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13B55C31-4B41-4F48-9C40-05E382BC4AB0}" xr6:coauthVersionLast="36" xr6:coauthVersionMax="36" xr10:uidLastSave="{00000000-0000-0000-0000-000000000000}"/>
  <bookViews>
    <workbookView xWindow="240" yWindow="465" windowWidth="14805" windowHeight="7650" tabRatio="868" activeTab="2" xr2:uid="{00000000-000D-0000-FFFF-FFFF00000000}"/>
  </bookViews>
  <sheets>
    <sheet name="Cover Sheet" sheetId="10" r:id="rId1"/>
    <sheet name="Study_Settings" sheetId="17" r:id="rId2"/>
    <sheet name="Base_Scenarios" sheetId="13" r:id="rId3"/>
    <sheet name="Contingencies" sheetId="11" r:id="rId4"/>
    <sheet name="Terminals" sheetId="12" r:id="rId5"/>
    <sheet name="Filters" sheetId="18" r:id="rId6"/>
    <sheet name="Loadflow_Settings" sheetId="14" r:id="rId7"/>
    <sheet name="Frequency_Sweep" sheetId="15" r:id="rId8"/>
    <sheet name="Harmonic_Loadflow" sheetId="16" r:id="rId9"/>
  </sheets>
  <definedNames>
    <definedName name="_xlnm._FilterDatabase" localSheetId="3" hidden="1">Contingencies!$A$4:$AB$165</definedName>
    <definedName name="_xlnm._FilterDatabase" localSheetId="5" hidden="1">Filters!$A$4:$E$103</definedName>
    <definedName name="_xlnm._FilterDatabase" localSheetId="4" hidden="1">Terminals!$A$4:$D$103</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9" i="15" l="1"/>
  <c r="D11" i="16" l="1"/>
  <c r="D14" i="15" l="1"/>
  <c r="D13" i="15"/>
  <c r="D1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00000000-0006-0000-0100-000001000000}">
      <text>
        <r>
          <rPr>
            <b/>
            <sz val="9"/>
            <color indexed="81"/>
            <rFont val="Tahoma"/>
            <family val="2"/>
          </rPr>
          <t>Author:</t>
        </r>
        <r>
          <rPr>
            <sz val="9"/>
            <color indexed="81"/>
            <rFont val="Tahoma"/>
            <family val="2"/>
          </rPr>
          <t xml:space="preserve">
Leave it blank it will use the current working directory the script is in.
If you want to export the results to a specific folder then enter it 
C:\Users\oconnell_b\Desktop\Scrap\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200-000001000000}">
      <text>
        <r>
          <rPr>
            <b/>
            <sz val="9"/>
            <color indexed="81"/>
            <rFont val="Tahoma"/>
            <family val="2"/>
          </rPr>
          <t>Author:</t>
        </r>
        <r>
          <rPr>
            <sz val="9"/>
            <color indexed="81"/>
            <rFont val="Tahoma"/>
            <family val="2"/>
          </rPr>
          <t xml:space="preserve">
Enter name to be used on output files. Make this unique for each entry otherwise you won't be able to distinguish.
Example
SV Topology 1 No Caps
WP Topology 5 with Caps</t>
        </r>
      </text>
    </comment>
    <comment ref="B4" authorId="0" shapeId="0" xr:uid="{00000000-0006-0000-0200-000002000000}">
      <text>
        <r>
          <rPr>
            <b/>
            <sz val="9"/>
            <color indexed="81"/>
            <rFont val="Tahoma"/>
            <family val="2"/>
          </rPr>
          <t>Author:</t>
        </r>
        <r>
          <rPr>
            <sz val="9"/>
            <color indexed="81"/>
            <rFont val="Tahoma"/>
            <family val="2"/>
          </rPr>
          <t xml:space="preserve">
Name of the database to activate</t>
        </r>
      </text>
    </comment>
    <comment ref="C4" authorId="0" shapeId="0" xr:uid="{00000000-0006-0000-0200-000003000000}">
      <text>
        <r>
          <rPr>
            <b/>
            <sz val="9"/>
            <color indexed="81"/>
            <rFont val="Tahoma"/>
            <family val="2"/>
          </rPr>
          <t>Author:</t>
        </r>
        <r>
          <rPr>
            <sz val="9"/>
            <color indexed="81"/>
            <rFont val="Tahoma"/>
            <family val="2"/>
          </rPr>
          <t xml:space="preserve">
Name of the Studycase to activate.</t>
        </r>
      </text>
    </comment>
    <comment ref="D4" authorId="0" shapeId="0" xr:uid="{00000000-0006-0000-0200-000004000000}">
      <text>
        <r>
          <rPr>
            <b/>
            <sz val="9"/>
            <color indexed="81"/>
            <rFont val="Tahoma"/>
            <family val="2"/>
          </rPr>
          <t>Author:</t>
        </r>
        <r>
          <rPr>
            <sz val="9"/>
            <color indexed="81"/>
            <rFont val="Tahoma"/>
            <family val="2"/>
          </rPr>
          <t xml:space="preserve">
Name of Operational Scenario to Activate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400-000001000000}">
      <text>
        <r>
          <rPr>
            <b/>
            <sz val="9"/>
            <color indexed="81"/>
            <rFont val="Tahoma"/>
            <family val="2"/>
          </rPr>
          <t>Author:</t>
        </r>
        <r>
          <rPr>
            <sz val="9"/>
            <color indexed="81"/>
            <rFont val="Tahoma"/>
            <family val="2"/>
          </rPr>
          <t xml:space="preserve">
Name of the station 
Must be unique in the column</t>
        </r>
      </text>
    </comment>
    <comment ref="B4" authorId="0" shapeId="0" xr:uid="{00000000-0006-0000-0400-000002000000}">
      <text>
        <r>
          <rPr>
            <b/>
            <sz val="9"/>
            <color indexed="81"/>
            <rFont val="Tahoma"/>
            <family val="2"/>
          </rPr>
          <t>Author:</t>
        </r>
        <r>
          <rPr>
            <sz val="9"/>
            <color indexed="81"/>
            <rFont val="Tahoma"/>
            <family val="2"/>
          </rPr>
          <t xml:space="preserve">
Name of the station 
Example: Cauteen</t>
        </r>
      </text>
    </comment>
    <comment ref="C4" authorId="0" shapeId="0" xr:uid="{00000000-0006-0000-0400-000003000000}">
      <text>
        <r>
          <rPr>
            <b/>
            <sz val="9"/>
            <color indexed="81"/>
            <rFont val="Tahoma"/>
            <family val="2"/>
          </rPr>
          <t>Author:</t>
        </r>
        <r>
          <rPr>
            <sz val="9"/>
            <color indexed="81"/>
            <rFont val="Tahoma"/>
            <family val="2"/>
          </rPr>
          <t xml:space="preserve">
Name of the terminal in the station (.ElmTerm)
</t>
        </r>
      </text>
    </comment>
    <comment ref="D4" authorId="0" shapeId="0" xr:uid="{B85E0A02-C4F0-4AF6-9E94-7B269B25E201}">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7030842D-A06F-48B4-99F8-959A7217EF3A}">
      <text>
        <r>
          <rPr>
            <b/>
            <sz val="9"/>
            <color indexed="81"/>
            <rFont val="Tahoma"/>
            <family val="2"/>
          </rPr>
          <t>Author:</t>
        </r>
        <r>
          <rPr>
            <sz val="9"/>
            <color indexed="81"/>
            <rFont val="Tahoma"/>
            <family val="2"/>
          </rPr>
          <t xml:space="preserve">
Name of the station 
Must be unique in the column</t>
        </r>
      </text>
    </comment>
    <comment ref="B4" authorId="0" shapeId="0" xr:uid="{51937B5E-9610-4BBB-9577-4B8C28C9B761}">
      <text>
        <r>
          <rPr>
            <b/>
            <sz val="9"/>
            <color indexed="81"/>
            <rFont val="Tahoma"/>
            <family val="2"/>
          </rPr>
          <t>Author:</t>
        </r>
        <r>
          <rPr>
            <sz val="9"/>
            <color indexed="81"/>
            <rFont val="Tahoma"/>
            <family val="2"/>
          </rPr>
          <t xml:space="preserve">
Name of the station 
Example: Cauteen</t>
        </r>
      </text>
    </comment>
    <comment ref="C4" authorId="0" shapeId="0" xr:uid="{3CC9A92B-43A7-45D1-81A6-D65CAEF0EE6A}">
      <text>
        <r>
          <rPr>
            <b/>
            <sz val="9"/>
            <color indexed="81"/>
            <rFont val="Tahoma"/>
            <family val="2"/>
          </rPr>
          <t>Author:</t>
        </r>
        <r>
          <rPr>
            <sz val="9"/>
            <color indexed="81"/>
            <rFont val="Tahoma"/>
            <family val="2"/>
          </rPr>
          <t xml:space="preserve">
Name of the terminal in the station (.ElmTerm)
</t>
        </r>
      </text>
    </comment>
    <comment ref="D4" authorId="0" shapeId="0" xr:uid="{6366EC8E-214F-46AD-A0E2-65EC5CCD1359}">
      <text>
        <r>
          <rPr>
            <b/>
            <sz val="9"/>
            <color indexed="81"/>
            <rFont val="Tahoma"/>
            <family val="2"/>
          </rPr>
          <t>Author:</t>
        </r>
        <r>
          <rPr>
            <sz val="9"/>
            <color indexed="81"/>
            <rFont val="Tahoma"/>
            <family val="2"/>
          </rPr>
          <t xml:space="preserve">
Name of the terminal in the station (.ElmTerm)
</t>
        </r>
      </text>
    </comment>
    <comment ref="E4" authorId="0" shapeId="0" xr:uid="{1D0F20B2-62DA-4838-A671-7CEE65F70F00}">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sharedStrings.xml><?xml version="1.0" encoding="utf-8"?>
<sst xmlns="http://schemas.openxmlformats.org/spreadsheetml/2006/main" count="358" uniqueCount="307">
  <si>
    <t>Name</t>
  </si>
  <si>
    <t>Description</t>
  </si>
  <si>
    <t>Change Log</t>
  </si>
  <si>
    <t>Person</t>
  </si>
  <si>
    <t>Date</t>
  </si>
  <si>
    <t>Version</t>
  </si>
  <si>
    <t>Created</t>
  </si>
  <si>
    <t>Barry O'Connell</t>
  </si>
  <si>
    <t>v1</t>
  </si>
  <si>
    <t>Database</t>
  </si>
  <si>
    <t>Breaker 1</t>
  </si>
  <si>
    <t>Breaker 2</t>
  </si>
  <si>
    <t>Breaker 3</t>
  </si>
  <si>
    <t>Breaker 4</t>
  </si>
  <si>
    <t>Breaker 5</t>
  </si>
  <si>
    <t>Breaker 6</t>
  </si>
  <si>
    <t>Breaker 7</t>
  </si>
  <si>
    <t>Breaker 8</t>
  </si>
  <si>
    <t>Breaker 9</t>
  </si>
  <si>
    <t>Station</t>
  </si>
  <si>
    <t>Breaker Name</t>
  </si>
  <si>
    <t>Terminal</t>
  </si>
  <si>
    <t>Contingencies to Analyse</t>
  </si>
  <si>
    <t>Scenarios to Analyse</t>
  </si>
  <si>
    <t>Terminals to Analyse</t>
  </si>
  <si>
    <t>Loadflow Settings</t>
  </si>
  <si>
    <t>Frequency Sweep Settings</t>
  </si>
  <si>
    <t>Harmonic Loadflow Settings</t>
  </si>
  <si>
    <t>Studycase (.IntCase)</t>
  </si>
  <si>
    <t>Operational Scenario (.IntScenario)</t>
  </si>
  <si>
    <t>Study Settings</t>
  </si>
  <si>
    <t xml:space="preserve">Excel_Visible </t>
  </si>
  <si>
    <t xml:space="preserve">Export_to_Excel </t>
  </si>
  <si>
    <t xml:space="preserve">Results_Export_Folder </t>
  </si>
  <si>
    <t xml:space="preserve">Excel_Results </t>
  </si>
  <si>
    <t xml:space="preserve">Progress_Log </t>
  </si>
  <si>
    <t xml:space="preserve">Error_Log </t>
  </si>
  <si>
    <t xml:space="preserve">Net_Elm </t>
  </si>
  <si>
    <t xml:space="preserve">Mut_Elm_Fld </t>
  </si>
  <si>
    <t xml:space="preserve">Results_Folder </t>
  </si>
  <si>
    <t xml:space="preserve">Operation_Scenario_Folder </t>
  </si>
  <si>
    <t>This is used to carry out stage 1 &amp; 2 harmonic analysis</t>
  </si>
  <si>
    <t>ElmMut</t>
  </si>
  <si>
    <t>Results_</t>
  </si>
  <si>
    <t>Op_Scenarios_</t>
  </si>
  <si>
    <t>Stage 1</t>
  </si>
  <si>
    <t xml:space="preserve">	ldf.iopt_net </t>
  </si>
  <si>
    <t xml:space="preserve">	ldf.iopt_at </t>
  </si>
  <si>
    <t xml:space="preserve">	ldf.iopt_ashnt </t>
  </si>
  <si>
    <t xml:space="preserve">	ldf.iopt_lim </t>
  </si>
  <si>
    <t xml:space="preserve">	ldf.iopt_tem </t>
  </si>
  <si>
    <t xml:space="preserve">	ldf.iopt_pq </t>
  </si>
  <si>
    <t xml:space="preserve">	ldf.iopt_fls </t>
  </si>
  <si>
    <t xml:space="preserve">	ldf.iopt_sim </t>
  </si>
  <si>
    <t xml:space="preserve">	ldf.scPnight </t>
  </si>
  <si>
    <t xml:space="preserve">	ldf.iopt_apdist </t>
  </si>
  <si>
    <t xml:space="preserve">	ldf.iopt_plim </t>
  </si>
  <si>
    <t xml:space="preserve">	ldf.iPbalancing </t>
  </si>
  <si>
    <t xml:space="preserve">	ldf.phiini </t>
  </si>
  <si>
    <t xml:space="preserve">	ldf.i_power </t>
  </si>
  <si>
    <t xml:space="preserve">	ldf.iopt_notopo </t>
  </si>
  <si>
    <t xml:space="preserve">	ldf.iopt_noinit </t>
  </si>
  <si>
    <t xml:space="preserve">	ldf.utr_init </t>
  </si>
  <si>
    <t xml:space="preserve">	ldf.maxPhaseShift </t>
  </si>
  <si>
    <t xml:space="preserve">	ldf.itapopt </t>
  </si>
  <si>
    <t xml:space="preserve">	ldf.krelax </t>
  </si>
  <si>
    <t xml:space="preserve">	ldf.iopt_stamode </t>
  </si>
  <si>
    <t xml:space="preserve">	ldf.iopt_igntow </t>
  </si>
  <si>
    <t xml:space="preserve">	ldf.initOPF </t>
  </si>
  <si>
    <t xml:space="preserve">	ldf.zoneScale </t>
  </si>
  <si>
    <t xml:space="preserve">	ldf.itrlx </t>
  </si>
  <si>
    <t xml:space="preserve">	ldf.ictrlx </t>
  </si>
  <si>
    <t xml:space="preserve">	ldf.nsteps </t>
  </si>
  <si>
    <t xml:space="preserve">	ldf.errlf </t>
  </si>
  <si>
    <t xml:space="preserve">	ldf.erreq </t>
  </si>
  <si>
    <t xml:space="preserve">	ldf.iStepAdapt </t>
  </si>
  <si>
    <t xml:space="preserve">	ldf.relax </t>
  </si>
  <si>
    <t xml:space="preserve">	ldf.iopt_lev </t>
  </si>
  <si>
    <t xml:space="preserve">	ldf.iShowOutLoopMsg </t>
  </si>
  <si>
    <t xml:space="preserve">	ldf.iopt_show </t>
  </si>
  <si>
    <t xml:space="preserve">	ldf.num_conv </t>
  </si>
  <si>
    <t xml:space="preserve">	ldf.iopt_check </t>
  </si>
  <si>
    <t xml:space="preserve">	ldf.loadmax </t>
  </si>
  <si>
    <t xml:space="preserve">	ldf.vlmin </t>
  </si>
  <si>
    <t xml:space="preserve">	ldf.vlmax </t>
  </si>
  <si>
    <t xml:space="preserve">	#ldf.outcmd </t>
  </si>
  <si>
    <t xml:space="preserve">	ldf.iopt_chctr </t>
  </si>
  <si>
    <t xml:space="preserve">	ldf.scLoadFac </t>
  </si>
  <si>
    <t xml:space="preserve">	ldf.scGenFac </t>
  </si>
  <si>
    <t xml:space="preserve">	ldf.scMotFac </t>
  </si>
  <si>
    <t xml:space="preserve">	ldf.Sfix </t>
  </si>
  <si>
    <t xml:space="preserve">	ldf.cosfix </t>
  </si>
  <si>
    <t xml:space="preserve">	ldf.Svar </t>
  </si>
  <si>
    <t xml:space="preserve">	ldf.cosvar </t>
  </si>
  <si>
    <t xml:space="preserve">	ldf.ginf </t>
  </si>
  <si>
    <t xml:space="preserve">	ldf.i_volt </t>
  </si>
  <si>
    <t xml:space="preserve">	ldf.iopt_prot </t>
  </si>
  <si>
    <t xml:space="preserve">	ldf.ign_comp </t>
  </si>
  <si>
    <t>Automatic Tap Adjustment</t>
  </si>
  <si>
    <t>Consider Reactive Power Limits</t>
  </si>
  <si>
    <t>Consider Reactive Power Limits Scaling Factor</t>
  </si>
  <si>
    <t>Consider Voltage Dependency of Loads</t>
  </si>
  <si>
    <t>Feeder Load Scaling</t>
  </si>
  <si>
    <t>Consider Coincidence of Low-Voltage Loads</t>
  </si>
  <si>
    <t>Scaling Factor for Night Storage Heaters</t>
  </si>
  <si>
    <t xml:space="preserve">	</t>
  </si>
  <si>
    <t>Active Power Control (0 as Dispatched, 1 According to Secondary Control,  2 Acording to Primary Control, 3 Acording to Inertias)</t>
  </si>
  <si>
    <t>Automatic Shunt Adjustment</t>
  </si>
  <si>
    <t>Temperature Dependency: Line Cable Resistances (0 ...at 20C, 1 at Maximum Operational Temperature)</t>
  </si>
  <si>
    <t>Consider Active Power Limits</t>
  </si>
  <si>
    <t>(0 Ref Machine, 1 Load, Static Gen, Dist slack by loads, Dist slack by Sync,</t>
  </si>
  <si>
    <t>Reference Busbar</t>
  </si>
  <si>
    <t>Angle</t>
  </si>
  <si>
    <t>Load Flow Method ( NR Current, 1 NR (Power Eqn Classic)</t>
  </si>
  <si>
    <t>No Topology Rebuild</t>
  </si>
  <si>
    <t>No initialisation</t>
  </si>
  <si>
    <t>Consideration of transformer winding ratio</t>
  </si>
  <si>
    <t>Max Transformer Phase Shift</t>
  </si>
  <si>
    <t>Tap Adjustment ( 0 Direct, 1 Step)</t>
  </si>
  <si>
    <t>Min COntroller Relaxation Factor</t>
  </si>
  <si>
    <t>Station Controller (0 Standard, 1 Gen HV, 2 Gen LV</t>
  </si>
  <si>
    <t>Modelling Method of Towers (0 With In/ Output signals, 1 ignore couplings, 2 equation in lines)</t>
  </si>
  <si>
    <t>Use this load flow for initialisation of OPF</t>
  </si>
  <si>
    <t>Zone Scaling ( 0 Consider all loads, 1 Consider adjustable loads only)</t>
  </si>
  <si>
    <t>Max No Iterations for Newton-Raphson Iteration</t>
  </si>
  <si>
    <t>Max No Iterations for Outer Loop</t>
  </si>
  <si>
    <t>Max No Iterations for Number of steps</t>
  </si>
  <si>
    <t>Max Acceptable Load Flow Error for Nodes</t>
  </si>
  <si>
    <t>Max Acceptable Load Flow Error for Model Equations</t>
  </si>
  <si>
    <t>Iteration Step Size ( 0 Automatic, 1 Fixed Relaxation)</t>
  </si>
  <si>
    <t>If Fixed Relaxation factor</t>
  </si>
  <si>
    <t xml:space="preserve">Automatic Model Adaption for Convergence </t>
  </si>
  <si>
    <t>Show 'outer Loop' Messages</t>
  </si>
  <si>
    <t>Show Convergence Progress Report</t>
  </si>
  <si>
    <t>Number of reported buses/models per iteration</t>
  </si>
  <si>
    <t>Show verification report</t>
  </si>
  <si>
    <t>Max Loading of Edge Element</t>
  </si>
  <si>
    <t>Lower Limit of Allowed Voltage</t>
  </si>
  <si>
    <t>Upper Limit of Allowed Voltage</t>
  </si>
  <si>
    <t>Output</t>
  </si>
  <si>
    <t>Check Control Conditions</t>
  </si>
  <si>
    <t>Command</t>
  </si>
  <si>
    <t>Load Scaling Factor</t>
  </si>
  <si>
    <t>Generation Scaling Factor</t>
  </si>
  <si>
    <t>Motor Scaling Factor</t>
  </si>
  <si>
    <t>Fixed Load kVA</t>
  </si>
  <si>
    <t>Power Factor of Fixed Load</t>
  </si>
  <si>
    <t>Max Power Per Customer kVA</t>
  </si>
  <si>
    <t>Power Factor of Variable Part</t>
  </si>
  <si>
    <t>Coincidence Factor</t>
  </si>
  <si>
    <t>Voltage Drop Analysis (0 Stochastic Evaluation, 1 Maximum Current Estimation)</t>
  </si>
  <si>
    <t>Consider Protection Devices ( 0 None, 1 all, 2 Main, 3 Backup)</t>
  </si>
  <si>
    <t>Ignore Composite Elements</t>
  </si>
  <si>
    <t xml:space="preserve">	Basic</t>
  </si>
  <si>
    <t xml:space="preserve">	Advanced Power Control</t>
  </si>
  <si>
    <t xml:space="preserve">	Advanced Options</t>
  </si>
  <si>
    <t xml:space="preserve">	Iteration Control</t>
  </si>
  <si>
    <t xml:space="preserve">	Outputs</t>
  </si>
  <si>
    <t xml:space="preserve">	Load Generation Scaling</t>
  </si>
  <si>
    <t xml:space="preserve">	Low Voltage Analysis</t>
  </si>
  <si>
    <t xml:space="preserve">	Advanced Simulation Optns</t>
  </si>
  <si>
    <t xml:space="preserve">ldf.rembar </t>
  </si>
  <si>
    <t xml:space="preserve">ldf.chkcmd </t>
  </si>
  <si>
    <t xml:space="preserve"> Basic</t>
  </si>
  <si>
    <t xml:space="preserve"> Advanced</t>
  </si>
  <si>
    <t xml:space="preserve">	nomfreq </t>
  </si>
  <si>
    <t xml:space="preserve">	maxfrq </t>
  </si>
  <si>
    <t xml:space="preserve">	frq.iopt_net </t>
  </si>
  <si>
    <t xml:space="preserve">	frq.fstart </t>
  </si>
  <si>
    <t xml:space="preserve">	frq.fstop </t>
  </si>
  <si>
    <t xml:space="preserve">	frq.fstep </t>
  </si>
  <si>
    <t xml:space="preserve">	frq.i_adapt </t>
  </si>
  <si>
    <t xml:space="preserve">	frq.frnom </t>
  </si>
  <si>
    <t xml:space="preserve">	frq.fshow </t>
  </si>
  <si>
    <t xml:space="preserve">	frq.ifshow </t>
  </si>
  <si>
    <t xml:space="preserve">	frq.p_resvar </t>
  </si>
  <si>
    <t xml:space="preserve"> results          </t>
  </si>
  <si>
    <t xml:space="preserve">	frq.errmax </t>
  </si>
  <si>
    <t xml:space="preserve">	frq.errinc </t>
  </si>
  <si>
    <t xml:space="preserve">	frq.ninc </t>
  </si>
  <si>
    <t xml:space="preserve">	frq.ioutall </t>
  </si>
  <si>
    <t xml:space="preserve">frq.cbutldf       </t>
  </si>
  <si>
    <t xml:space="preserve">	hldf.iopt_net </t>
  </si>
  <si>
    <t xml:space="preserve">	hldf.iopt_allfrq </t>
  </si>
  <si>
    <t xml:space="preserve">	hldf.iopt_flicker </t>
  </si>
  <si>
    <t xml:space="preserve">	hldf.iopt_SkV </t>
  </si>
  <si>
    <t xml:space="preserve">	hldf.frnom </t>
  </si>
  <si>
    <t xml:space="preserve">	hldf.fshow </t>
  </si>
  <si>
    <t xml:space="preserve">	hldf.ifshow </t>
  </si>
  <si>
    <t xml:space="preserve">	#hldf.p_resvar </t>
  </si>
  <si>
    <t xml:space="preserve">	#hldf.cbutldf </t>
  </si>
  <si>
    <t xml:space="preserve">	hdlf.iopt_harmsrc </t>
  </si>
  <si>
    <t xml:space="preserve">	hldf.iopt_thd </t>
  </si>
  <si>
    <t xml:space="preserve">	hldf.maxHrmOrder </t>
  </si>
  <si>
    <t xml:space="preserve">	hldf.iopt_HF </t>
  </si>
  <si>
    <t xml:space="preserve">	hldf.ioutall </t>
  </si>
  <si>
    <t xml:space="preserve">	hldf.expQ </t>
  </si>
  <si>
    <t>Advanced Options</t>
  </si>
  <si>
    <t>IEC 61000-3-6</t>
  </si>
  <si>
    <t>Nominal Frequency</t>
  </si>
  <si>
    <t>Maximum Frequency</t>
  </si>
  <si>
    <t>Network Representation (0=Balanced 1=Unbalanced)</t>
  </si>
  <si>
    <t>Impedance Calculation Start frequency</t>
  </si>
  <si>
    <t>Stop Frequency</t>
  </si>
  <si>
    <t>Step Size</t>
  </si>
  <si>
    <t>Automatic Step Size Adaption</t>
  </si>
  <si>
    <t>Output Frequency</t>
  </si>
  <si>
    <t>Harmonic Order</t>
  </si>
  <si>
    <t>Results Variable</t>
  </si>
  <si>
    <t>Load flow</t>
  </si>
  <si>
    <t>Setting for Step Size Adaption    Maximum Prediction Error</t>
  </si>
  <si>
    <t>Minimum Prediction Error</t>
  </si>
  <si>
    <t>Step Size Increase Delay</t>
  </si>
  <si>
    <t>Calculate R, X at output frequency for all nodes</t>
  </si>
  <si>
    <t>Calculate Harmonic Load Flow 0 - Single Frequency 1 - All Frequencies</t>
  </si>
  <si>
    <t>Calculate Flicker</t>
  </si>
  <si>
    <t xml:space="preserve">Calculate Sk at Fundamental Frequency		</t>
  </si>
  <si>
    <t>Treatment of Harmonic Sources</t>
  </si>
  <si>
    <t>Calculate HD and THD 0 Based on Fundamental Frequency values 1 Based on rated voltage/current</t>
  </si>
  <si>
    <t>Max Harmonic order for calculation of THD and THF</t>
  </si>
  <si>
    <t>Calculate Harmonic Factor ( HF)</t>
  </si>
  <si>
    <t>Calculation of Factor-K (BS 7821) for Transformers</t>
  </si>
  <si>
    <t>cmd</t>
  </si>
  <si>
    <t>ldf</t>
  </si>
  <si>
    <t>EIRGRID\Turlough Hill\220 kV T2001/2 TCB.ElmTerm</t>
  </si>
  <si>
    <t>harm</t>
  </si>
  <si>
    <t>Pre Stage</t>
  </si>
  <si>
    <t>Recommended Settings</t>
  </si>
  <si>
    <t>Error_Log_</t>
  </si>
  <si>
    <t>Progress_Log_</t>
  </si>
  <si>
    <t>Pre_Case_Check</t>
  </si>
  <si>
    <t>Skip_Unsolved_Ldf</t>
  </si>
  <si>
    <t>Delete_Created_Folders</t>
  </si>
  <si>
    <t>Excel_Export_RX</t>
  </si>
  <si>
    <t>Excel_Convex_Hull</t>
  </si>
  <si>
    <t>Excel_Export_Z</t>
  </si>
  <si>
    <t>Excel_Export_Z12</t>
  </si>
  <si>
    <t>Excel_Export_HRM</t>
  </si>
  <si>
    <t>True = Carries out a full check of the supplied cases and runs N-1 to see if they all solve in loadflow</t>
  </si>
  <si>
    <t>True = Carries out the Harmonic Load flow</t>
  </si>
  <si>
    <t xml:space="preserve">True = Carries out the frequency sweep </t>
  </si>
  <si>
    <t>True = Skips attempting unsolved Load Flow cases in either Freq or Harm analysis</t>
  </si>
  <si>
    <t>True = Deletes the 3 created folder after 1) Results under studcases, 2)Operation Scenarios, 3) Mutual Element Folder under network elements</t>
  </si>
  <si>
    <t>True = Export the results to Excel</t>
  </si>
  <si>
    <t>True = Makes Excel Visible while plotting. Can be annoying if you are doing other work as if you click the excel screen it stops the simulation</t>
  </si>
  <si>
    <t>True = Exports the R &amp; X data</t>
  </si>
  <si>
    <t>True = Calculates the Convex Hull of the RX points and exports the data and adds it to the graph</t>
  </si>
  <si>
    <t>True = Exports the Self Impedance to excel</t>
  </si>
  <si>
    <t>True = Exports the Mutual Impedance to excel</t>
  </si>
  <si>
    <t>True = Export Mutual Impedances to excel</t>
  </si>
  <si>
    <t>Stage 2</t>
  </si>
  <si>
    <t>Calculation method (0 Balanced AC, 1 Unbalanced AC, 2 DC)</t>
  </si>
  <si>
    <t>Calculation method (0 Balanced AC, 1 Unbalanced AC)</t>
  </si>
  <si>
    <t>Folder to store logs (progress/error) and the excel results, if blank it uses the current working directory ie where the script is stored.</t>
  </si>
  <si>
    <t>Name of exported excel result file (python adds on the unique time and date).</t>
  </si>
  <si>
    <t>Name for progress log file  (python adds on the unique time and date)</t>
  </si>
  <si>
    <t>Name for error file. This is only created if there is and error (python adds on the unique time and date).</t>
  </si>
  <si>
    <t>The name of the network elements in PowerFactory. Note this is Case sensitive.</t>
  </si>
  <si>
    <t>Name of the folder to create under the network elements to store mutual impedances between terminals. (python adds on the unique time and date).</t>
  </si>
  <si>
    <t>Name of the folder created to keep results (.ElmRes). This is stored under the active studycase. (python adds on the unique time and date).</t>
  </si>
  <si>
    <t>Name of the folder created to store Operational Scenarios (python adds on the unique time and date).</t>
  </si>
  <si>
    <t>FS_Sim</t>
  </si>
  <si>
    <t>HRM_Sim</t>
  </si>
  <si>
    <t>Harmonic Automated Simulation Tool (HAST) Input Spreadsheet</t>
  </si>
  <si>
    <t>v1.1</t>
  </si>
  <si>
    <t>1) Create results files based on whether mutual was chosen or not. Improve sim time for when not necessary.
2) Updated filter to not skip graphing if more than 255 series excel error returned.
3) Added more timing tags in post processing to progress log to analyse performance
4) Added an ".ElmTerm" to the filter to mitigate bug when the sub station and terminal have been named the same.
5) Fixed bug when mutual elements are not created the script does not try to delete the folder at the end.</t>
  </si>
  <si>
    <t>Status</t>
  </si>
  <si>
    <t>1) Added in Functionality for switching breakers open.</t>
  </si>
  <si>
    <t>v1.2</t>
  </si>
  <si>
    <t>EirGrid.ElmNet</t>
  </si>
  <si>
    <t>220 kV A1</t>
  </si>
  <si>
    <t>Base_Case</t>
  </si>
  <si>
    <t>Clonee 220 kV</t>
  </si>
  <si>
    <t>Clonee</t>
  </si>
  <si>
    <t>Mutual</t>
  </si>
  <si>
    <t>1) Added in Functionality to run studies with a range of filter options</t>
  </si>
  <si>
    <t>David Mills (PSC)</t>
  </si>
  <si>
    <t>20/20/2019</t>
  </si>
  <si>
    <t>v2.0</t>
  </si>
  <si>
    <t>Filters to Include</t>
  </si>
  <si>
    <t>Type</t>
  </si>
  <si>
    <t>Only a single filter will be included at a time</t>
  </si>
  <si>
    <t>Reactive Power Start</t>
  </si>
  <si>
    <t>Reactive Power End</t>
  </si>
  <si>
    <t>Resonant Frequency Start</t>
  </si>
  <si>
    <t>Resonant Frequency Stop</t>
  </si>
  <si>
    <t>Quality Factor</t>
  </si>
  <si>
    <t>Parallel Resistance (Ohms)</t>
  </si>
  <si>
    <t>Number of Steps</t>
  </si>
  <si>
    <t>Filter Name</t>
  </si>
  <si>
    <t>CLO2-CDU2-ckt1</t>
  </si>
  <si>
    <t>220 kV Corduff CB</t>
  </si>
  <si>
    <t>Open</t>
  </si>
  <si>
    <t>Corduff</t>
  </si>
  <si>
    <t>220 kV Clonee CB</t>
  </si>
  <si>
    <t>AIM 2017-MODEL-07022019-TAP_TEST</t>
  </si>
  <si>
    <t>BC</t>
  </si>
  <si>
    <t>Woodland</t>
  </si>
  <si>
    <t>Woodland 220 kV</t>
  </si>
  <si>
    <t>Corduff 220 kV</t>
  </si>
  <si>
    <t>Nothing here since controlled through test scripts</t>
  </si>
  <si>
    <t>Corduff 110 kV</t>
  </si>
  <si>
    <t>110 kV B1</t>
  </si>
  <si>
    <t>non_convergent</t>
  </si>
  <si>
    <t>SV Non_Convergent</t>
  </si>
  <si>
    <t>convergent</t>
  </si>
  <si>
    <t>SV 2.5GW E-250 M0 W1350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</si>
</sst>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Calibri"/>
      <family val="2"/>
      <scheme val="minor"/>
    </font>
    <font>
      <b/>
      <sz val="11"/>
      <color theme="1"/>
      <name val="Calibri"/>
      <family val="2"/>
      <scheme val="minor"/>
    </font>
    <font>
      <sz val="10"/>
      <name val="Arial"/>
      <family val="2"/>
    </font>
    <font>
      <b/>
      <sz val="14"/>
      <color theme="1"/>
      <name val="Calibri"/>
      <family val="2"/>
      <scheme val="minor"/>
    </font>
    <font>
      <b/>
      <sz val="16"/>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s>
  <cellStyleXfs count="3">
    <xf numFmtId="0" fontId="0" fillId="0" borderId="0"/>
    <xf numFmtId="0" fontId="3" fillId="0" borderId="0"/>
    <xf numFmtId="0" fontId="10" fillId="0" borderId="0" applyNumberFormat="0" applyFill="0" applyBorder="0" applyAlignment="0" applyProtection="0"/>
  </cellStyleXfs>
  <cellXfs count="46">
    <xf numFmtId="0" fontId="0" fillId="0" borderId="0" xfId="0"/>
    <xf numFmtId="0" fontId="2" fillId="0" borderId="0" xfId="0" applyFont="1"/>
    <xf numFmtId="0" fontId="4" fillId="0" borderId="0" xfId="0" applyFont="1"/>
    <xf numFmtId="0" fontId="0" fillId="0" borderId="1" xfId="0" applyBorder="1"/>
    <xf numFmtId="14" fontId="0" fillId="0" borderId="0" xfId="0" applyNumberFormat="1"/>
    <xf numFmtId="0" fontId="0" fillId="0" borderId="3" xfId="0" applyBorder="1"/>
    <xf numFmtId="0" fontId="4" fillId="0" borderId="2" xfId="0" applyFont="1" applyBorder="1"/>
    <xf numFmtId="0" fontId="5" fillId="0" borderId="0" xfId="0" applyFont="1"/>
    <xf numFmtId="0" fontId="1" fillId="0" borderId="6" xfId="0" applyFont="1" applyBorder="1"/>
    <xf numFmtId="0" fontId="1" fillId="0" borderId="5" xfId="0" applyFont="1" applyBorder="1"/>
    <xf numFmtId="0" fontId="1" fillId="0" borderId="7" xfId="0" applyFont="1" applyBorder="1"/>
    <xf numFmtId="0" fontId="1" fillId="0" borderId="4" xfId="0" applyFont="1" applyBorder="1"/>
    <xf numFmtId="0" fontId="0" fillId="0" borderId="0" xfId="0" applyAlignment="1">
      <alignment wrapText="1"/>
    </xf>
    <xf numFmtId="0" fontId="5" fillId="0" borderId="0" xfId="0" applyFont="1" applyAlignment="1">
      <alignment wrapText="1"/>
    </xf>
    <xf numFmtId="0" fontId="0" fillId="2" borderId="0" xfId="0" applyFill="1"/>
    <xf numFmtId="0" fontId="1" fillId="0" borderId="0" xfId="0" applyFont="1" applyAlignment="1">
      <alignment horizontal="center" vertical="center"/>
    </xf>
    <xf numFmtId="0" fontId="6" fillId="0" borderId="0" xfId="0" applyFont="1" applyAlignment="1">
      <alignment wrapText="1"/>
    </xf>
    <xf numFmtId="0" fontId="6" fillId="0" borderId="0" xfId="0" applyFont="1" applyFill="1"/>
    <xf numFmtId="0" fontId="6" fillId="0" borderId="0" xfId="0" applyFont="1"/>
    <xf numFmtId="0" fontId="6" fillId="2" borderId="0" xfId="0" applyFont="1" applyFill="1"/>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2" fillId="0" borderId="0" xfId="0" applyFont="1" applyAlignment="1">
      <alignment vertical="center"/>
    </xf>
    <xf numFmtId="0" fontId="0" fillId="0" borderId="0" xfId="0" applyFill="1"/>
    <xf numFmtId="0" fontId="9" fillId="0" borderId="0" xfId="0" applyFont="1" applyAlignment="1">
      <alignment horizontal="left" vertical="center" wrapText="1"/>
    </xf>
    <xf numFmtId="0" fontId="4" fillId="0" borderId="1" xfId="0" applyFont="1" applyBorder="1"/>
    <xf numFmtId="0" fontId="0" fillId="0" borderId="0" xfId="0" quotePrefix="1" applyAlignment="1">
      <alignment vertical="center"/>
    </xf>
    <xf numFmtId="0" fontId="0" fillId="0" borderId="1" xfId="0" applyFill="1" applyBorder="1"/>
    <xf numFmtId="0" fontId="0" fillId="0" borderId="0" xfId="0" applyFill="1" applyBorder="1"/>
    <xf numFmtId="0" fontId="0" fillId="0" borderId="1" xfId="0" applyFill="1" applyBorder="1" applyAlignment="1">
      <alignment wrapText="1"/>
    </xf>
    <xf numFmtId="0" fontId="4" fillId="0" borderId="10" xfId="0" applyFont="1" applyBorder="1"/>
    <xf numFmtId="0" fontId="4" fillId="0" borderId="12" xfId="0" applyFont="1" applyBorder="1"/>
    <xf numFmtId="0" fontId="4" fillId="0" borderId="9" xfId="0" applyFont="1" applyBorder="1"/>
    <xf numFmtId="0" fontId="0" fillId="0" borderId="1" xfId="0" quotePrefix="1" applyBorder="1"/>
    <xf numFmtId="0" fontId="10" fillId="0" borderId="0" xfId="2"/>
    <xf numFmtId="0" fontId="4" fillId="0" borderId="1" xfId="0" applyFont="1" applyFill="1" applyBorder="1"/>
    <xf numFmtId="0" fontId="0" fillId="0" borderId="1" xfId="0" quotePrefix="1" applyFill="1" applyBorder="1"/>
    <xf numFmtId="0" fontId="0" fillId="0" borderId="0" xfId="0" applyAlignment="1">
      <alignment horizontal="center"/>
    </xf>
    <xf numFmtId="0" fontId="4" fillId="0" borderId="6"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9" xfId="0" applyFont="1" applyBorder="1" applyAlignment="1">
      <alignment horizontal="center"/>
    </xf>
    <xf numFmtId="0" fontId="1" fillId="0" borderId="0" xfId="0" applyFont="1" applyAlignment="1">
      <alignment horizontal="center"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avid.mills@PSCconsulting.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1:D12"/>
  <sheetViews>
    <sheetView workbookViewId="0">
      <selection activeCell="D11" sqref="D11"/>
    </sheetView>
  </sheetViews>
  <sheetFormatPr defaultRowHeight="15" x14ac:dyDescent="0.25"/>
  <cols>
    <col min="1" max="1" width="115" customWidth="1"/>
    <col min="2" max="2" width="14.85546875" bestFit="1" customWidth="1"/>
    <col min="3" max="3" width="10.7109375" bestFit="1" customWidth="1"/>
  </cols>
  <sheetData>
    <row r="1" spans="1:4" ht="18.75" x14ac:dyDescent="0.3">
      <c r="A1" s="2" t="s">
        <v>263</v>
      </c>
    </row>
    <row r="3" spans="1:4" x14ac:dyDescent="0.25">
      <c r="A3" s="1" t="s">
        <v>1</v>
      </c>
    </row>
    <row r="4" spans="1:4" x14ac:dyDescent="0.25">
      <c r="A4" t="s">
        <v>41</v>
      </c>
    </row>
    <row r="6" spans="1:4" x14ac:dyDescent="0.25">
      <c r="A6" s="1" t="s">
        <v>2</v>
      </c>
      <c r="B6" s="1" t="s">
        <v>3</v>
      </c>
      <c r="C6" s="1" t="s">
        <v>4</v>
      </c>
      <c r="D6" s="1" t="s">
        <v>5</v>
      </c>
    </row>
    <row r="7" spans="1:4" x14ac:dyDescent="0.25">
      <c r="A7" t="s">
        <v>6</v>
      </c>
      <c r="B7" t="s">
        <v>7</v>
      </c>
      <c r="C7" s="4">
        <v>42705</v>
      </c>
      <c r="D7" t="s">
        <v>8</v>
      </c>
    </row>
    <row r="8" spans="1:4" ht="75" x14ac:dyDescent="0.25">
      <c r="A8" s="12" t="s">
        <v>265</v>
      </c>
      <c r="B8" t="s">
        <v>7</v>
      </c>
      <c r="C8" s="4">
        <v>42725</v>
      </c>
      <c r="D8" t="s">
        <v>264</v>
      </c>
    </row>
    <row r="9" spans="1:4" x14ac:dyDescent="0.25">
      <c r="A9" t="s">
        <v>267</v>
      </c>
      <c r="B9" t="s">
        <v>7</v>
      </c>
      <c r="C9" s="4">
        <v>42849</v>
      </c>
      <c r="D9" t="s">
        <v>268</v>
      </c>
    </row>
    <row r="10" spans="1:4" x14ac:dyDescent="0.25">
      <c r="A10" t="s">
        <v>275</v>
      </c>
      <c r="B10" s="35" t="s">
        <v>276</v>
      </c>
      <c r="C10" s="4" t="s">
        <v>277</v>
      </c>
      <c r="D10" t="s">
        <v>278</v>
      </c>
    </row>
    <row r="11" spans="1:4" x14ac:dyDescent="0.25">
      <c r="C11" s="4"/>
    </row>
    <row r="12" spans="1:4" x14ac:dyDescent="0.25">
      <c r="C12" s="4"/>
    </row>
  </sheetData>
  <hyperlinks>
    <hyperlink ref="B10" r:id="rId1" xr:uid="{CC8536B1-0BA0-4FAD-8288-D1AF894BCD4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24"/>
  <sheetViews>
    <sheetView workbookViewId="0">
      <selection activeCell="B6" sqref="B6"/>
    </sheetView>
  </sheetViews>
  <sheetFormatPr defaultRowHeight="15" x14ac:dyDescent="0.25"/>
  <cols>
    <col min="1" max="1" width="26.42578125" bestFit="1" customWidth="1"/>
    <col min="2" max="2" width="37.140625" customWidth="1"/>
    <col min="3" max="3" width="73.42578125" customWidth="1"/>
    <col min="4" max="6" width="11" customWidth="1"/>
  </cols>
  <sheetData>
    <row r="1" spans="1:6" ht="21" x14ac:dyDescent="0.35">
      <c r="A1" s="7" t="s">
        <v>30</v>
      </c>
    </row>
    <row r="2" spans="1:6" ht="21" x14ac:dyDescent="0.35">
      <c r="A2" s="7"/>
    </row>
    <row r="3" spans="1:6" x14ac:dyDescent="0.25">
      <c r="D3" s="38" t="s">
        <v>227</v>
      </c>
      <c r="E3" s="38"/>
      <c r="F3" s="38"/>
    </row>
    <row r="4" spans="1:6" x14ac:dyDescent="0.25">
      <c r="D4" t="s">
        <v>226</v>
      </c>
      <c r="E4" t="s">
        <v>45</v>
      </c>
      <c r="F4" t="s">
        <v>250</v>
      </c>
    </row>
    <row r="5" spans="1:6" ht="30" x14ac:dyDescent="0.25">
      <c r="A5" s="23" t="s">
        <v>33</v>
      </c>
      <c r="B5" s="27" t="s">
        <v>300</v>
      </c>
      <c r="C5" s="25" t="s">
        <v>253</v>
      </c>
    </row>
    <row r="6" spans="1:6" x14ac:dyDescent="0.25">
      <c r="A6" s="23" t="s">
        <v>34</v>
      </c>
      <c r="B6" s="20" t="s">
        <v>43</v>
      </c>
      <c r="C6" s="25" t="s">
        <v>254</v>
      </c>
    </row>
    <row r="7" spans="1:6" x14ac:dyDescent="0.25">
      <c r="A7" s="23" t="s">
        <v>35</v>
      </c>
      <c r="B7" s="20" t="s">
        <v>229</v>
      </c>
      <c r="C7" s="25" t="s">
        <v>255</v>
      </c>
    </row>
    <row r="8" spans="1:6" ht="30" x14ac:dyDescent="0.25">
      <c r="A8" s="23" t="s">
        <v>36</v>
      </c>
      <c r="B8" s="20" t="s">
        <v>228</v>
      </c>
      <c r="C8" s="25" t="s">
        <v>256</v>
      </c>
    </row>
    <row r="9" spans="1:6" ht="30" x14ac:dyDescent="0.25">
      <c r="A9" s="23" t="s">
        <v>37</v>
      </c>
      <c r="B9" s="20" t="s">
        <v>269</v>
      </c>
      <c r="C9" s="25" t="s">
        <v>257</v>
      </c>
    </row>
    <row r="10" spans="1:6" ht="30" x14ac:dyDescent="0.25">
      <c r="A10" s="23" t="s">
        <v>38</v>
      </c>
      <c r="B10" s="20" t="s">
        <v>42</v>
      </c>
      <c r="C10" s="25" t="s">
        <v>258</v>
      </c>
    </row>
    <row r="11" spans="1:6" ht="30" x14ac:dyDescent="0.25">
      <c r="A11" s="23" t="s">
        <v>39</v>
      </c>
      <c r="B11" s="20" t="s">
        <v>43</v>
      </c>
      <c r="C11" s="25" t="s">
        <v>259</v>
      </c>
    </row>
    <row r="12" spans="1:6" ht="30" x14ac:dyDescent="0.25">
      <c r="A12" s="23" t="s">
        <v>40</v>
      </c>
      <c r="B12" s="20" t="s">
        <v>44</v>
      </c>
      <c r="C12" s="25" t="s">
        <v>260</v>
      </c>
    </row>
    <row r="13" spans="1:6" ht="30" x14ac:dyDescent="0.25">
      <c r="A13" s="23" t="s">
        <v>230</v>
      </c>
      <c r="B13" s="22" t="b">
        <v>1</v>
      </c>
      <c r="C13" s="21" t="s">
        <v>238</v>
      </c>
    </row>
    <row r="14" spans="1:6" x14ac:dyDescent="0.25">
      <c r="A14" s="23" t="s">
        <v>261</v>
      </c>
      <c r="B14" s="22" t="b">
        <v>1</v>
      </c>
      <c r="C14" s="21" t="s">
        <v>240</v>
      </c>
    </row>
    <row r="15" spans="1:6" x14ac:dyDescent="0.25">
      <c r="A15" s="23" t="s">
        <v>262</v>
      </c>
      <c r="B15" s="22" t="b">
        <v>0</v>
      </c>
      <c r="C15" s="21" t="s">
        <v>239</v>
      </c>
    </row>
    <row r="16" spans="1:6" ht="22.5" customHeight="1" x14ac:dyDescent="0.25">
      <c r="A16" s="23" t="s">
        <v>231</v>
      </c>
      <c r="B16" s="22" t="b">
        <v>0</v>
      </c>
      <c r="C16" s="21" t="s">
        <v>241</v>
      </c>
    </row>
    <row r="17" spans="1:3" ht="30" x14ac:dyDescent="0.25">
      <c r="A17" s="23" t="s">
        <v>232</v>
      </c>
      <c r="B17" s="22" t="b">
        <v>1</v>
      </c>
      <c r="C17" s="21" t="s">
        <v>242</v>
      </c>
    </row>
    <row r="18" spans="1:3" x14ac:dyDescent="0.25">
      <c r="A18" s="23" t="s">
        <v>32</v>
      </c>
      <c r="B18" s="22" t="b">
        <v>1</v>
      </c>
      <c r="C18" s="21" t="s">
        <v>243</v>
      </c>
    </row>
    <row r="19" spans="1:3" ht="30" x14ac:dyDescent="0.25">
      <c r="A19" s="23" t="s">
        <v>31</v>
      </c>
      <c r="B19" s="22" t="b">
        <v>0</v>
      </c>
      <c r="C19" s="21" t="s">
        <v>244</v>
      </c>
    </row>
    <row r="20" spans="1:3" x14ac:dyDescent="0.25">
      <c r="A20" s="1" t="s">
        <v>233</v>
      </c>
      <c r="B20" s="22" t="b">
        <v>0</v>
      </c>
      <c r="C20" s="21" t="s">
        <v>245</v>
      </c>
    </row>
    <row r="21" spans="1:3" ht="30" x14ac:dyDescent="0.25">
      <c r="A21" s="1" t="s">
        <v>234</v>
      </c>
      <c r="B21" s="22" t="b">
        <v>0</v>
      </c>
      <c r="C21" s="21" t="s">
        <v>246</v>
      </c>
    </row>
    <row r="22" spans="1:3" x14ac:dyDescent="0.25">
      <c r="A22" s="23" t="s">
        <v>235</v>
      </c>
      <c r="B22" s="22" t="b">
        <v>1</v>
      </c>
      <c r="C22" s="21" t="s">
        <v>247</v>
      </c>
    </row>
    <row r="23" spans="1:3" x14ac:dyDescent="0.25">
      <c r="A23" s="23" t="s">
        <v>236</v>
      </c>
      <c r="B23" s="22" t="b">
        <v>1</v>
      </c>
      <c r="C23" s="21" t="s">
        <v>248</v>
      </c>
    </row>
    <row r="24" spans="1:3" x14ac:dyDescent="0.25">
      <c r="A24" s="23" t="s">
        <v>237</v>
      </c>
      <c r="B24" s="22" t="b">
        <v>0</v>
      </c>
      <c r="C24" s="21" t="s">
        <v>249</v>
      </c>
    </row>
  </sheetData>
  <mergeCells count="1">
    <mergeCell ref="D3:F3"/>
  </mergeCells>
  <dataValidations count="1">
    <dataValidation type="list" allowBlank="1" showInputMessage="1" showErrorMessage="1" sqref="B13:B24" xr:uid="{00000000-0002-0000-0100-000000000000}">
      <formula1>"True,False"</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2"/>
  <sheetViews>
    <sheetView tabSelected="1" workbookViewId="0">
      <selection activeCell="D9" sqref="D9"/>
    </sheetView>
  </sheetViews>
  <sheetFormatPr defaultRowHeight="15" x14ac:dyDescent="0.25"/>
  <cols>
    <col min="1" max="1" width="61" customWidth="1"/>
    <col min="2" max="2" width="40.140625" bestFit="1" customWidth="1"/>
    <col min="3" max="3" width="39.85546875" bestFit="1" customWidth="1"/>
    <col min="4" max="4" width="42" bestFit="1" customWidth="1"/>
  </cols>
  <sheetData>
    <row r="1" spans="1:4" ht="21" x14ac:dyDescent="0.35">
      <c r="A1" s="7" t="s">
        <v>23</v>
      </c>
    </row>
    <row r="2" spans="1:4" x14ac:dyDescent="0.25">
      <c r="A2" s="18"/>
    </row>
    <row r="3" spans="1:4" ht="15.75" thickBot="1" x14ac:dyDescent="0.3"/>
    <row r="4" spans="1:4" s="2" customFormat="1" ht="18.75" x14ac:dyDescent="0.3">
      <c r="A4" s="31" t="s">
        <v>0</v>
      </c>
      <c r="B4" s="32" t="s">
        <v>9</v>
      </c>
      <c r="C4" s="32" t="s">
        <v>28</v>
      </c>
      <c r="D4" s="33" t="s">
        <v>29</v>
      </c>
    </row>
    <row r="5" spans="1:4" x14ac:dyDescent="0.25">
      <c r="A5" s="3" t="s">
        <v>303</v>
      </c>
      <c r="B5" s="34" t="s">
        <v>295</v>
      </c>
      <c r="C5" s="34" t="s">
        <v>296</v>
      </c>
      <c r="D5" s="34" t="s">
        <v>304</v>
      </c>
    </row>
    <row r="6" spans="1:4" x14ac:dyDescent="0.25">
      <c r="A6" s="3" t="s">
        <v>305</v>
      </c>
      <c r="B6" s="34" t="s">
        <v>295</v>
      </c>
      <c r="C6" s="34" t="s">
        <v>296</v>
      </c>
      <c r="D6" s="34" t="s">
        <v>306</v>
      </c>
    </row>
    <row r="7" spans="1:4" x14ac:dyDescent="0.25">
      <c r="A7" s="3"/>
      <c r="B7" s="34"/>
      <c r="C7" s="34"/>
      <c r="D7" s="34"/>
    </row>
    <row r="8" spans="1:4" x14ac:dyDescent="0.25">
      <c r="A8" s="3"/>
      <c r="B8" s="34"/>
      <c r="C8" s="3"/>
      <c r="D8" s="3"/>
    </row>
    <row r="9" spans="1:4" x14ac:dyDescent="0.25">
      <c r="A9" s="3"/>
      <c r="B9" s="34"/>
      <c r="C9" s="3"/>
      <c r="D9" s="3"/>
    </row>
    <row r="10" spans="1:4" x14ac:dyDescent="0.25">
      <c r="A10" s="3"/>
      <c r="B10" s="34"/>
      <c r="C10" s="3"/>
      <c r="D10" s="3"/>
    </row>
    <row r="11" spans="1:4" x14ac:dyDescent="0.25">
      <c r="A11" s="3"/>
      <c r="B11" s="34"/>
      <c r="C11" s="3"/>
      <c r="D11" s="3"/>
    </row>
    <row r="12" spans="1:4" x14ac:dyDescent="0.25">
      <c r="A12" s="3"/>
      <c r="B12" s="34"/>
      <c r="C12" s="3"/>
      <c r="D12" s="3"/>
    </row>
    <row r="13" spans="1:4" x14ac:dyDescent="0.25">
      <c r="A13" s="3"/>
      <c r="B13" s="34"/>
      <c r="C13" s="3"/>
      <c r="D13" s="3"/>
    </row>
    <row r="14" spans="1:4" x14ac:dyDescent="0.25">
      <c r="A14" s="3"/>
      <c r="B14" s="34"/>
      <c r="C14" s="3"/>
      <c r="D14" s="3"/>
    </row>
    <row r="15" spans="1:4" x14ac:dyDescent="0.25">
      <c r="A15" s="3"/>
      <c r="B15" s="34"/>
      <c r="C15" s="3"/>
      <c r="D15" s="3"/>
    </row>
    <row r="16" spans="1:4" x14ac:dyDescent="0.25">
      <c r="A16" s="3"/>
      <c r="B16" s="34"/>
      <c r="C16" s="3"/>
      <c r="D16" s="3"/>
    </row>
    <row r="17" spans="1:4" x14ac:dyDescent="0.25">
      <c r="A17" s="3"/>
      <c r="B17" s="34"/>
      <c r="C17" s="3"/>
      <c r="D17" s="3"/>
    </row>
    <row r="18" spans="1:4" x14ac:dyDescent="0.25">
      <c r="A18" s="3"/>
      <c r="B18" s="34"/>
      <c r="C18" s="3"/>
      <c r="D18" s="3"/>
    </row>
    <row r="19" spans="1:4" x14ac:dyDescent="0.25">
      <c r="A19" s="3"/>
      <c r="B19" s="34"/>
      <c r="C19" s="3"/>
      <c r="D19" s="3"/>
    </row>
    <row r="20" spans="1:4" x14ac:dyDescent="0.25">
      <c r="A20" s="3"/>
      <c r="B20" s="34"/>
      <c r="C20" s="3"/>
      <c r="D20" s="3"/>
    </row>
    <row r="21" spans="1:4" x14ac:dyDescent="0.25">
      <c r="A21" s="3"/>
      <c r="B21" s="34"/>
      <c r="C21" s="3"/>
      <c r="D21" s="3"/>
    </row>
    <row r="22" spans="1:4" x14ac:dyDescent="0.25">
      <c r="A22" s="3"/>
      <c r="B22" s="34"/>
      <c r="C22" s="3"/>
      <c r="D22" s="3"/>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B165"/>
  <sheetViews>
    <sheetView topLeftCell="A4" workbookViewId="0">
      <selection activeCell="E37" sqref="E37:E39"/>
    </sheetView>
  </sheetViews>
  <sheetFormatPr defaultRowHeight="15" x14ac:dyDescent="0.25"/>
  <cols>
    <col min="1" max="1" width="18.85546875" bestFit="1" customWidth="1"/>
    <col min="2" max="2" width="14.5703125" bestFit="1" customWidth="1"/>
    <col min="3" max="3" width="32.42578125" bestFit="1" customWidth="1"/>
    <col min="4" max="4" width="5.85546875" bestFit="1" customWidth="1"/>
    <col min="5" max="5" width="14.5703125" bestFit="1" customWidth="1"/>
    <col min="6" max="6" width="14.5703125" customWidth="1"/>
    <col min="7" max="7" width="19.85546875" bestFit="1" customWidth="1"/>
    <col min="9" max="9" width="15" bestFit="1" customWidth="1"/>
  </cols>
  <sheetData>
    <row r="1" spans="1:28" ht="21" x14ac:dyDescent="0.35">
      <c r="A1" s="7" t="s">
        <v>22</v>
      </c>
    </row>
    <row r="2" spans="1:28" ht="15.75" thickBot="1" x14ac:dyDescent="0.3"/>
    <row r="3" spans="1:28" ht="19.5" thickBot="1" x14ac:dyDescent="0.35">
      <c r="B3" s="42" t="s">
        <v>10</v>
      </c>
      <c r="C3" s="43"/>
      <c r="D3" s="44"/>
      <c r="E3" s="39" t="s">
        <v>11</v>
      </c>
      <c r="F3" s="40"/>
      <c r="G3" s="41"/>
      <c r="H3" s="39" t="s">
        <v>12</v>
      </c>
      <c r="I3" s="40"/>
      <c r="J3" s="41"/>
      <c r="K3" s="39" t="s">
        <v>13</v>
      </c>
      <c r="L3" s="40"/>
      <c r="M3" s="41"/>
      <c r="N3" s="39" t="s">
        <v>14</v>
      </c>
      <c r="O3" s="40"/>
      <c r="P3" s="41"/>
      <c r="Q3" s="39" t="s">
        <v>15</v>
      </c>
      <c r="R3" s="40"/>
      <c r="S3" s="41"/>
      <c r="T3" s="39" t="s">
        <v>16</v>
      </c>
      <c r="U3" s="40"/>
      <c r="V3" s="41"/>
      <c r="W3" s="39" t="s">
        <v>17</v>
      </c>
      <c r="X3" s="40"/>
      <c r="Y3" s="41"/>
      <c r="Z3" s="39" t="s">
        <v>18</v>
      </c>
      <c r="AA3" s="40"/>
      <c r="AB3" s="41"/>
    </row>
    <row r="4" spans="1:28" ht="19.5" thickBot="1" x14ac:dyDescent="0.35">
      <c r="A4" s="6" t="s">
        <v>0</v>
      </c>
      <c r="B4" s="8" t="s">
        <v>19</v>
      </c>
      <c r="C4" s="10" t="s">
        <v>20</v>
      </c>
      <c r="D4" s="9" t="s">
        <v>266</v>
      </c>
      <c r="E4" s="11" t="s">
        <v>19</v>
      </c>
      <c r="F4" s="9" t="s">
        <v>20</v>
      </c>
      <c r="G4" s="9" t="s">
        <v>266</v>
      </c>
      <c r="H4" s="11" t="s">
        <v>19</v>
      </c>
      <c r="I4" s="9" t="s">
        <v>20</v>
      </c>
      <c r="J4" s="9" t="s">
        <v>266</v>
      </c>
      <c r="K4" s="11" t="s">
        <v>19</v>
      </c>
      <c r="L4" s="9" t="s">
        <v>20</v>
      </c>
      <c r="M4" s="9" t="s">
        <v>266</v>
      </c>
      <c r="N4" s="11" t="s">
        <v>19</v>
      </c>
      <c r="O4" s="9" t="s">
        <v>20</v>
      </c>
      <c r="P4" s="9" t="s">
        <v>266</v>
      </c>
      <c r="Q4" s="11" t="s">
        <v>19</v>
      </c>
      <c r="R4" s="9" t="s">
        <v>20</v>
      </c>
      <c r="S4" s="9" t="s">
        <v>266</v>
      </c>
      <c r="T4" s="11" t="s">
        <v>19</v>
      </c>
      <c r="U4" s="9" t="s">
        <v>20</v>
      </c>
      <c r="V4" s="9" t="s">
        <v>266</v>
      </c>
      <c r="W4" s="11" t="s">
        <v>19</v>
      </c>
      <c r="X4" s="9" t="s">
        <v>20</v>
      </c>
      <c r="Y4" s="9" t="s">
        <v>266</v>
      </c>
      <c r="Z4" s="11" t="s">
        <v>19</v>
      </c>
      <c r="AA4" s="9" t="s">
        <v>20</v>
      </c>
      <c r="AB4" s="9" t="s">
        <v>266</v>
      </c>
    </row>
    <row r="5" spans="1:28" x14ac:dyDescent="0.25">
      <c r="A5" s="5" t="s">
        <v>271</v>
      </c>
      <c r="B5" s="5">
        <v>0</v>
      </c>
      <c r="C5" s="5"/>
      <c r="D5" s="3"/>
      <c r="E5" s="5"/>
      <c r="F5" s="5"/>
      <c r="G5" s="3"/>
      <c r="H5" s="5"/>
      <c r="I5" s="5"/>
      <c r="J5" s="3"/>
      <c r="K5" s="5"/>
      <c r="L5" s="5"/>
      <c r="M5" s="3"/>
      <c r="N5" s="5"/>
      <c r="O5" s="5"/>
      <c r="P5" s="3"/>
      <c r="Q5" s="5"/>
      <c r="R5" s="5"/>
      <c r="S5" s="3"/>
      <c r="T5" s="5"/>
      <c r="U5" s="5"/>
      <c r="V5" s="3"/>
      <c r="W5" s="5"/>
      <c r="X5" s="5"/>
      <c r="Y5" s="3"/>
      <c r="Z5" s="5"/>
      <c r="AA5" s="5"/>
      <c r="AB5" s="3"/>
    </row>
    <row r="6" spans="1:28" x14ac:dyDescent="0.25">
      <c r="A6" s="3" t="s">
        <v>290</v>
      </c>
      <c r="B6" s="3" t="s">
        <v>273</v>
      </c>
      <c r="C6" s="3" t="s">
        <v>291</v>
      </c>
      <c r="D6" s="3" t="s">
        <v>292</v>
      </c>
      <c r="E6" s="3" t="s">
        <v>293</v>
      </c>
      <c r="F6" s="3" t="s">
        <v>294</v>
      </c>
      <c r="G6" s="3" t="s">
        <v>292</v>
      </c>
      <c r="H6" s="28"/>
      <c r="I6" s="28"/>
      <c r="J6" s="28"/>
      <c r="K6" s="28"/>
      <c r="L6" s="28"/>
      <c r="M6" s="3"/>
      <c r="N6" s="3"/>
      <c r="O6" s="3"/>
      <c r="P6" s="3"/>
      <c r="Q6" s="3"/>
      <c r="R6" s="3"/>
      <c r="S6" s="3"/>
      <c r="T6" s="3"/>
      <c r="U6" s="3"/>
      <c r="V6" s="3"/>
      <c r="W6" s="3"/>
      <c r="X6" s="3"/>
      <c r="Y6" s="3"/>
      <c r="Z6" s="3"/>
      <c r="AA6" s="3"/>
      <c r="AB6" s="3"/>
    </row>
    <row r="7" spans="1:28" x14ac:dyDescent="0.25">
      <c r="A7" s="3"/>
      <c r="B7" s="3"/>
      <c r="C7" s="3"/>
      <c r="D7" s="3"/>
      <c r="E7" s="3"/>
      <c r="F7" s="3"/>
      <c r="G7" s="3"/>
      <c r="H7" s="28"/>
      <c r="I7" s="28"/>
      <c r="J7" s="28"/>
      <c r="K7" s="28"/>
      <c r="L7" s="28"/>
      <c r="M7" s="3"/>
      <c r="N7" s="3"/>
      <c r="O7" s="3"/>
      <c r="P7" s="3"/>
      <c r="Q7" s="3"/>
      <c r="R7" s="3"/>
      <c r="S7" s="3"/>
      <c r="T7" s="3"/>
      <c r="U7" s="3"/>
      <c r="V7" s="3"/>
      <c r="W7" s="3"/>
      <c r="X7" s="3"/>
      <c r="Y7" s="3"/>
      <c r="Z7" s="3"/>
      <c r="AA7" s="3"/>
      <c r="AB7" s="3"/>
    </row>
    <row r="8" spans="1:28" x14ac:dyDescent="0.25">
      <c r="A8" s="3"/>
      <c r="B8" s="3"/>
      <c r="C8" s="3"/>
      <c r="D8" s="3"/>
      <c r="E8" s="3"/>
      <c r="F8" s="3"/>
      <c r="G8" s="3"/>
      <c r="H8" s="28"/>
      <c r="I8" s="28"/>
      <c r="J8" s="28"/>
      <c r="K8" s="28"/>
      <c r="L8" s="28"/>
      <c r="M8" s="3"/>
      <c r="N8" s="3"/>
      <c r="O8" s="3"/>
      <c r="P8" s="3"/>
      <c r="Q8" s="3"/>
      <c r="R8" s="3"/>
      <c r="S8" s="3"/>
      <c r="T8" s="3"/>
      <c r="U8" s="3"/>
      <c r="V8" s="3"/>
      <c r="W8" s="3"/>
      <c r="X8" s="3"/>
      <c r="Y8" s="3"/>
      <c r="Z8" s="3"/>
      <c r="AA8" s="3"/>
      <c r="AB8" s="3"/>
    </row>
    <row r="9" spans="1:28" x14ac:dyDescent="0.25">
      <c r="A9" s="3"/>
      <c r="B9" s="3"/>
      <c r="C9" s="3"/>
      <c r="D9" s="3"/>
      <c r="E9" s="3"/>
      <c r="F9" s="3"/>
      <c r="G9" s="3"/>
      <c r="H9" s="28"/>
      <c r="I9" s="28"/>
      <c r="J9" s="28"/>
      <c r="K9" s="28"/>
      <c r="L9" s="28"/>
      <c r="M9" s="3"/>
      <c r="N9" s="3"/>
      <c r="O9" s="3"/>
      <c r="P9" s="3"/>
      <c r="Q9" s="3"/>
      <c r="R9" s="3"/>
      <c r="S9" s="3"/>
      <c r="T9" s="3"/>
      <c r="U9" s="3"/>
      <c r="V9" s="3"/>
      <c r="W9" s="3"/>
      <c r="X9" s="3"/>
      <c r="Y9" s="3"/>
      <c r="Z9" s="3"/>
      <c r="AA9" s="3"/>
      <c r="AB9" s="3"/>
    </row>
    <row r="10" spans="1:28" x14ac:dyDescent="0.25">
      <c r="A10" s="3"/>
      <c r="B10" s="3"/>
      <c r="C10" s="3"/>
      <c r="D10" s="3"/>
      <c r="E10" s="3"/>
      <c r="F10" s="3"/>
      <c r="G10" s="3"/>
      <c r="H10" s="28"/>
      <c r="I10" s="28"/>
      <c r="J10" s="28"/>
      <c r="K10" s="28"/>
      <c r="L10" s="28"/>
      <c r="M10" s="3"/>
      <c r="N10" s="3"/>
      <c r="O10" s="3"/>
      <c r="P10" s="3"/>
      <c r="Q10" s="3"/>
      <c r="R10" s="3"/>
      <c r="S10" s="3"/>
      <c r="T10" s="3"/>
      <c r="U10" s="3"/>
      <c r="V10" s="3"/>
      <c r="W10" s="3"/>
      <c r="X10" s="3"/>
      <c r="Y10" s="3"/>
      <c r="Z10" s="3"/>
      <c r="AA10" s="3"/>
      <c r="AB10" s="3"/>
    </row>
    <row r="11" spans="1:28" x14ac:dyDescent="0.25">
      <c r="A11" s="3"/>
      <c r="B11" s="3"/>
      <c r="C11" s="3"/>
      <c r="D11" s="3"/>
      <c r="E11" s="3"/>
      <c r="F11" s="3"/>
      <c r="G11" s="3"/>
      <c r="H11" s="28"/>
      <c r="I11" s="28"/>
      <c r="J11" s="28"/>
      <c r="K11" s="28"/>
      <c r="L11" s="28"/>
      <c r="M11" s="3"/>
      <c r="N11" s="3"/>
      <c r="O11" s="3"/>
      <c r="P11" s="3"/>
      <c r="Q11" s="3"/>
      <c r="R11" s="3"/>
      <c r="S11" s="3"/>
      <c r="T11" s="3"/>
      <c r="U11" s="3"/>
      <c r="V11" s="3"/>
      <c r="W11" s="3"/>
      <c r="X11" s="3"/>
      <c r="Y11" s="3"/>
      <c r="Z11" s="3"/>
      <c r="AA11" s="3"/>
      <c r="AB11" s="3"/>
    </row>
    <row r="12" spans="1:28" x14ac:dyDescent="0.25">
      <c r="A12" s="3"/>
      <c r="B12" s="3"/>
      <c r="C12" s="3"/>
      <c r="D12" s="3"/>
      <c r="E12" s="3"/>
      <c r="F12" s="3"/>
      <c r="G12" s="3"/>
      <c r="H12" s="28"/>
      <c r="I12" s="28"/>
      <c r="J12" s="28"/>
      <c r="K12" s="28"/>
      <c r="L12" s="28"/>
      <c r="M12" s="3"/>
      <c r="N12" s="3"/>
      <c r="O12" s="3"/>
      <c r="P12" s="3"/>
      <c r="Q12" s="3"/>
      <c r="R12" s="3"/>
      <c r="S12" s="3"/>
      <c r="T12" s="3"/>
      <c r="U12" s="3"/>
      <c r="V12" s="3"/>
      <c r="W12" s="3"/>
      <c r="X12" s="3"/>
      <c r="Y12" s="3"/>
      <c r="Z12" s="3"/>
      <c r="AA12" s="3"/>
      <c r="AB12" s="3"/>
    </row>
    <row r="13" spans="1:28" x14ac:dyDescent="0.25">
      <c r="A13" s="3"/>
      <c r="B13" s="3"/>
      <c r="C13" s="3"/>
      <c r="D13" s="3"/>
      <c r="E13" s="3"/>
      <c r="F13" s="3"/>
      <c r="G13" s="3"/>
      <c r="H13" s="28"/>
      <c r="I13" s="28"/>
      <c r="J13" s="28"/>
      <c r="K13" s="28"/>
      <c r="L13" s="28"/>
      <c r="M13" s="3"/>
      <c r="N13" s="3"/>
      <c r="O13" s="3"/>
      <c r="P13" s="3"/>
      <c r="Q13" s="3"/>
      <c r="R13" s="3"/>
      <c r="S13" s="3"/>
      <c r="T13" s="3"/>
      <c r="U13" s="3"/>
      <c r="V13" s="3"/>
      <c r="W13" s="3"/>
      <c r="X13" s="3"/>
      <c r="Y13" s="3"/>
      <c r="Z13" s="3"/>
      <c r="AA13" s="3"/>
      <c r="AB13" s="3"/>
    </row>
    <row r="14" spans="1:28" x14ac:dyDescent="0.25">
      <c r="A14" s="3"/>
      <c r="B14" s="3"/>
      <c r="C14" s="3"/>
      <c r="D14" s="3"/>
      <c r="E14" s="3"/>
      <c r="F14" s="3"/>
      <c r="G14" s="3"/>
      <c r="H14" s="28"/>
      <c r="I14" s="28"/>
      <c r="J14" s="28"/>
      <c r="K14" s="28"/>
      <c r="L14" s="28"/>
      <c r="M14" s="3"/>
      <c r="N14" s="3"/>
      <c r="O14" s="3"/>
      <c r="P14" s="3"/>
      <c r="Q14" s="3"/>
      <c r="R14" s="3"/>
      <c r="S14" s="3"/>
      <c r="T14" s="3"/>
      <c r="U14" s="3"/>
      <c r="V14" s="3"/>
      <c r="W14" s="3"/>
      <c r="X14" s="3"/>
      <c r="Y14" s="3"/>
      <c r="Z14" s="3"/>
      <c r="AA14" s="3"/>
      <c r="AB14" s="3"/>
    </row>
    <row r="15" spans="1:28" x14ac:dyDescent="0.25">
      <c r="A15" s="3"/>
      <c r="B15" s="3"/>
      <c r="C15" s="3"/>
      <c r="D15" s="3"/>
      <c r="E15" s="3"/>
      <c r="F15" s="3"/>
      <c r="G15" s="3"/>
      <c r="H15" s="28"/>
      <c r="I15" s="28"/>
      <c r="J15" s="28"/>
      <c r="K15" s="28"/>
      <c r="L15" s="28"/>
      <c r="M15" s="3"/>
      <c r="N15" s="3"/>
      <c r="O15" s="3"/>
      <c r="P15" s="3"/>
      <c r="Q15" s="3"/>
      <c r="R15" s="3"/>
      <c r="S15" s="3"/>
      <c r="T15" s="3"/>
      <c r="U15" s="3"/>
      <c r="V15" s="3"/>
      <c r="W15" s="3"/>
      <c r="X15" s="3"/>
      <c r="Y15" s="3"/>
      <c r="Z15" s="3"/>
      <c r="AA15" s="3"/>
      <c r="AB15" s="3"/>
    </row>
    <row r="16" spans="1:28" x14ac:dyDescent="0.25">
      <c r="A16" s="3"/>
      <c r="B16" s="3"/>
      <c r="C16" s="3"/>
      <c r="D16" s="3"/>
      <c r="E16" s="3"/>
      <c r="F16" s="3"/>
      <c r="G16" s="3"/>
      <c r="H16" s="28"/>
      <c r="I16" s="28"/>
      <c r="J16" s="28"/>
      <c r="K16" s="28"/>
      <c r="L16" s="28"/>
      <c r="M16" s="3"/>
      <c r="N16" s="3"/>
      <c r="O16" s="3"/>
      <c r="P16" s="3"/>
      <c r="Q16" s="3"/>
      <c r="R16" s="3"/>
      <c r="S16" s="3"/>
      <c r="T16" s="3"/>
      <c r="U16" s="3"/>
      <c r="V16" s="3"/>
      <c r="W16" s="3"/>
      <c r="X16" s="3"/>
      <c r="Y16" s="3"/>
      <c r="Z16" s="3"/>
      <c r="AA16" s="3"/>
      <c r="AB16" s="3"/>
    </row>
    <row r="17" spans="1:28" x14ac:dyDescent="0.25">
      <c r="A17" s="3"/>
      <c r="B17" s="3"/>
      <c r="C17" s="3"/>
      <c r="D17" s="3"/>
      <c r="E17" s="3"/>
      <c r="F17" s="3"/>
      <c r="G17" s="3"/>
      <c r="H17" s="28"/>
      <c r="I17" s="28"/>
      <c r="J17" s="28"/>
      <c r="K17" s="28"/>
      <c r="L17" s="28"/>
      <c r="M17" s="3"/>
      <c r="N17" s="3"/>
      <c r="O17" s="3"/>
      <c r="P17" s="3"/>
      <c r="Q17" s="3"/>
      <c r="R17" s="3"/>
      <c r="S17" s="3"/>
      <c r="T17" s="3"/>
      <c r="U17" s="3"/>
      <c r="V17" s="3"/>
      <c r="W17" s="3"/>
      <c r="X17" s="3"/>
      <c r="Y17" s="3"/>
      <c r="Z17" s="3"/>
      <c r="AA17" s="3"/>
      <c r="AB17" s="3"/>
    </row>
    <row r="18" spans="1:28" x14ac:dyDescent="0.25">
      <c r="A18" s="3"/>
      <c r="B18" s="3"/>
      <c r="C18" s="3"/>
      <c r="D18" s="3"/>
      <c r="E18" s="3"/>
      <c r="F18" s="3"/>
      <c r="G18" s="3"/>
      <c r="H18" s="28"/>
      <c r="I18" s="28"/>
      <c r="J18" s="28"/>
      <c r="K18" s="28"/>
      <c r="L18" s="28"/>
      <c r="M18" s="3"/>
      <c r="N18" s="3"/>
      <c r="O18" s="3"/>
      <c r="P18" s="3"/>
      <c r="Q18" s="3"/>
      <c r="R18" s="3"/>
      <c r="S18" s="3"/>
      <c r="T18" s="3"/>
      <c r="U18" s="3"/>
      <c r="V18" s="3"/>
      <c r="W18" s="3"/>
      <c r="X18" s="3"/>
      <c r="Y18" s="3"/>
      <c r="Z18" s="3"/>
      <c r="AA18" s="3"/>
      <c r="AB18" s="3"/>
    </row>
    <row r="19" spans="1:28" x14ac:dyDescent="0.25">
      <c r="A19" s="3"/>
      <c r="B19" s="3"/>
      <c r="C19" s="3"/>
      <c r="D19" s="3"/>
      <c r="E19" s="3"/>
      <c r="F19" s="3"/>
      <c r="G19" s="3"/>
      <c r="H19" s="28"/>
      <c r="I19" s="28"/>
      <c r="J19" s="28"/>
      <c r="K19" s="28"/>
      <c r="L19" s="28"/>
      <c r="M19" s="3"/>
      <c r="N19" s="3"/>
      <c r="O19" s="3"/>
      <c r="P19" s="3"/>
      <c r="Q19" s="3"/>
      <c r="R19" s="3"/>
      <c r="S19" s="3"/>
      <c r="T19" s="3"/>
      <c r="U19" s="3"/>
      <c r="V19" s="3"/>
      <c r="W19" s="3"/>
      <c r="X19" s="3"/>
      <c r="Y19" s="3"/>
      <c r="Z19" s="3"/>
      <c r="AA19" s="3"/>
      <c r="AB19" s="3"/>
    </row>
    <row r="20" spans="1:28" x14ac:dyDescent="0.25">
      <c r="A20" s="3"/>
      <c r="B20" s="3"/>
      <c r="C20" s="3"/>
      <c r="D20" s="3"/>
      <c r="E20" s="3"/>
      <c r="F20" s="3"/>
      <c r="G20" s="3"/>
      <c r="H20" s="28"/>
      <c r="I20" s="28"/>
      <c r="J20" s="28"/>
      <c r="K20" s="28"/>
      <c r="L20" s="28"/>
      <c r="M20" s="3"/>
      <c r="N20" s="3"/>
      <c r="O20" s="3"/>
      <c r="P20" s="3"/>
      <c r="Q20" s="3"/>
      <c r="R20" s="3"/>
      <c r="S20" s="3"/>
      <c r="T20" s="3"/>
      <c r="U20" s="3"/>
      <c r="V20" s="3"/>
      <c r="W20" s="3"/>
      <c r="X20" s="3"/>
      <c r="Y20" s="3"/>
      <c r="Z20" s="3"/>
      <c r="AA20" s="3"/>
      <c r="AB20" s="3"/>
    </row>
    <row r="21" spans="1:28" x14ac:dyDescent="0.25">
      <c r="A21" s="3"/>
      <c r="B21" s="3"/>
      <c r="C21" s="3"/>
      <c r="D21" s="3"/>
      <c r="E21" s="3"/>
      <c r="F21" s="3"/>
      <c r="G21" s="3"/>
      <c r="H21" s="28"/>
      <c r="I21" s="28"/>
      <c r="J21" s="28"/>
      <c r="K21" s="28"/>
      <c r="L21" s="28"/>
      <c r="M21" s="3"/>
      <c r="N21" s="3"/>
      <c r="O21" s="3"/>
      <c r="P21" s="3"/>
      <c r="Q21" s="3"/>
      <c r="R21" s="3"/>
      <c r="S21" s="3"/>
      <c r="T21" s="3"/>
      <c r="U21" s="3"/>
      <c r="V21" s="3"/>
      <c r="W21" s="3"/>
      <c r="X21" s="3"/>
      <c r="Y21" s="3"/>
      <c r="Z21" s="3"/>
      <c r="AA21" s="3"/>
      <c r="AB21" s="3"/>
    </row>
    <row r="22" spans="1:28" x14ac:dyDescent="0.25">
      <c r="A22" s="3"/>
      <c r="B22" s="3"/>
      <c r="C22" s="3"/>
      <c r="D22" s="3"/>
      <c r="E22" s="3"/>
      <c r="F22" s="3"/>
      <c r="G22" s="3"/>
      <c r="H22" s="28"/>
      <c r="I22" s="28"/>
      <c r="J22" s="28"/>
      <c r="K22" s="28"/>
      <c r="L22" s="28"/>
      <c r="M22" s="3"/>
      <c r="N22" s="3"/>
      <c r="O22" s="3"/>
      <c r="P22" s="3"/>
      <c r="Q22" s="3"/>
      <c r="R22" s="3"/>
      <c r="S22" s="3"/>
      <c r="T22" s="3"/>
      <c r="U22" s="3"/>
      <c r="V22" s="3"/>
      <c r="W22" s="3"/>
      <c r="X22" s="3"/>
      <c r="Y22" s="3"/>
      <c r="Z22" s="3"/>
      <c r="AA22" s="3"/>
      <c r="AB22" s="3"/>
    </row>
    <row r="23" spans="1:28" x14ac:dyDescent="0.25">
      <c r="A23" s="3"/>
      <c r="B23" s="3"/>
      <c r="C23" s="3"/>
      <c r="D23" s="3"/>
      <c r="E23" s="3"/>
      <c r="F23" s="3"/>
      <c r="G23" s="3"/>
      <c r="H23" s="28"/>
      <c r="I23" s="28"/>
      <c r="J23" s="28"/>
      <c r="K23" s="28"/>
      <c r="L23" s="28"/>
      <c r="M23" s="3"/>
      <c r="N23" s="3"/>
      <c r="O23" s="3"/>
      <c r="P23" s="3"/>
      <c r="Q23" s="3"/>
      <c r="R23" s="3"/>
      <c r="S23" s="3"/>
      <c r="T23" s="3"/>
      <c r="U23" s="3"/>
      <c r="V23" s="3"/>
      <c r="W23" s="3"/>
      <c r="X23" s="3"/>
      <c r="Y23" s="3"/>
      <c r="Z23" s="3"/>
      <c r="AA23" s="3"/>
      <c r="AB23" s="3"/>
    </row>
    <row r="24" spans="1:28" x14ac:dyDescent="0.25">
      <c r="A24" s="3"/>
      <c r="B24" s="3"/>
      <c r="C24" s="3"/>
      <c r="D24" s="3"/>
      <c r="E24" s="3"/>
      <c r="F24" s="3"/>
      <c r="G24" s="3"/>
      <c r="H24" s="28"/>
      <c r="I24" s="28"/>
      <c r="J24" s="28"/>
      <c r="K24" s="28"/>
      <c r="L24" s="28"/>
      <c r="M24" s="3"/>
      <c r="N24" s="3"/>
      <c r="O24" s="3"/>
      <c r="P24" s="3"/>
      <c r="Q24" s="3"/>
      <c r="R24" s="3"/>
      <c r="S24" s="3"/>
      <c r="T24" s="3"/>
      <c r="U24" s="3"/>
      <c r="V24" s="3"/>
      <c r="W24" s="3"/>
      <c r="X24" s="3"/>
      <c r="Y24" s="3"/>
      <c r="Z24" s="3"/>
      <c r="AA24" s="3"/>
      <c r="AB24" s="3"/>
    </row>
    <row r="25" spans="1:28" x14ac:dyDescent="0.25">
      <c r="A25" s="3"/>
      <c r="B25" s="3"/>
      <c r="C25" s="3"/>
      <c r="D25" s="3"/>
      <c r="E25" s="3"/>
      <c r="F25" s="3"/>
      <c r="G25" s="3"/>
      <c r="H25" s="28"/>
      <c r="I25" s="28"/>
      <c r="J25" s="28"/>
      <c r="K25" s="28"/>
      <c r="L25" s="28"/>
      <c r="M25" s="3"/>
      <c r="N25" s="3"/>
      <c r="O25" s="3"/>
      <c r="P25" s="3"/>
      <c r="Q25" s="3"/>
      <c r="R25" s="3"/>
      <c r="S25" s="3"/>
      <c r="T25" s="3"/>
      <c r="U25" s="3"/>
      <c r="V25" s="3"/>
      <c r="W25" s="3"/>
      <c r="X25" s="3"/>
      <c r="Y25" s="3"/>
      <c r="Z25" s="3"/>
      <c r="AA25" s="3"/>
      <c r="AB25" s="3"/>
    </row>
    <row r="26" spans="1:28" x14ac:dyDescent="0.25">
      <c r="A26" s="3"/>
      <c r="B26" s="3"/>
      <c r="C26" s="3"/>
      <c r="D26" s="3"/>
      <c r="E26" s="3"/>
      <c r="F26" s="3"/>
      <c r="G26" s="3"/>
      <c r="H26" s="28"/>
      <c r="I26" s="28"/>
      <c r="J26" s="28"/>
      <c r="K26" s="28"/>
      <c r="L26" s="28"/>
      <c r="M26" s="3"/>
      <c r="N26" s="3"/>
      <c r="O26" s="3"/>
      <c r="P26" s="3"/>
      <c r="Q26" s="3"/>
      <c r="R26" s="3"/>
      <c r="S26" s="3"/>
      <c r="T26" s="3"/>
      <c r="U26" s="3"/>
      <c r="V26" s="3"/>
      <c r="W26" s="3"/>
      <c r="X26" s="3"/>
      <c r="Y26" s="3"/>
      <c r="Z26" s="3"/>
      <c r="AA26" s="3"/>
      <c r="AB26" s="3"/>
    </row>
    <row r="27" spans="1:28" x14ac:dyDescent="0.25">
      <c r="A27" s="3"/>
      <c r="B27" s="3"/>
      <c r="C27" s="3"/>
      <c r="D27" s="3"/>
      <c r="E27" s="3"/>
      <c r="F27" s="3"/>
      <c r="G27" s="3"/>
      <c r="H27" s="28"/>
      <c r="I27" s="28"/>
      <c r="J27" s="28"/>
      <c r="K27" s="28"/>
      <c r="L27" s="28"/>
      <c r="M27" s="3"/>
      <c r="N27" s="3"/>
      <c r="O27" s="3"/>
      <c r="P27" s="3"/>
      <c r="Q27" s="3"/>
      <c r="R27" s="3"/>
      <c r="S27" s="3"/>
      <c r="T27" s="3"/>
      <c r="U27" s="3"/>
      <c r="V27" s="3"/>
      <c r="W27" s="3"/>
      <c r="X27" s="3"/>
      <c r="Y27" s="3"/>
      <c r="Z27" s="3"/>
      <c r="AA27" s="3"/>
      <c r="AB27" s="3"/>
    </row>
    <row r="28" spans="1:28" x14ac:dyDescent="0.25">
      <c r="A28" s="3"/>
      <c r="B28" s="3"/>
      <c r="C28" s="3"/>
      <c r="D28" s="3"/>
      <c r="E28" s="3"/>
      <c r="F28" s="3"/>
      <c r="G28" s="3"/>
      <c r="H28" s="28"/>
      <c r="I28" s="28"/>
      <c r="J28" s="28"/>
      <c r="K28" s="28"/>
      <c r="L28" s="28"/>
      <c r="M28" s="3"/>
      <c r="N28" s="3"/>
      <c r="O28" s="3"/>
      <c r="P28" s="3"/>
      <c r="Q28" s="3"/>
      <c r="R28" s="3"/>
      <c r="S28" s="3"/>
      <c r="T28" s="3"/>
      <c r="U28" s="3"/>
      <c r="V28" s="3"/>
      <c r="W28" s="3"/>
      <c r="X28" s="3"/>
      <c r="Y28" s="3"/>
      <c r="Z28" s="3"/>
      <c r="AA28" s="3"/>
      <c r="AB28" s="3"/>
    </row>
    <row r="29" spans="1:28" x14ac:dyDescent="0.25">
      <c r="A29" s="3"/>
      <c r="B29" s="3"/>
      <c r="C29" s="3"/>
      <c r="D29" s="3"/>
      <c r="E29" s="3"/>
      <c r="F29" s="3"/>
      <c r="G29" s="3"/>
      <c r="H29" s="28"/>
      <c r="I29" s="28"/>
      <c r="J29" s="28"/>
      <c r="K29" s="28"/>
      <c r="L29" s="28"/>
      <c r="M29" s="3"/>
      <c r="N29" s="3"/>
      <c r="O29" s="3"/>
      <c r="P29" s="3"/>
      <c r="Q29" s="3"/>
      <c r="R29" s="3"/>
      <c r="S29" s="3"/>
      <c r="T29" s="3"/>
      <c r="U29" s="3"/>
      <c r="V29" s="3"/>
      <c r="W29" s="3"/>
      <c r="X29" s="3"/>
      <c r="Y29" s="3"/>
      <c r="Z29" s="3"/>
      <c r="AA29" s="3"/>
      <c r="AB29" s="3"/>
    </row>
    <row r="30" spans="1:28" x14ac:dyDescent="0.25">
      <c r="A30" s="3"/>
      <c r="B30" s="3"/>
      <c r="C30" s="3"/>
      <c r="D30" s="3"/>
      <c r="E30" s="3"/>
      <c r="F30" s="3"/>
      <c r="G30" s="3"/>
      <c r="H30" s="28"/>
      <c r="I30" s="28"/>
      <c r="J30" s="28"/>
      <c r="K30" s="28"/>
      <c r="L30" s="28"/>
      <c r="M30" s="3"/>
      <c r="N30" s="3"/>
      <c r="O30" s="3"/>
      <c r="P30" s="3"/>
      <c r="Q30" s="3"/>
      <c r="R30" s="3"/>
      <c r="S30" s="3"/>
      <c r="T30" s="3"/>
      <c r="U30" s="3"/>
      <c r="V30" s="3"/>
      <c r="W30" s="3"/>
      <c r="X30" s="3"/>
      <c r="Y30" s="3"/>
      <c r="Z30" s="3"/>
      <c r="AA30" s="3"/>
      <c r="AB30" s="3"/>
    </row>
    <row r="31" spans="1:28" x14ac:dyDescent="0.25">
      <c r="A31" s="3"/>
      <c r="B31" s="3"/>
      <c r="C31" s="3"/>
      <c r="D31" s="3"/>
      <c r="E31" s="3"/>
      <c r="F31" s="3"/>
      <c r="G31" s="3"/>
      <c r="H31" s="28"/>
      <c r="I31" s="28"/>
      <c r="J31" s="28"/>
      <c r="K31" s="28"/>
      <c r="L31" s="28"/>
      <c r="M31" s="3"/>
      <c r="N31" s="3"/>
      <c r="O31" s="3"/>
      <c r="P31" s="3"/>
      <c r="Q31" s="3"/>
      <c r="R31" s="3"/>
      <c r="S31" s="3"/>
      <c r="T31" s="3"/>
      <c r="U31" s="3"/>
      <c r="V31" s="3"/>
      <c r="W31" s="3"/>
      <c r="X31" s="3"/>
      <c r="Y31" s="3"/>
      <c r="Z31" s="3"/>
      <c r="AA31" s="3"/>
      <c r="AB31" s="3"/>
    </row>
    <row r="32" spans="1:28" x14ac:dyDescent="0.25">
      <c r="A32" s="3"/>
      <c r="B32" s="3"/>
      <c r="C32" s="3"/>
      <c r="D32" s="3"/>
      <c r="E32" s="3"/>
      <c r="F32" s="3"/>
      <c r="G32" s="3"/>
      <c r="H32" s="28"/>
      <c r="I32" s="28"/>
      <c r="J32" s="28"/>
      <c r="K32" s="28"/>
      <c r="L32" s="28"/>
      <c r="M32" s="3"/>
      <c r="N32" s="3"/>
      <c r="O32" s="3"/>
      <c r="P32" s="3"/>
      <c r="Q32" s="3"/>
      <c r="R32" s="3"/>
      <c r="S32" s="3"/>
      <c r="T32" s="3"/>
      <c r="U32" s="3"/>
      <c r="V32" s="3"/>
      <c r="W32" s="3"/>
      <c r="X32" s="3"/>
      <c r="Y32" s="3"/>
      <c r="Z32" s="3"/>
      <c r="AA32" s="3"/>
      <c r="AB32" s="3"/>
    </row>
    <row r="33" spans="1:28" x14ac:dyDescent="0.25">
      <c r="A33" s="3"/>
      <c r="B33" s="3"/>
      <c r="C33" s="3"/>
      <c r="D33" s="3"/>
      <c r="E33" s="3"/>
      <c r="F33" s="3"/>
      <c r="G33" s="3"/>
      <c r="H33" s="28"/>
      <c r="I33" s="28"/>
      <c r="J33" s="28"/>
      <c r="K33" s="28"/>
      <c r="L33" s="28"/>
      <c r="M33" s="3"/>
      <c r="N33" s="3"/>
      <c r="O33" s="3"/>
      <c r="P33" s="3"/>
      <c r="Q33" s="3"/>
      <c r="R33" s="3"/>
      <c r="S33" s="3"/>
      <c r="T33" s="3"/>
      <c r="U33" s="3"/>
      <c r="V33" s="3"/>
      <c r="W33" s="3"/>
      <c r="X33" s="3"/>
      <c r="Y33" s="3"/>
      <c r="Z33" s="3"/>
      <c r="AA33" s="3"/>
      <c r="AB33" s="3"/>
    </row>
    <row r="34" spans="1:28" x14ac:dyDescent="0.25">
      <c r="A34" s="3"/>
      <c r="B34" s="3"/>
      <c r="C34" s="3"/>
      <c r="D34" s="3"/>
      <c r="E34" s="3"/>
      <c r="F34" s="3"/>
      <c r="G34" s="3"/>
      <c r="H34" s="28"/>
      <c r="I34" s="28"/>
      <c r="J34" s="28"/>
      <c r="K34" s="28"/>
      <c r="L34" s="28"/>
      <c r="M34" s="3"/>
      <c r="N34" s="3"/>
      <c r="O34" s="3"/>
      <c r="P34" s="3"/>
      <c r="Q34" s="3"/>
      <c r="R34" s="3"/>
      <c r="S34" s="3"/>
      <c r="T34" s="3"/>
      <c r="U34" s="3"/>
      <c r="V34" s="3"/>
      <c r="W34" s="3"/>
      <c r="X34" s="3"/>
      <c r="Y34" s="3"/>
      <c r="Z34" s="3"/>
      <c r="AA34" s="3"/>
      <c r="AB34" s="3"/>
    </row>
    <row r="35" spans="1:28" x14ac:dyDescent="0.25">
      <c r="A35" s="3"/>
      <c r="B35" s="3"/>
      <c r="C35" s="3"/>
      <c r="D35" s="3"/>
      <c r="E35" s="3"/>
      <c r="F35" s="3"/>
      <c r="G35" s="3"/>
      <c r="H35" s="28"/>
      <c r="I35" s="28"/>
      <c r="J35" s="28"/>
      <c r="K35" s="28"/>
      <c r="L35" s="28"/>
      <c r="M35" s="3"/>
      <c r="N35" s="3"/>
      <c r="O35" s="3"/>
      <c r="P35" s="3"/>
      <c r="Q35" s="3"/>
      <c r="R35" s="3"/>
      <c r="S35" s="3"/>
      <c r="T35" s="3"/>
      <c r="U35" s="3"/>
      <c r="V35" s="3"/>
      <c r="W35" s="3"/>
      <c r="X35" s="3"/>
      <c r="Y35" s="3"/>
      <c r="Z35" s="3"/>
      <c r="AA35" s="3"/>
      <c r="AB35" s="3"/>
    </row>
    <row r="36" spans="1:28" x14ac:dyDescent="0.25">
      <c r="A36" s="3"/>
      <c r="B36" s="3"/>
      <c r="C36" s="3"/>
      <c r="D36" s="3"/>
      <c r="E36" s="3"/>
      <c r="F36" s="3"/>
      <c r="G36" s="3"/>
      <c r="H36" s="28"/>
      <c r="I36" s="28"/>
      <c r="J36" s="28"/>
      <c r="K36" s="28"/>
      <c r="L36" s="28"/>
      <c r="M36" s="3"/>
      <c r="N36" s="3"/>
      <c r="O36" s="3"/>
      <c r="P36" s="3"/>
      <c r="Q36" s="3"/>
      <c r="R36" s="3"/>
      <c r="S36" s="3"/>
      <c r="T36" s="3"/>
      <c r="U36" s="3"/>
      <c r="V36" s="3"/>
      <c r="W36" s="3"/>
      <c r="X36" s="3"/>
      <c r="Y36" s="3"/>
      <c r="Z36" s="3"/>
      <c r="AA36" s="3"/>
      <c r="AB36" s="3"/>
    </row>
    <row r="37" spans="1:28" x14ac:dyDescent="0.25">
      <c r="A37" s="3"/>
      <c r="B37" s="3"/>
      <c r="C37" s="3"/>
      <c r="D37" s="3"/>
      <c r="E37" s="3"/>
      <c r="F37" s="3"/>
      <c r="G37" s="3"/>
      <c r="H37" s="28"/>
      <c r="I37" s="28"/>
      <c r="J37" s="28"/>
      <c r="K37" s="28"/>
      <c r="L37" s="28"/>
      <c r="M37" s="3"/>
      <c r="N37" s="3"/>
      <c r="O37" s="3"/>
      <c r="P37" s="3"/>
      <c r="Q37" s="3"/>
      <c r="R37" s="3"/>
      <c r="S37" s="3"/>
      <c r="T37" s="3"/>
      <c r="U37" s="3"/>
      <c r="V37" s="3"/>
      <c r="W37" s="3"/>
      <c r="X37" s="3"/>
      <c r="Y37" s="3"/>
      <c r="Z37" s="3"/>
      <c r="AA37" s="3"/>
      <c r="AB37" s="3"/>
    </row>
    <row r="38" spans="1:28" x14ac:dyDescent="0.25">
      <c r="A38" s="3"/>
      <c r="B38" s="3"/>
      <c r="C38" s="3"/>
      <c r="D38" s="3"/>
      <c r="E38" s="3"/>
      <c r="F38" s="3"/>
      <c r="G38" s="3"/>
      <c r="H38" s="28"/>
      <c r="I38" s="28"/>
      <c r="J38" s="28"/>
      <c r="K38" s="28"/>
      <c r="L38" s="28"/>
      <c r="M38" s="3"/>
      <c r="N38" s="3"/>
      <c r="O38" s="3"/>
      <c r="P38" s="3"/>
      <c r="Q38" s="3"/>
      <c r="R38" s="3"/>
      <c r="S38" s="3"/>
      <c r="T38" s="3"/>
      <c r="U38" s="3"/>
      <c r="V38" s="3"/>
      <c r="W38" s="3"/>
      <c r="X38" s="3"/>
      <c r="Y38" s="3"/>
      <c r="Z38" s="3"/>
      <c r="AA38" s="3"/>
      <c r="AB38" s="3"/>
    </row>
    <row r="39" spans="1:28" x14ac:dyDescent="0.25">
      <c r="A39" s="3"/>
      <c r="B39" s="3"/>
      <c r="C39" s="3"/>
      <c r="D39" s="3"/>
      <c r="E39" s="3"/>
      <c r="F39" s="3"/>
      <c r="G39" s="3"/>
      <c r="H39" s="28"/>
      <c r="I39" s="28"/>
      <c r="J39" s="28"/>
      <c r="K39" s="28"/>
      <c r="L39" s="28"/>
      <c r="M39" s="3"/>
      <c r="N39" s="3"/>
      <c r="O39" s="3"/>
      <c r="P39" s="3"/>
      <c r="Q39" s="3"/>
      <c r="R39" s="3"/>
      <c r="S39" s="3"/>
      <c r="T39" s="3"/>
      <c r="U39" s="3"/>
      <c r="V39" s="3"/>
      <c r="W39" s="3"/>
      <c r="X39" s="3"/>
      <c r="Y39" s="3"/>
      <c r="Z39" s="3"/>
      <c r="AA39" s="3"/>
      <c r="AB39" s="3"/>
    </row>
    <row r="40" spans="1:28" x14ac:dyDescent="0.25">
      <c r="A40" s="3"/>
      <c r="B40" s="3"/>
      <c r="C40" s="3"/>
      <c r="D40" s="3"/>
      <c r="E40" s="3"/>
      <c r="F40" s="3"/>
      <c r="G40" s="3"/>
      <c r="H40" s="28"/>
      <c r="I40" s="28"/>
      <c r="J40" s="28"/>
      <c r="K40" s="28"/>
      <c r="L40" s="28"/>
      <c r="M40" s="3"/>
      <c r="N40" s="3"/>
      <c r="O40" s="3"/>
      <c r="P40" s="3"/>
      <c r="Q40" s="3"/>
      <c r="R40" s="3"/>
      <c r="S40" s="3"/>
      <c r="T40" s="3"/>
      <c r="U40" s="3"/>
      <c r="V40" s="3"/>
      <c r="W40" s="3"/>
      <c r="X40" s="3"/>
      <c r="Y40" s="3"/>
      <c r="Z40" s="3"/>
      <c r="AA40" s="3"/>
      <c r="AB40" s="3"/>
    </row>
    <row r="41" spans="1:28" x14ac:dyDescent="0.25">
      <c r="A41" s="3"/>
      <c r="B41" s="3"/>
      <c r="C41" s="3"/>
      <c r="D41" s="3"/>
      <c r="E41" s="3"/>
      <c r="F41" s="3"/>
      <c r="G41" s="3"/>
      <c r="H41" s="28"/>
      <c r="I41" s="28"/>
      <c r="J41" s="28"/>
      <c r="K41" s="28"/>
      <c r="L41" s="28"/>
      <c r="M41" s="3"/>
      <c r="N41" s="3"/>
      <c r="O41" s="3"/>
      <c r="P41" s="3"/>
      <c r="Q41" s="3"/>
      <c r="R41" s="3"/>
      <c r="S41" s="3"/>
      <c r="T41" s="3"/>
      <c r="U41" s="3"/>
      <c r="V41" s="3"/>
      <c r="W41" s="3"/>
      <c r="X41" s="3"/>
      <c r="Y41" s="3"/>
      <c r="Z41" s="3"/>
      <c r="AA41" s="3"/>
      <c r="AB41" s="3"/>
    </row>
    <row r="42" spans="1:28" x14ac:dyDescent="0.25">
      <c r="A42" s="3"/>
      <c r="B42" s="3"/>
      <c r="C42" s="3"/>
      <c r="D42" s="3"/>
      <c r="E42" s="3"/>
      <c r="F42" s="3"/>
      <c r="G42" s="3"/>
      <c r="H42" s="28"/>
      <c r="I42" s="28"/>
      <c r="J42" s="28"/>
      <c r="K42" s="28"/>
      <c r="L42" s="28"/>
      <c r="M42" s="3"/>
      <c r="N42" s="3"/>
      <c r="O42" s="3"/>
      <c r="P42" s="3"/>
      <c r="Q42" s="3"/>
      <c r="R42" s="3"/>
      <c r="S42" s="3"/>
      <c r="T42" s="3"/>
      <c r="U42" s="3"/>
      <c r="V42" s="3"/>
      <c r="W42" s="3"/>
      <c r="X42" s="3"/>
      <c r="Y42" s="3"/>
      <c r="Z42" s="3"/>
      <c r="AA42" s="3"/>
      <c r="AB42" s="3"/>
    </row>
    <row r="43" spans="1:28" x14ac:dyDescent="0.25">
      <c r="A43" s="3"/>
      <c r="B43" s="3"/>
      <c r="C43" s="3"/>
      <c r="D43" s="3"/>
      <c r="E43" s="3"/>
      <c r="F43" s="3"/>
      <c r="G43" s="3"/>
      <c r="H43" s="28"/>
      <c r="I43" s="28"/>
      <c r="J43" s="28"/>
      <c r="K43" s="28"/>
      <c r="L43" s="28"/>
      <c r="M43" s="3"/>
      <c r="N43" s="3"/>
      <c r="O43" s="3"/>
      <c r="P43" s="3"/>
      <c r="Q43" s="3"/>
      <c r="R43" s="3"/>
      <c r="S43" s="3"/>
      <c r="T43" s="3"/>
      <c r="U43" s="3"/>
      <c r="V43" s="3"/>
      <c r="W43" s="3"/>
      <c r="X43" s="3"/>
      <c r="Y43" s="3"/>
      <c r="Z43" s="3"/>
      <c r="AA43" s="3"/>
      <c r="AB43" s="3"/>
    </row>
    <row r="44" spans="1:28" x14ac:dyDescent="0.25">
      <c r="A44" s="3"/>
      <c r="B44" s="3"/>
      <c r="C44" s="3"/>
      <c r="D44" s="3"/>
      <c r="E44" s="3"/>
      <c r="F44" s="3"/>
      <c r="G44" s="3"/>
      <c r="H44" s="28"/>
      <c r="I44" s="28"/>
      <c r="J44" s="28"/>
      <c r="K44" s="28"/>
      <c r="L44" s="28"/>
      <c r="M44" s="3"/>
      <c r="N44" s="3"/>
      <c r="O44" s="3"/>
      <c r="P44" s="3"/>
      <c r="Q44" s="3"/>
      <c r="R44" s="3"/>
      <c r="S44" s="3"/>
      <c r="T44" s="3"/>
      <c r="U44" s="3"/>
      <c r="V44" s="3"/>
      <c r="W44" s="3"/>
      <c r="X44" s="3"/>
      <c r="Y44" s="3"/>
      <c r="Z44" s="3"/>
      <c r="AA44" s="3"/>
      <c r="AB44" s="3"/>
    </row>
    <row r="45" spans="1:28" x14ac:dyDescent="0.25">
      <c r="A45" s="3"/>
      <c r="B45" s="3"/>
      <c r="C45" s="3"/>
      <c r="D45" s="3"/>
      <c r="E45" s="3"/>
      <c r="F45" s="3"/>
      <c r="G45" s="3"/>
      <c r="H45" s="28"/>
      <c r="I45" s="28"/>
      <c r="J45" s="28"/>
      <c r="K45" s="28"/>
      <c r="L45" s="28"/>
      <c r="M45" s="3"/>
      <c r="N45" s="3"/>
      <c r="O45" s="3"/>
      <c r="P45" s="3"/>
      <c r="Q45" s="3"/>
      <c r="R45" s="3"/>
      <c r="S45" s="3"/>
      <c r="T45" s="3"/>
      <c r="U45" s="3"/>
      <c r="V45" s="3"/>
      <c r="W45" s="3"/>
      <c r="X45" s="3"/>
      <c r="Y45" s="3"/>
      <c r="Z45" s="3"/>
      <c r="AA45" s="3"/>
      <c r="AB45" s="3"/>
    </row>
    <row r="46" spans="1:28" x14ac:dyDescent="0.25">
      <c r="A46" s="3"/>
      <c r="B46" s="3"/>
      <c r="C46" s="3"/>
      <c r="D46" s="3"/>
      <c r="E46" s="3"/>
      <c r="F46" s="3"/>
      <c r="G46" s="3"/>
      <c r="H46" s="28"/>
      <c r="I46" s="28"/>
      <c r="J46" s="28"/>
      <c r="K46" s="28"/>
      <c r="L46" s="28"/>
      <c r="M46" s="3"/>
      <c r="N46" s="3"/>
      <c r="O46" s="3"/>
      <c r="P46" s="3"/>
      <c r="Q46" s="3"/>
      <c r="R46" s="3"/>
      <c r="S46" s="3"/>
      <c r="T46" s="3"/>
      <c r="U46" s="3"/>
      <c r="V46" s="3"/>
      <c r="W46" s="3"/>
      <c r="X46" s="3"/>
      <c r="Y46" s="3"/>
      <c r="Z46" s="3"/>
      <c r="AA46" s="3"/>
      <c r="AB46" s="3"/>
    </row>
    <row r="47" spans="1:28" x14ac:dyDescent="0.25">
      <c r="A47" s="3"/>
      <c r="B47" s="3"/>
      <c r="C47" s="3"/>
      <c r="D47" s="3"/>
      <c r="E47" s="3"/>
      <c r="F47" s="3"/>
      <c r="G47" s="3"/>
      <c r="H47" s="28"/>
      <c r="I47" s="28"/>
      <c r="J47" s="28"/>
      <c r="K47" s="28"/>
      <c r="L47" s="28"/>
      <c r="M47" s="3"/>
      <c r="N47" s="3"/>
      <c r="O47" s="3"/>
      <c r="P47" s="3"/>
      <c r="Q47" s="3"/>
      <c r="R47" s="3"/>
      <c r="S47" s="3"/>
      <c r="T47" s="3"/>
      <c r="U47" s="3"/>
      <c r="V47" s="3"/>
      <c r="W47" s="3"/>
      <c r="X47" s="3"/>
      <c r="Y47" s="3"/>
      <c r="Z47" s="3"/>
      <c r="AA47" s="3"/>
      <c r="AB47" s="3"/>
    </row>
    <row r="48" spans="1:28" x14ac:dyDescent="0.25">
      <c r="A48" s="3"/>
      <c r="B48" s="3"/>
      <c r="C48" s="3"/>
      <c r="D48" s="3"/>
      <c r="E48" s="3"/>
      <c r="F48" s="3"/>
      <c r="G48" s="3"/>
      <c r="H48" s="28"/>
      <c r="I48" s="28"/>
      <c r="J48" s="28"/>
      <c r="K48" s="28"/>
      <c r="L48" s="28"/>
      <c r="M48" s="3"/>
      <c r="N48" s="3"/>
      <c r="O48" s="3"/>
      <c r="P48" s="3"/>
      <c r="Q48" s="3"/>
      <c r="R48" s="3"/>
      <c r="S48" s="3"/>
      <c r="T48" s="3"/>
      <c r="U48" s="3"/>
      <c r="V48" s="3"/>
      <c r="W48" s="3"/>
      <c r="X48" s="3"/>
      <c r="Y48" s="3"/>
      <c r="Z48" s="3"/>
      <c r="AA48" s="3"/>
      <c r="AB48" s="3"/>
    </row>
    <row r="49" spans="1:28" x14ac:dyDescent="0.25">
      <c r="A49" s="3"/>
      <c r="B49" s="3"/>
      <c r="C49" s="3"/>
      <c r="D49" s="3"/>
      <c r="E49" s="3"/>
      <c r="F49" s="3"/>
      <c r="G49" s="3"/>
      <c r="H49" s="28"/>
      <c r="I49" s="28"/>
      <c r="J49" s="28"/>
      <c r="K49" s="28"/>
      <c r="L49" s="28"/>
      <c r="M49" s="3"/>
      <c r="N49" s="3"/>
      <c r="O49" s="3"/>
      <c r="P49" s="3"/>
      <c r="Q49" s="3"/>
      <c r="R49" s="3"/>
      <c r="S49" s="3"/>
      <c r="T49" s="3"/>
      <c r="U49" s="3"/>
      <c r="V49" s="3"/>
      <c r="W49" s="3"/>
      <c r="X49" s="3"/>
      <c r="Y49" s="3"/>
      <c r="Z49" s="3"/>
      <c r="AA49" s="3"/>
      <c r="AB49" s="3"/>
    </row>
    <row r="50" spans="1:28" x14ac:dyDescent="0.25">
      <c r="A50" s="3"/>
      <c r="B50" s="3"/>
      <c r="C50" s="3"/>
      <c r="D50" s="3"/>
      <c r="E50" s="3"/>
      <c r="F50" s="3"/>
      <c r="G50" s="3"/>
      <c r="H50" s="28"/>
      <c r="I50" s="28"/>
      <c r="J50" s="28"/>
      <c r="K50" s="28"/>
      <c r="L50" s="28"/>
      <c r="M50" s="3"/>
      <c r="N50" s="3"/>
      <c r="O50" s="3"/>
      <c r="P50" s="3"/>
      <c r="Q50" s="3"/>
      <c r="R50" s="3"/>
      <c r="S50" s="3"/>
      <c r="T50" s="3"/>
      <c r="U50" s="3"/>
      <c r="V50" s="3"/>
      <c r="W50" s="3"/>
      <c r="X50" s="3"/>
      <c r="Y50" s="3"/>
      <c r="Z50" s="3"/>
      <c r="AA50" s="3"/>
      <c r="AB50" s="3"/>
    </row>
    <row r="51" spans="1:28" x14ac:dyDescent="0.25">
      <c r="A51" s="3"/>
      <c r="B51" s="3"/>
      <c r="C51" s="3"/>
      <c r="D51" s="3"/>
      <c r="E51" s="3"/>
      <c r="F51" s="3"/>
      <c r="G51" s="3"/>
      <c r="H51" s="28"/>
      <c r="I51" s="28"/>
      <c r="J51" s="28"/>
      <c r="K51" s="28"/>
      <c r="L51" s="28"/>
      <c r="M51" s="3"/>
      <c r="N51" s="3"/>
      <c r="O51" s="3"/>
      <c r="P51" s="3"/>
      <c r="Q51" s="3"/>
      <c r="R51" s="3"/>
      <c r="S51" s="3"/>
      <c r="T51" s="3"/>
      <c r="U51" s="3"/>
      <c r="V51" s="3"/>
      <c r="W51" s="3"/>
      <c r="X51" s="3"/>
      <c r="Y51" s="3"/>
      <c r="Z51" s="3"/>
      <c r="AA51" s="3"/>
      <c r="AB51" s="3"/>
    </row>
    <row r="52" spans="1:28" x14ac:dyDescent="0.25">
      <c r="A52" s="3"/>
      <c r="B52" s="3"/>
      <c r="C52" s="3"/>
      <c r="D52" s="3"/>
      <c r="E52" s="3"/>
      <c r="F52" s="3"/>
      <c r="G52" s="3"/>
      <c r="H52" s="28"/>
      <c r="I52" s="28"/>
      <c r="J52" s="28"/>
      <c r="K52" s="28"/>
      <c r="L52" s="28"/>
      <c r="M52" s="3"/>
      <c r="N52" s="3"/>
      <c r="O52" s="3"/>
      <c r="P52" s="3"/>
      <c r="Q52" s="3"/>
      <c r="R52" s="3"/>
      <c r="S52" s="3"/>
      <c r="T52" s="3"/>
      <c r="U52" s="3"/>
      <c r="V52" s="3"/>
      <c r="W52" s="3"/>
      <c r="X52" s="3"/>
      <c r="Y52" s="3"/>
      <c r="Z52" s="3"/>
      <c r="AA52" s="3"/>
      <c r="AB52" s="3"/>
    </row>
    <row r="53" spans="1:28" x14ac:dyDescent="0.25">
      <c r="A53" s="3"/>
      <c r="B53" s="3"/>
      <c r="C53" s="3"/>
      <c r="D53" s="3"/>
      <c r="E53" s="3"/>
      <c r="F53" s="3"/>
      <c r="G53" s="3"/>
      <c r="H53" s="28"/>
      <c r="I53" s="28"/>
      <c r="J53" s="28"/>
      <c r="K53" s="28"/>
      <c r="L53" s="28"/>
      <c r="M53" s="3"/>
      <c r="N53" s="3"/>
      <c r="O53" s="3"/>
      <c r="P53" s="3"/>
      <c r="Q53" s="3"/>
      <c r="R53" s="3"/>
      <c r="S53" s="3"/>
      <c r="T53" s="3"/>
      <c r="U53" s="3"/>
      <c r="V53" s="3"/>
      <c r="W53" s="3"/>
      <c r="X53" s="3"/>
      <c r="Y53" s="3"/>
      <c r="Z53" s="3"/>
      <c r="AA53" s="3"/>
      <c r="AB53" s="3"/>
    </row>
    <row r="54" spans="1:28" x14ac:dyDescent="0.25">
      <c r="A54" s="3"/>
      <c r="B54" s="3"/>
      <c r="C54" s="3"/>
      <c r="D54" s="3"/>
      <c r="E54" s="3"/>
      <c r="F54" s="3"/>
      <c r="G54" s="3"/>
      <c r="H54" s="28"/>
      <c r="I54" s="28"/>
      <c r="J54" s="28"/>
      <c r="K54" s="28"/>
      <c r="L54" s="28"/>
      <c r="M54" s="3"/>
      <c r="N54" s="3"/>
      <c r="O54" s="3"/>
      <c r="P54" s="3"/>
      <c r="Q54" s="3"/>
      <c r="R54" s="3"/>
      <c r="S54" s="3"/>
      <c r="T54" s="3"/>
      <c r="U54" s="3"/>
      <c r="V54" s="3"/>
      <c r="W54" s="3"/>
      <c r="X54" s="3"/>
      <c r="Y54" s="3"/>
      <c r="Z54" s="3"/>
      <c r="AA54" s="3"/>
      <c r="AB54" s="3"/>
    </row>
    <row r="55" spans="1:28" x14ac:dyDescent="0.25">
      <c r="A55" s="3"/>
      <c r="B55" s="3"/>
      <c r="C55" s="3"/>
      <c r="D55" s="3"/>
      <c r="E55" s="3"/>
      <c r="F55" s="3"/>
      <c r="G55" s="3"/>
      <c r="H55" s="28"/>
      <c r="I55" s="28"/>
      <c r="J55" s="28"/>
      <c r="K55" s="28"/>
      <c r="L55" s="28"/>
      <c r="M55" s="3"/>
      <c r="N55" s="3"/>
      <c r="O55" s="3"/>
      <c r="P55" s="3"/>
      <c r="Q55" s="3"/>
      <c r="R55" s="3"/>
      <c r="S55" s="3"/>
      <c r="T55" s="3"/>
      <c r="U55" s="3"/>
      <c r="V55" s="3"/>
      <c r="W55" s="3"/>
      <c r="X55" s="3"/>
      <c r="Y55" s="3"/>
      <c r="Z55" s="3"/>
      <c r="AA55" s="3"/>
      <c r="AB55" s="3"/>
    </row>
    <row r="56" spans="1:28" x14ac:dyDescent="0.25">
      <c r="A56" s="3"/>
      <c r="B56" s="3"/>
      <c r="C56" s="3"/>
      <c r="D56" s="3"/>
      <c r="E56" s="3"/>
      <c r="F56" s="3"/>
      <c r="G56" s="3"/>
      <c r="H56" s="28"/>
      <c r="I56" s="28"/>
      <c r="J56" s="28"/>
      <c r="K56" s="28"/>
      <c r="L56" s="28"/>
      <c r="M56" s="3"/>
      <c r="N56" s="3"/>
      <c r="O56" s="3"/>
      <c r="P56" s="3"/>
      <c r="Q56" s="3"/>
      <c r="R56" s="3"/>
      <c r="S56" s="3"/>
      <c r="T56" s="3"/>
      <c r="U56" s="3"/>
      <c r="V56" s="3"/>
      <c r="W56" s="3"/>
      <c r="X56" s="3"/>
      <c r="Y56" s="3"/>
      <c r="Z56" s="3"/>
      <c r="AA56" s="3"/>
      <c r="AB56" s="3"/>
    </row>
    <row r="57" spans="1:28" x14ac:dyDescent="0.25">
      <c r="A57" s="3"/>
      <c r="B57" s="3"/>
      <c r="C57" s="3"/>
      <c r="D57" s="3"/>
      <c r="E57" s="3"/>
      <c r="F57" s="3"/>
      <c r="G57" s="3"/>
      <c r="H57" s="28"/>
      <c r="I57" s="28"/>
      <c r="J57" s="28"/>
      <c r="K57" s="28"/>
      <c r="L57" s="28"/>
      <c r="M57" s="3"/>
      <c r="N57" s="3"/>
      <c r="O57" s="3"/>
      <c r="P57" s="3"/>
      <c r="Q57" s="3"/>
      <c r="R57" s="3"/>
      <c r="S57" s="3"/>
      <c r="T57" s="3"/>
      <c r="U57" s="3"/>
      <c r="V57" s="3"/>
      <c r="W57" s="3"/>
      <c r="X57" s="3"/>
      <c r="Y57" s="3"/>
      <c r="Z57" s="3"/>
      <c r="AA57" s="3"/>
      <c r="AB57" s="3"/>
    </row>
    <row r="58" spans="1:28" x14ac:dyDescent="0.25">
      <c r="A58" s="3"/>
      <c r="B58" s="3"/>
      <c r="C58" s="3"/>
      <c r="D58" s="3"/>
      <c r="E58" s="3"/>
      <c r="F58" s="3"/>
      <c r="G58" s="3"/>
      <c r="H58" s="28"/>
      <c r="I58" s="28"/>
      <c r="J58" s="28"/>
      <c r="K58" s="28"/>
      <c r="L58" s="28"/>
      <c r="M58" s="3"/>
      <c r="N58" s="3"/>
      <c r="O58" s="3"/>
      <c r="P58" s="3"/>
      <c r="Q58" s="3"/>
      <c r="R58" s="3"/>
      <c r="S58" s="3"/>
      <c r="T58" s="3"/>
      <c r="U58" s="3"/>
      <c r="V58" s="3"/>
      <c r="W58" s="3"/>
      <c r="X58" s="3"/>
      <c r="Y58" s="3"/>
      <c r="Z58" s="3"/>
      <c r="AA58" s="3"/>
      <c r="AB58" s="3"/>
    </row>
    <row r="59" spans="1:28" x14ac:dyDescent="0.25">
      <c r="A59" s="3"/>
      <c r="B59" s="3"/>
      <c r="C59" s="3"/>
      <c r="D59" s="3"/>
      <c r="E59" s="3"/>
      <c r="F59" s="3"/>
      <c r="G59" s="3"/>
      <c r="H59" s="28"/>
      <c r="I59" s="28"/>
      <c r="J59" s="28"/>
      <c r="K59" s="28"/>
      <c r="L59" s="28"/>
      <c r="M59" s="3"/>
      <c r="N59" s="3"/>
      <c r="O59" s="3"/>
      <c r="P59" s="3"/>
      <c r="Q59" s="3"/>
      <c r="R59" s="3"/>
      <c r="S59" s="3"/>
      <c r="T59" s="3"/>
      <c r="U59" s="3"/>
      <c r="V59" s="3"/>
      <c r="W59" s="3"/>
      <c r="X59" s="3"/>
      <c r="Y59" s="3"/>
      <c r="Z59" s="3"/>
      <c r="AA59" s="3"/>
      <c r="AB59" s="3"/>
    </row>
    <row r="60" spans="1:28" x14ac:dyDescent="0.25">
      <c r="A60" s="3"/>
      <c r="B60" s="3"/>
      <c r="C60" s="3"/>
      <c r="D60" s="3"/>
      <c r="E60" s="3"/>
      <c r="F60" s="3"/>
      <c r="G60" s="3"/>
      <c r="H60" s="28"/>
      <c r="I60" s="28"/>
      <c r="J60" s="28"/>
      <c r="K60" s="28"/>
      <c r="L60" s="28"/>
      <c r="M60" s="3"/>
      <c r="N60" s="3"/>
      <c r="O60" s="3"/>
      <c r="P60" s="3"/>
      <c r="Q60" s="3"/>
      <c r="R60" s="3"/>
      <c r="S60" s="3"/>
      <c r="T60" s="3"/>
      <c r="U60" s="3"/>
      <c r="V60" s="3"/>
      <c r="W60" s="3"/>
      <c r="X60" s="3"/>
      <c r="Y60" s="3"/>
      <c r="Z60" s="3"/>
      <c r="AA60" s="3"/>
      <c r="AB60" s="3"/>
    </row>
    <row r="61" spans="1:28" x14ac:dyDescent="0.25">
      <c r="A61" s="3"/>
      <c r="B61" s="3"/>
      <c r="C61" s="3"/>
      <c r="D61" s="3"/>
      <c r="E61" s="3"/>
      <c r="F61" s="3"/>
      <c r="G61" s="3"/>
      <c r="H61" s="28"/>
      <c r="I61" s="28"/>
      <c r="J61" s="28"/>
      <c r="K61" s="28"/>
      <c r="L61" s="28"/>
      <c r="M61" s="3"/>
      <c r="N61" s="3"/>
      <c r="O61" s="3"/>
      <c r="P61" s="3"/>
      <c r="Q61" s="3"/>
      <c r="R61" s="3"/>
      <c r="S61" s="3"/>
      <c r="T61" s="3"/>
      <c r="U61" s="3"/>
      <c r="V61" s="3"/>
      <c r="W61" s="3"/>
      <c r="X61" s="3"/>
      <c r="Y61" s="3"/>
      <c r="Z61" s="3"/>
      <c r="AA61" s="3"/>
      <c r="AB61" s="3"/>
    </row>
    <row r="62" spans="1:28" x14ac:dyDescent="0.25">
      <c r="A62" s="3"/>
      <c r="B62" s="3"/>
      <c r="C62" s="3"/>
      <c r="D62" s="3"/>
      <c r="E62" s="3"/>
      <c r="F62" s="3"/>
      <c r="G62" s="3"/>
      <c r="H62" s="28"/>
      <c r="I62" s="28"/>
      <c r="J62" s="28"/>
      <c r="K62" s="28"/>
      <c r="L62" s="28"/>
      <c r="M62" s="3"/>
      <c r="N62" s="3"/>
      <c r="O62" s="3"/>
      <c r="P62" s="3"/>
      <c r="Q62" s="3"/>
      <c r="R62" s="3"/>
      <c r="S62" s="3"/>
      <c r="T62" s="3"/>
      <c r="U62" s="3"/>
      <c r="V62" s="3"/>
      <c r="W62" s="3"/>
      <c r="X62" s="3"/>
      <c r="Y62" s="3"/>
      <c r="Z62" s="3"/>
      <c r="AA62" s="3"/>
      <c r="AB62" s="3"/>
    </row>
    <row r="63" spans="1:28" x14ac:dyDescent="0.25">
      <c r="A63" s="3"/>
      <c r="B63" s="3"/>
      <c r="C63" s="3"/>
      <c r="D63" s="3"/>
      <c r="E63" s="3"/>
      <c r="F63" s="3"/>
      <c r="G63" s="3"/>
      <c r="H63" s="28"/>
      <c r="I63" s="28"/>
      <c r="J63" s="28"/>
      <c r="K63" s="28"/>
      <c r="L63" s="28"/>
      <c r="M63" s="3"/>
      <c r="N63" s="3"/>
      <c r="O63" s="3"/>
      <c r="P63" s="3"/>
      <c r="Q63" s="3"/>
      <c r="R63" s="3"/>
      <c r="S63" s="3"/>
      <c r="T63" s="3"/>
      <c r="U63" s="3"/>
      <c r="V63" s="3"/>
      <c r="W63" s="3"/>
      <c r="X63" s="3"/>
      <c r="Y63" s="3"/>
      <c r="Z63" s="3"/>
      <c r="AA63" s="3"/>
      <c r="AB63" s="3"/>
    </row>
    <row r="64" spans="1:28" x14ac:dyDescent="0.25">
      <c r="A64" s="3"/>
      <c r="B64" s="3"/>
      <c r="C64" s="3"/>
      <c r="D64" s="3"/>
      <c r="E64" s="3"/>
      <c r="F64" s="3"/>
      <c r="G64" s="3"/>
      <c r="H64" s="28"/>
      <c r="I64" s="28"/>
      <c r="J64" s="28"/>
      <c r="K64" s="28"/>
      <c r="L64" s="28"/>
      <c r="M64" s="3"/>
      <c r="N64" s="3"/>
      <c r="O64" s="3"/>
      <c r="P64" s="3"/>
      <c r="Q64" s="3"/>
      <c r="R64" s="3"/>
      <c r="S64" s="3"/>
      <c r="T64" s="3"/>
      <c r="U64" s="3"/>
      <c r="V64" s="3"/>
      <c r="W64" s="3"/>
      <c r="X64" s="3"/>
      <c r="Y64" s="3"/>
      <c r="Z64" s="3"/>
      <c r="AA64" s="3"/>
      <c r="AB64" s="3"/>
    </row>
    <row r="65" spans="1:28" x14ac:dyDescent="0.25">
      <c r="A65" s="3"/>
      <c r="B65" s="3"/>
      <c r="C65" s="3"/>
      <c r="D65" s="3"/>
      <c r="E65" s="3"/>
      <c r="F65" s="3"/>
      <c r="G65" s="3"/>
      <c r="H65" s="29"/>
      <c r="I65" s="29"/>
      <c r="J65" s="29"/>
      <c r="K65" s="28"/>
      <c r="L65" s="28"/>
      <c r="M65" s="3"/>
      <c r="N65" s="3"/>
      <c r="O65" s="3"/>
      <c r="P65" s="3"/>
      <c r="Q65" s="3"/>
      <c r="R65" s="3"/>
      <c r="S65" s="3"/>
      <c r="T65" s="3"/>
      <c r="U65" s="3"/>
      <c r="V65" s="3"/>
      <c r="W65" s="3"/>
      <c r="X65" s="3"/>
      <c r="Y65" s="3"/>
      <c r="Z65" s="3"/>
      <c r="AA65" s="3"/>
      <c r="AB65" s="3"/>
    </row>
    <row r="66" spans="1:28" x14ac:dyDescent="0.25">
      <c r="A66" s="3"/>
      <c r="B66" s="3"/>
      <c r="C66" s="3"/>
      <c r="D66" s="3"/>
      <c r="E66" s="3"/>
      <c r="F66" s="3"/>
      <c r="G66" s="3"/>
      <c r="H66" s="28"/>
      <c r="I66" s="28"/>
      <c r="J66" s="28"/>
      <c r="K66" s="28"/>
      <c r="L66" s="28"/>
      <c r="M66" s="3"/>
      <c r="N66" s="3"/>
      <c r="O66" s="3"/>
      <c r="P66" s="3"/>
      <c r="Q66" s="3"/>
      <c r="R66" s="3"/>
      <c r="S66" s="3"/>
      <c r="T66" s="3"/>
      <c r="U66" s="3"/>
      <c r="V66" s="3"/>
      <c r="W66" s="3"/>
      <c r="X66" s="3"/>
      <c r="Y66" s="3"/>
      <c r="Z66" s="3"/>
      <c r="AA66" s="3"/>
      <c r="AB66" s="3"/>
    </row>
    <row r="67" spans="1:28" x14ac:dyDescent="0.25">
      <c r="A67" s="3"/>
      <c r="B67" s="3"/>
      <c r="C67" s="3"/>
      <c r="D67" s="3"/>
      <c r="E67" s="3"/>
      <c r="F67" s="3"/>
      <c r="G67" s="3"/>
      <c r="H67" s="28"/>
      <c r="I67" s="28"/>
      <c r="J67" s="28"/>
      <c r="K67" s="28"/>
      <c r="L67" s="28"/>
      <c r="M67" s="3"/>
      <c r="N67" s="3"/>
      <c r="O67" s="3"/>
      <c r="P67" s="3"/>
      <c r="Q67" s="3"/>
      <c r="R67" s="3"/>
      <c r="S67" s="3"/>
      <c r="T67" s="3"/>
      <c r="U67" s="3"/>
      <c r="V67" s="3"/>
      <c r="W67" s="3"/>
      <c r="X67" s="3"/>
      <c r="Y67" s="3"/>
      <c r="Z67" s="3"/>
      <c r="AA67" s="3"/>
      <c r="AB67" s="3"/>
    </row>
    <row r="68" spans="1:28" x14ac:dyDescent="0.25">
      <c r="A68" s="3"/>
      <c r="B68" s="3"/>
      <c r="C68" s="3"/>
      <c r="D68" s="3"/>
      <c r="E68" s="3"/>
      <c r="F68" s="3"/>
      <c r="G68" s="3"/>
      <c r="H68" s="28"/>
      <c r="I68" s="28"/>
      <c r="J68" s="28"/>
      <c r="K68" s="28"/>
      <c r="L68" s="28"/>
      <c r="M68" s="3"/>
      <c r="N68" s="3"/>
      <c r="O68" s="3"/>
      <c r="P68" s="3"/>
      <c r="Q68" s="3"/>
      <c r="R68" s="3"/>
      <c r="S68" s="3"/>
      <c r="T68" s="3"/>
      <c r="U68" s="3"/>
      <c r="V68" s="3"/>
      <c r="W68" s="3"/>
      <c r="X68" s="3"/>
      <c r="Y68" s="3"/>
      <c r="Z68" s="3"/>
      <c r="AA68" s="3"/>
      <c r="AB68" s="3"/>
    </row>
    <row r="69" spans="1:28" x14ac:dyDescent="0.25">
      <c r="A69" s="3"/>
      <c r="B69" s="3"/>
      <c r="C69" s="3"/>
      <c r="D69" s="3"/>
      <c r="E69" s="3"/>
      <c r="F69" s="3"/>
      <c r="G69" s="3"/>
      <c r="H69" s="28"/>
      <c r="I69" s="28"/>
      <c r="J69" s="28"/>
      <c r="K69" s="28"/>
      <c r="L69" s="28"/>
      <c r="M69" s="3"/>
      <c r="N69" s="3"/>
      <c r="O69" s="3"/>
      <c r="P69" s="3"/>
      <c r="Q69" s="3"/>
      <c r="R69" s="3"/>
      <c r="S69" s="3"/>
      <c r="T69" s="3"/>
      <c r="U69" s="3"/>
      <c r="V69" s="3"/>
      <c r="W69" s="3"/>
      <c r="X69" s="3"/>
      <c r="Y69" s="3"/>
      <c r="Z69" s="3"/>
      <c r="AA69" s="3"/>
      <c r="AB69" s="3"/>
    </row>
    <row r="70" spans="1:28" x14ac:dyDescent="0.25">
      <c r="A70" s="3"/>
      <c r="B70" s="3"/>
      <c r="C70" s="3"/>
      <c r="D70" s="3"/>
      <c r="E70" s="3"/>
      <c r="F70" s="3"/>
      <c r="G70" s="3"/>
      <c r="H70" s="28"/>
      <c r="I70" s="28"/>
      <c r="J70" s="28"/>
      <c r="K70" s="28"/>
      <c r="L70" s="28"/>
      <c r="M70" s="3"/>
      <c r="N70" s="3"/>
      <c r="O70" s="3"/>
      <c r="P70" s="3"/>
      <c r="Q70" s="3"/>
      <c r="R70" s="3"/>
      <c r="S70" s="3"/>
      <c r="T70" s="3"/>
      <c r="U70" s="3"/>
      <c r="V70" s="3"/>
      <c r="W70" s="3"/>
      <c r="X70" s="3"/>
      <c r="Y70" s="3"/>
      <c r="Z70" s="3"/>
      <c r="AA70" s="3"/>
      <c r="AB70" s="3"/>
    </row>
    <row r="71" spans="1:28" x14ac:dyDescent="0.25">
      <c r="A71" s="3"/>
      <c r="B71" s="3"/>
      <c r="C71" s="3"/>
      <c r="D71" s="3"/>
      <c r="E71" s="3"/>
      <c r="F71" s="3"/>
      <c r="G71" s="3"/>
      <c r="H71" s="28"/>
      <c r="I71" s="30"/>
      <c r="J71" s="28"/>
      <c r="K71" s="28"/>
      <c r="L71" s="28"/>
      <c r="M71" s="3"/>
      <c r="N71" s="3"/>
      <c r="O71" s="3"/>
      <c r="P71" s="3"/>
      <c r="Q71" s="3"/>
      <c r="R71" s="3"/>
      <c r="S71" s="3"/>
      <c r="T71" s="3"/>
      <c r="U71" s="3"/>
      <c r="V71" s="3"/>
      <c r="W71" s="3"/>
      <c r="X71" s="3"/>
      <c r="Y71" s="3"/>
      <c r="Z71" s="3"/>
      <c r="AA71" s="3"/>
      <c r="AB71" s="3"/>
    </row>
    <row r="72" spans="1:28" x14ac:dyDescent="0.25">
      <c r="A72" s="3"/>
      <c r="B72" s="3"/>
      <c r="C72" s="3"/>
      <c r="D72" s="3"/>
      <c r="E72" s="3"/>
      <c r="F72" s="3"/>
      <c r="G72" s="3"/>
      <c r="H72" s="28"/>
      <c r="I72" s="28"/>
      <c r="J72" s="28"/>
      <c r="K72" s="28"/>
      <c r="L72" s="28"/>
      <c r="M72" s="3"/>
      <c r="N72" s="3"/>
      <c r="O72" s="3"/>
      <c r="P72" s="3"/>
      <c r="Q72" s="3"/>
      <c r="R72" s="3"/>
      <c r="S72" s="3"/>
      <c r="T72" s="3"/>
      <c r="U72" s="3"/>
      <c r="V72" s="3"/>
      <c r="W72" s="3"/>
      <c r="X72" s="3"/>
      <c r="Y72" s="3"/>
      <c r="Z72" s="3"/>
      <c r="AA72" s="3"/>
      <c r="AB72" s="3"/>
    </row>
    <row r="73" spans="1:28" x14ac:dyDescent="0.25">
      <c r="A73" s="3"/>
      <c r="B73" s="3"/>
      <c r="C73" s="3"/>
      <c r="D73" s="3"/>
      <c r="E73" s="3"/>
      <c r="F73" s="3"/>
      <c r="G73" s="3"/>
      <c r="H73" s="28"/>
      <c r="I73" s="28"/>
      <c r="J73" s="28"/>
      <c r="K73" s="28"/>
      <c r="L73" s="28"/>
      <c r="M73" s="3"/>
      <c r="N73" s="3"/>
      <c r="O73" s="3"/>
      <c r="P73" s="3"/>
      <c r="Q73" s="3"/>
      <c r="R73" s="3"/>
      <c r="S73" s="3"/>
      <c r="T73" s="3"/>
      <c r="U73" s="3"/>
      <c r="V73" s="3"/>
      <c r="W73" s="3"/>
      <c r="X73" s="3"/>
      <c r="Y73" s="3"/>
      <c r="Z73" s="3"/>
      <c r="AA73" s="3"/>
      <c r="AB73" s="3"/>
    </row>
    <row r="74" spans="1:28" x14ac:dyDescent="0.25">
      <c r="A74" s="3"/>
      <c r="B74" s="3"/>
      <c r="C74" s="3"/>
      <c r="D74" s="3"/>
      <c r="E74" s="3"/>
      <c r="F74" s="3"/>
      <c r="G74" s="3"/>
      <c r="H74" s="28"/>
      <c r="I74" s="28"/>
      <c r="J74" s="28"/>
      <c r="K74" s="28"/>
      <c r="L74" s="28"/>
      <c r="M74" s="3"/>
      <c r="N74" s="3"/>
      <c r="O74" s="3"/>
      <c r="P74" s="3"/>
      <c r="Q74" s="3"/>
      <c r="R74" s="3"/>
      <c r="S74" s="3"/>
      <c r="T74" s="3"/>
      <c r="U74" s="3"/>
      <c r="V74" s="3"/>
      <c r="W74" s="3"/>
      <c r="X74" s="3"/>
      <c r="Y74" s="3"/>
      <c r="Z74" s="3"/>
      <c r="AA74" s="3"/>
      <c r="AB74" s="3"/>
    </row>
    <row r="75" spans="1:28" x14ac:dyDescent="0.25">
      <c r="A75" s="3"/>
      <c r="B75" s="3"/>
      <c r="C75" s="3"/>
      <c r="D75" s="3"/>
      <c r="E75" s="3"/>
      <c r="F75" s="3"/>
      <c r="G75" s="3"/>
      <c r="H75" s="28"/>
      <c r="I75" s="28"/>
      <c r="J75" s="28"/>
      <c r="K75" s="28"/>
      <c r="L75" s="28"/>
      <c r="M75" s="3"/>
      <c r="N75" s="3"/>
      <c r="O75" s="3"/>
      <c r="P75" s="3"/>
      <c r="Q75" s="3"/>
      <c r="R75" s="3"/>
      <c r="S75" s="3"/>
      <c r="T75" s="3"/>
      <c r="U75" s="3"/>
      <c r="V75" s="3"/>
      <c r="W75" s="3"/>
      <c r="X75" s="3"/>
      <c r="Y75" s="3"/>
      <c r="Z75" s="3"/>
      <c r="AA75" s="3"/>
      <c r="AB75" s="3"/>
    </row>
    <row r="76" spans="1:28" x14ac:dyDescent="0.25">
      <c r="A76" s="3"/>
      <c r="B76" s="3"/>
      <c r="C76" s="3"/>
      <c r="D76" s="3"/>
      <c r="E76" s="3"/>
      <c r="F76" s="3"/>
      <c r="G76" s="3"/>
      <c r="H76" s="28"/>
      <c r="I76" s="28"/>
      <c r="J76" s="28"/>
      <c r="K76" s="28"/>
      <c r="L76" s="28"/>
      <c r="M76" s="3"/>
      <c r="N76" s="3"/>
      <c r="O76" s="3"/>
      <c r="P76" s="3"/>
      <c r="Q76" s="3"/>
      <c r="R76" s="3"/>
      <c r="S76" s="3"/>
      <c r="T76" s="3"/>
      <c r="U76" s="3"/>
      <c r="V76" s="3"/>
      <c r="W76" s="3"/>
      <c r="X76" s="3"/>
      <c r="Y76" s="3"/>
      <c r="Z76" s="3"/>
      <c r="AA76" s="3"/>
      <c r="AB76" s="3"/>
    </row>
    <row r="77" spans="1:28" x14ac:dyDescent="0.25">
      <c r="A77" s="3"/>
      <c r="B77" s="3"/>
      <c r="C77" s="3"/>
      <c r="D77" s="3"/>
      <c r="E77" s="3"/>
      <c r="F77" s="3"/>
      <c r="G77" s="3"/>
      <c r="H77" s="28"/>
      <c r="I77" s="28"/>
      <c r="J77" s="28"/>
      <c r="K77" s="28"/>
      <c r="L77" s="28"/>
      <c r="M77" s="3"/>
      <c r="N77" s="3"/>
      <c r="O77" s="3"/>
      <c r="P77" s="3"/>
      <c r="Q77" s="3"/>
      <c r="R77" s="3"/>
      <c r="S77" s="3"/>
      <c r="T77" s="3"/>
      <c r="U77" s="3"/>
      <c r="V77" s="3"/>
      <c r="W77" s="3"/>
      <c r="X77" s="3"/>
      <c r="Y77" s="3"/>
      <c r="Z77" s="3"/>
      <c r="AA77" s="3"/>
      <c r="AB77" s="3"/>
    </row>
    <row r="78" spans="1:28" x14ac:dyDescent="0.25">
      <c r="A78" s="3"/>
      <c r="B78" s="3"/>
      <c r="C78" s="3"/>
      <c r="D78" s="3"/>
      <c r="E78" s="3"/>
      <c r="F78" s="3"/>
      <c r="G78" s="3"/>
      <c r="H78" s="28"/>
      <c r="I78" s="28"/>
      <c r="J78" s="28"/>
      <c r="K78" s="28"/>
      <c r="L78" s="28"/>
      <c r="M78" s="3"/>
      <c r="N78" s="3"/>
      <c r="O78" s="3"/>
      <c r="P78" s="3"/>
      <c r="Q78" s="3"/>
      <c r="R78" s="3"/>
      <c r="S78" s="3"/>
      <c r="T78" s="3"/>
      <c r="U78" s="3"/>
      <c r="V78" s="3"/>
      <c r="W78" s="3"/>
      <c r="X78" s="3"/>
      <c r="Y78" s="3"/>
      <c r="Z78" s="3"/>
      <c r="AA78" s="3"/>
      <c r="AB78" s="3"/>
    </row>
    <row r="79" spans="1:28" x14ac:dyDescent="0.25">
      <c r="A79" s="3"/>
      <c r="B79" s="3"/>
      <c r="C79" s="3"/>
      <c r="D79" s="3"/>
      <c r="E79" s="3"/>
      <c r="F79" s="3"/>
      <c r="G79" s="3"/>
      <c r="H79" s="28"/>
      <c r="I79" s="28"/>
      <c r="J79" s="28"/>
      <c r="K79" s="28"/>
      <c r="L79" s="28"/>
    </row>
    <row r="80" spans="1:28" x14ac:dyDescent="0.25">
      <c r="A80" s="3"/>
      <c r="B80" s="3"/>
      <c r="C80" s="3"/>
      <c r="D80" s="3"/>
      <c r="E80" s="3"/>
      <c r="F80" s="3"/>
      <c r="G80" s="3"/>
      <c r="H80" s="28"/>
      <c r="I80" s="28"/>
      <c r="J80" s="28"/>
      <c r="K80" s="28"/>
      <c r="L80" s="28"/>
    </row>
    <row r="81" spans="1:12" x14ac:dyDescent="0.25">
      <c r="A81" s="3"/>
      <c r="B81" s="3"/>
      <c r="C81" s="3"/>
      <c r="D81" s="3"/>
      <c r="E81" s="3"/>
      <c r="F81" s="3"/>
      <c r="G81" s="3"/>
      <c r="H81" s="28"/>
      <c r="I81" s="28"/>
      <c r="J81" s="28"/>
      <c r="K81" s="28"/>
      <c r="L81" s="28"/>
    </row>
    <row r="82" spans="1:12" x14ac:dyDescent="0.25">
      <c r="A82" s="3"/>
      <c r="B82" s="3"/>
      <c r="C82" s="3"/>
      <c r="D82" s="3"/>
      <c r="E82" s="3"/>
      <c r="F82" s="3"/>
      <c r="G82" s="3"/>
      <c r="H82" s="28"/>
      <c r="I82" s="28"/>
      <c r="J82" s="28"/>
      <c r="K82" s="28"/>
      <c r="L82" s="28"/>
    </row>
    <row r="83" spans="1:12" x14ac:dyDescent="0.25">
      <c r="A83" s="3"/>
      <c r="B83" s="3"/>
      <c r="C83" s="3"/>
      <c r="D83" s="3"/>
      <c r="E83" s="3"/>
      <c r="F83" s="3"/>
      <c r="G83" s="3"/>
      <c r="H83" s="28"/>
      <c r="I83" s="28"/>
      <c r="J83" s="28"/>
      <c r="K83" s="28"/>
      <c r="L83" s="28"/>
    </row>
    <row r="84" spans="1:12" x14ac:dyDescent="0.25">
      <c r="A84" s="3"/>
      <c r="B84" s="3"/>
      <c r="C84" s="3"/>
      <c r="D84" s="3"/>
      <c r="E84" s="3"/>
      <c r="F84" s="3"/>
      <c r="G84" s="3"/>
      <c r="H84" s="28"/>
      <c r="I84" s="28"/>
      <c r="J84" s="28"/>
      <c r="K84" s="28"/>
      <c r="L84" s="28"/>
    </row>
    <row r="85" spans="1:12" x14ac:dyDescent="0.25">
      <c r="A85" s="3"/>
      <c r="B85" s="3"/>
      <c r="C85" s="3"/>
      <c r="D85" s="3"/>
      <c r="E85" s="3"/>
      <c r="F85" s="3"/>
      <c r="G85" s="3"/>
      <c r="H85" s="28"/>
      <c r="I85" s="28"/>
      <c r="J85" s="28"/>
      <c r="K85" s="28"/>
      <c r="L85" s="28"/>
    </row>
    <row r="86" spans="1:12" x14ac:dyDescent="0.25">
      <c r="A86" s="3"/>
      <c r="B86" s="3"/>
      <c r="C86" s="3"/>
      <c r="D86" s="3"/>
      <c r="E86" s="3"/>
      <c r="F86" s="3"/>
      <c r="G86" s="3"/>
      <c r="H86" s="28"/>
      <c r="I86" s="28"/>
      <c r="J86" s="28"/>
      <c r="K86" s="28"/>
      <c r="L86" s="28"/>
    </row>
    <row r="87" spans="1:12" x14ac:dyDescent="0.25">
      <c r="A87" s="3"/>
      <c r="B87" s="3"/>
      <c r="C87" s="3"/>
      <c r="D87" s="3"/>
      <c r="E87" s="3"/>
      <c r="F87" s="3"/>
      <c r="G87" s="3"/>
      <c r="H87" s="28"/>
      <c r="I87" s="28"/>
      <c r="J87" s="28"/>
      <c r="K87" s="28"/>
      <c r="L87" s="28"/>
    </row>
    <row r="88" spans="1:12" x14ac:dyDescent="0.25">
      <c r="A88" s="3"/>
      <c r="B88" s="3"/>
      <c r="C88" s="3"/>
      <c r="D88" s="3"/>
      <c r="E88" s="3"/>
      <c r="F88" s="3"/>
      <c r="G88" s="3"/>
      <c r="H88" s="28"/>
      <c r="I88" s="28"/>
      <c r="J88" s="28"/>
      <c r="K88" s="28"/>
      <c r="L88" s="28"/>
    </row>
    <row r="89" spans="1:12" x14ac:dyDescent="0.25">
      <c r="A89" s="3"/>
      <c r="B89" s="3"/>
      <c r="C89" s="3"/>
      <c r="D89" s="3"/>
      <c r="E89" s="3"/>
      <c r="F89" s="3"/>
      <c r="G89" s="3"/>
      <c r="H89" s="28"/>
      <c r="I89" s="28"/>
      <c r="J89" s="28"/>
      <c r="K89" s="28"/>
      <c r="L89" s="28"/>
    </row>
    <row r="90" spans="1:12" x14ac:dyDescent="0.25">
      <c r="A90" s="3"/>
      <c r="B90" s="3"/>
      <c r="C90" s="3"/>
      <c r="D90" s="3"/>
      <c r="E90" s="3"/>
      <c r="F90" s="3"/>
      <c r="G90" s="3"/>
      <c r="H90" s="28"/>
      <c r="I90" s="28"/>
      <c r="J90" s="28"/>
      <c r="K90" s="28"/>
      <c r="L90" s="28"/>
    </row>
    <row r="91" spans="1:12" x14ac:dyDescent="0.25">
      <c r="A91" s="3"/>
      <c r="B91" s="3"/>
      <c r="C91" s="3"/>
      <c r="D91" s="3"/>
      <c r="E91" s="3"/>
      <c r="F91" s="3"/>
      <c r="G91" s="3"/>
      <c r="H91" s="28"/>
      <c r="I91" s="28"/>
      <c r="J91" s="28"/>
      <c r="K91" s="28"/>
      <c r="L91" s="28"/>
    </row>
    <row r="92" spans="1:12" x14ac:dyDescent="0.25">
      <c r="A92" s="3"/>
      <c r="B92" s="3"/>
      <c r="C92" s="3"/>
      <c r="D92" s="3"/>
      <c r="E92" s="3"/>
      <c r="F92" s="3"/>
      <c r="G92" s="3"/>
      <c r="H92" s="28"/>
      <c r="I92" s="28"/>
      <c r="J92" s="28"/>
      <c r="K92" s="28"/>
      <c r="L92" s="28"/>
    </row>
    <row r="93" spans="1:12" x14ac:dyDescent="0.25">
      <c r="A93" s="3"/>
      <c r="B93" s="3"/>
      <c r="C93" s="3"/>
      <c r="D93" s="3"/>
      <c r="E93" s="3"/>
      <c r="F93" s="3"/>
      <c r="G93" s="3"/>
      <c r="H93" s="28"/>
      <c r="I93" s="28"/>
      <c r="J93" s="28"/>
      <c r="K93" s="28"/>
      <c r="L93" s="28"/>
    </row>
    <row r="94" spans="1:12" x14ac:dyDescent="0.25">
      <c r="A94" s="3"/>
      <c r="B94" s="3"/>
      <c r="C94" s="3"/>
      <c r="D94" s="3"/>
      <c r="E94" s="3"/>
      <c r="F94" s="3"/>
      <c r="G94" s="3"/>
      <c r="H94" s="28"/>
      <c r="I94" s="28"/>
      <c r="J94" s="28"/>
      <c r="K94" s="28"/>
      <c r="L94" s="28"/>
    </row>
    <row r="95" spans="1:12" x14ac:dyDescent="0.25">
      <c r="A95" s="3"/>
      <c r="B95" s="3"/>
      <c r="C95" s="3"/>
      <c r="D95" s="3"/>
      <c r="E95" s="3"/>
      <c r="F95" s="3"/>
      <c r="G95" s="3"/>
      <c r="H95" s="28"/>
      <c r="I95" s="28"/>
      <c r="J95" s="28"/>
      <c r="K95" s="28"/>
      <c r="L95" s="28"/>
    </row>
    <row r="96" spans="1:12" x14ac:dyDescent="0.25">
      <c r="A96" s="3"/>
      <c r="B96" s="3"/>
      <c r="C96" s="3"/>
      <c r="D96" s="3"/>
      <c r="E96" s="3"/>
      <c r="F96" s="3"/>
      <c r="G96" s="3"/>
      <c r="H96" s="28"/>
      <c r="I96" s="28"/>
      <c r="J96" s="28"/>
      <c r="K96" s="28"/>
      <c r="L96" s="28"/>
    </row>
    <row r="97" spans="1:12" x14ac:dyDescent="0.25">
      <c r="A97" s="3"/>
      <c r="B97" s="3"/>
      <c r="C97" s="3"/>
      <c r="D97" s="3"/>
      <c r="E97" s="3"/>
      <c r="F97" s="3"/>
      <c r="G97" s="3"/>
      <c r="H97" s="28"/>
      <c r="I97" s="28"/>
      <c r="J97" s="28"/>
      <c r="K97" s="28"/>
      <c r="L97" s="28"/>
    </row>
    <row r="98" spans="1:12" x14ac:dyDescent="0.25">
      <c r="A98" s="3"/>
      <c r="B98" s="3"/>
      <c r="C98" s="3"/>
      <c r="D98" s="3"/>
      <c r="E98" s="3"/>
      <c r="F98" s="3"/>
      <c r="G98" s="3"/>
      <c r="H98" s="28"/>
      <c r="I98" s="28"/>
      <c r="J98" s="28"/>
      <c r="K98" s="28"/>
      <c r="L98" s="28"/>
    </row>
    <row r="99" spans="1:12" x14ac:dyDescent="0.25">
      <c r="A99" s="3"/>
      <c r="B99" s="3"/>
      <c r="C99" s="3"/>
      <c r="D99" s="3"/>
      <c r="E99" s="3"/>
      <c r="F99" s="3"/>
      <c r="G99" s="3"/>
      <c r="H99" s="28"/>
      <c r="I99" s="28"/>
      <c r="J99" s="28"/>
      <c r="K99" s="28"/>
      <c r="L99" s="28"/>
    </row>
    <row r="100" spans="1:12" x14ac:dyDescent="0.25">
      <c r="A100" s="3"/>
      <c r="B100" s="3"/>
      <c r="C100" s="3"/>
      <c r="D100" s="3"/>
      <c r="E100" s="3"/>
      <c r="F100" s="3"/>
      <c r="G100" s="3"/>
      <c r="H100" s="28"/>
      <c r="I100" s="28"/>
      <c r="J100" s="28"/>
      <c r="K100" s="28"/>
      <c r="L100" s="28"/>
    </row>
    <row r="101" spans="1:12" x14ac:dyDescent="0.25">
      <c r="A101" s="3"/>
      <c r="B101" s="3"/>
      <c r="C101" s="3"/>
      <c r="D101" s="3"/>
      <c r="E101" s="3"/>
      <c r="F101" s="3"/>
      <c r="G101" s="3"/>
      <c r="H101" s="28"/>
      <c r="I101" s="28"/>
      <c r="J101" s="28"/>
      <c r="K101" s="28"/>
      <c r="L101" s="28"/>
    </row>
    <row r="102" spans="1:12" x14ac:dyDescent="0.25">
      <c r="A102" s="3"/>
      <c r="B102" s="3"/>
      <c r="C102" s="3"/>
      <c r="D102" s="3"/>
      <c r="E102" s="3"/>
      <c r="F102" s="3"/>
      <c r="G102" s="3"/>
      <c r="H102" s="28"/>
      <c r="I102" s="28"/>
      <c r="J102" s="28"/>
      <c r="K102" s="28"/>
      <c r="L102" s="28"/>
    </row>
    <row r="103" spans="1:12" x14ac:dyDescent="0.25">
      <c r="A103" s="3"/>
      <c r="B103" s="3"/>
      <c r="C103" s="3"/>
      <c r="D103" s="3"/>
      <c r="E103" s="3"/>
      <c r="F103" s="3"/>
      <c r="G103" s="3"/>
      <c r="H103" s="28"/>
      <c r="I103" s="28"/>
      <c r="J103" s="28"/>
      <c r="K103" s="28"/>
      <c r="L103" s="28"/>
    </row>
    <row r="104" spans="1:12" x14ac:dyDescent="0.25">
      <c r="A104" s="3"/>
      <c r="B104" s="3"/>
      <c r="C104" s="3"/>
      <c r="D104" s="3"/>
      <c r="E104" s="3"/>
      <c r="F104" s="3"/>
      <c r="G104" s="3"/>
      <c r="H104" s="28"/>
      <c r="I104" s="28"/>
      <c r="J104" s="28"/>
      <c r="K104" s="28"/>
      <c r="L104" s="28"/>
    </row>
    <row r="105" spans="1:12" x14ac:dyDescent="0.25">
      <c r="A105" s="3"/>
      <c r="B105" s="3"/>
      <c r="C105" s="3"/>
      <c r="D105" s="3"/>
      <c r="E105" s="3"/>
      <c r="F105" s="3"/>
      <c r="G105" s="3"/>
      <c r="H105" s="28"/>
      <c r="I105" s="28"/>
      <c r="J105" s="28"/>
      <c r="K105" s="28"/>
      <c r="L105" s="28"/>
    </row>
    <row r="106" spans="1:12" x14ac:dyDescent="0.25">
      <c r="A106" s="3"/>
      <c r="B106" s="3"/>
      <c r="C106" s="3"/>
      <c r="D106" s="3"/>
      <c r="E106" s="3"/>
      <c r="F106" s="3"/>
      <c r="G106" s="3"/>
      <c r="H106" s="28"/>
      <c r="I106" s="28"/>
      <c r="J106" s="28"/>
      <c r="K106" s="28"/>
      <c r="L106" s="28"/>
    </row>
    <row r="107" spans="1:12" x14ac:dyDescent="0.25">
      <c r="A107" s="3"/>
      <c r="B107" s="3"/>
      <c r="C107" s="3"/>
      <c r="D107" s="3"/>
      <c r="E107" s="3"/>
      <c r="F107" s="3"/>
      <c r="G107" s="3"/>
      <c r="H107" s="28"/>
      <c r="I107" s="28"/>
      <c r="J107" s="28"/>
      <c r="K107" s="28"/>
      <c r="L107" s="28"/>
    </row>
    <row r="108" spans="1:12" x14ac:dyDescent="0.25">
      <c r="A108" s="3"/>
      <c r="B108" s="3"/>
      <c r="C108" s="3"/>
      <c r="D108" s="3"/>
      <c r="E108" s="3"/>
      <c r="F108" s="3"/>
      <c r="G108" s="3"/>
      <c r="H108" s="28"/>
      <c r="I108" s="28"/>
      <c r="J108" s="28"/>
      <c r="K108" s="28"/>
      <c r="L108" s="28"/>
    </row>
    <row r="109" spans="1:12" x14ac:dyDescent="0.25">
      <c r="A109" s="3"/>
      <c r="B109" s="3"/>
      <c r="C109" s="3"/>
      <c r="D109" s="3"/>
      <c r="E109" s="3"/>
      <c r="F109" s="3"/>
      <c r="G109" s="3"/>
      <c r="H109" s="28"/>
      <c r="I109" s="28"/>
      <c r="J109" s="28"/>
      <c r="K109" s="28"/>
      <c r="L109" s="28"/>
    </row>
    <row r="110" spans="1:12" x14ac:dyDescent="0.25">
      <c r="A110" s="3"/>
      <c r="B110" s="3"/>
      <c r="C110" s="3"/>
      <c r="D110" s="3"/>
      <c r="E110" s="3"/>
      <c r="F110" s="3"/>
      <c r="G110" s="3"/>
      <c r="H110" s="28"/>
      <c r="I110" s="28"/>
      <c r="J110" s="28"/>
      <c r="K110" s="28"/>
      <c r="L110" s="28"/>
    </row>
    <row r="111" spans="1:12" x14ac:dyDescent="0.25">
      <c r="A111" s="3"/>
      <c r="B111" s="3"/>
      <c r="C111" s="3"/>
      <c r="D111" s="3"/>
      <c r="E111" s="3"/>
      <c r="F111" s="3"/>
      <c r="G111" s="3"/>
      <c r="H111" s="28"/>
      <c r="I111" s="28"/>
      <c r="J111" s="28"/>
      <c r="K111" s="28"/>
      <c r="L111" s="28"/>
    </row>
    <row r="112" spans="1:12" x14ac:dyDescent="0.25">
      <c r="A112" s="3"/>
      <c r="B112" s="3"/>
      <c r="C112" s="3"/>
      <c r="D112" s="3"/>
      <c r="E112" s="3"/>
      <c r="F112" s="3"/>
      <c r="G112" s="3"/>
      <c r="H112" s="28"/>
      <c r="I112" s="28"/>
      <c r="J112" s="28"/>
      <c r="K112" s="28"/>
      <c r="L112" s="28"/>
    </row>
    <row r="113" spans="1:12" x14ac:dyDescent="0.25">
      <c r="A113" s="3"/>
      <c r="B113" s="3"/>
      <c r="C113" s="3"/>
      <c r="D113" s="3"/>
      <c r="E113" s="3"/>
      <c r="F113" s="3"/>
      <c r="G113" s="3"/>
      <c r="H113" s="28"/>
      <c r="I113" s="28"/>
      <c r="J113" s="28"/>
      <c r="K113" s="28"/>
      <c r="L113" s="28"/>
    </row>
    <row r="114" spans="1:12" x14ac:dyDescent="0.25">
      <c r="A114" s="3"/>
      <c r="B114" s="3"/>
      <c r="C114" s="3"/>
      <c r="D114" s="3"/>
      <c r="E114" s="3"/>
      <c r="F114" s="3"/>
      <c r="G114" s="3"/>
      <c r="H114" s="28"/>
      <c r="I114" s="28"/>
      <c r="J114" s="28"/>
      <c r="K114" s="28"/>
      <c r="L114" s="28"/>
    </row>
    <row r="115" spans="1:12" x14ac:dyDescent="0.25">
      <c r="A115" s="3"/>
      <c r="B115" s="3"/>
      <c r="C115" s="3"/>
      <c r="D115" s="3"/>
      <c r="E115" s="3"/>
      <c r="F115" s="3"/>
      <c r="G115" s="3"/>
      <c r="H115" s="28"/>
      <c r="I115" s="28"/>
      <c r="J115" s="28"/>
      <c r="K115" s="28"/>
      <c r="L115" s="28"/>
    </row>
    <row r="116" spans="1:12" x14ac:dyDescent="0.25">
      <c r="A116" s="3"/>
      <c r="B116" s="3"/>
      <c r="C116" s="3"/>
      <c r="D116" s="3"/>
      <c r="E116" s="3"/>
      <c r="F116" s="3"/>
      <c r="G116" s="3"/>
      <c r="H116" s="28"/>
      <c r="I116" s="28"/>
      <c r="J116" s="28"/>
      <c r="K116" s="28"/>
      <c r="L116" s="28"/>
    </row>
    <row r="117" spans="1:12" x14ac:dyDescent="0.25">
      <c r="A117" s="3"/>
      <c r="B117" s="3"/>
      <c r="C117" s="3"/>
      <c r="D117" s="3"/>
      <c r="E117" s="3"/>
      <c r="F117" s="3"/>
      <c r="G117" s="3"/>
      <c r="H117" s="28"/>
      <c r="I117" s="28"/>
      <c r="J117" s="28"/>
      <c r="K117" s="28"/>
      <c r="L117" s="28"/>
    </row>
    <row r="118" spans="1:12" x14ac:dyDescent="0.25">
      <c r="A118" s="3"/>
      <c r="B118" s="3"/>
      <c r="C118" s="3"/>
      <c r="D118" s="3"/>
      <c r="E118" s="3"/>
      <c r="F118" s="3"/>
      <c r="G118" s="3"/>
      <c r="H118" s="28"/>
      <c r="I118" s="28"/>
      <c r="J118" s="28"/>
      <c r="K118" s="28"/>
      <c r="L118" s="28"/>
    </row>
    <row r="119" spans="1:12" x14ac:dyDescent="0.25">
      <c r="A119" s="3"/>
      <c r="B119" s="3"/>
      <c r="C119" s="3"/>
      <c r="D119" s="3"/>
      <c r="E119" s="3"/>
      <c r="F119" s="3"/>
      <c r="G119" s="3"/>
      <c r="H119" s="28"/>
      <c r="I119" s="28"/>
      <c r="J119" s="28"/>
      <c r="K119" s="28"/>
      <c r="L119" s="28"/>
    </row>
    <row r="120" spans="1:12" x14ac:dyDescent="0.25">
      <c r="A120" s="3"/>
      <c r="B120" s="3"/>
      <c r="C120" s="3"/>
      <c r="D120" s="3"/>
      <c r="E120" s="3"/>
      <c r="F120" s="3"/>
      <c r="G120" s="3"/>
      <c r="H120" s="28"/>
      <c r="I120" s="28"/>
      <c r="J120" s="28"/>
      <c r="K120" s="28"/>
      <c r="L120" s="28"/>
    </row>
    <row r="121" spans="1:12" x14ac:dyDescent="0.25">
      <c r="A121" s="3"/>
      <c r="B121" s="3"/>
      <c r="C121" s="3"/>
      <c r="D121" s="3"/>
      <c r="E121" s="3"/>
      <c r="F121" s="3"/>
      <c r="G121" s="3"/>
      <c r="H121" s="28"/>
      <c r="I121" s="28"/>
      <c r="J121" s="28"/>
      <c r="K121" s="28"/>
      <c r="L121" s="28"/>
    </row>
    <row r="122" spans="1:12" x14ac:dyDescent="0.25">
      <c r="A122" s="3"/>
      <c r="B122" s="3"/>
      <c r="C122" s="3"/>
      <c r="D122" s="3"/>
      <c r="E122" s="3"/>
      <c r="F122" s="3"/>
      <c r="G122" s="3"/>
      <c r="H122" s="28"/>
      <c r="I122" s="28"/>
      <c r="J122" s="28"/>
      <c r="K122" s="28"/>
      <c r="L122" s="28"/>
    </row>
    <row r="123" spans="1:12" x14ac:dyDescent="0.25">
      <c r="A123" s="3"/>
      <c r="B123" s="3"/>
      <c r="C123" s="3"/>
      <c r="D123" s="3"/>
      <c r="E123" s="3"/>
      <c r="F123" s="3"/>
      <c r="G123" s="3"/>
      <c r="H123" s="28"/>
      <c r="I123" s="28"/>
      <c r="J123" s="28"/>
      <c r="K123" s="28"/>
      <c r="L123" s="28"/>
    </row>
    <row r="124" spans="1:12" x14ac:dyDescent="0.25">
      <c r="A124" s="3"/>
      <c r="B124" s="3"/>
      <c r="C124" s="3"/>
      <c r="D124" s="3"/>
      <c r="E124" s="3"/>
      <c r="F124" s="3"/>
      <c r="G124" s="3"/>
      <c r="H124" s="28"/>
      <c r="I124" s="28"/>
      <c r="J124" s="28"/>
      <c r="K124" s="28"/>
      <c r="L124" s="28"/>
    </row>
    <row r="125" spans="1:12" x14ac:dyDescent="0.25">
      <c r="A125" s="3"/>
      <c r="B125" s="3"/>
      <c r="C125" s="3"/>
      <c r="D125" s="3"/>
      <c r="E125" s="3"/>
      <c r="F125" s="3"/>
      <c r="G125" s="3"/>
      <c r="H125" s="28"/>
      <c r="I125" s="28"/>
      <c r="J125" s="28"/>
      <c r="K125" s="28"/>
      <c r="L125" s="28"/>
    </row>
    <row r="126" spans="1:12" x14ac:dyDescent="0.25">
      <c r="A126" s="3"/>
      <c r="B126" s="3"/>
      <c r="C126" s="3"/>
      <c r="D126" s="3"/>
      <c r="E126" s="3"/>
      <c r="F126" s="3"/>
      <c r="G126" s="3"/>
      <c r="H126" s="28"/>
      <c r="I126" s="28"/>
      <c r="J126" s="28"/>
      <c r="K126" s="28"/>
      <c r="L126" s="28"/>
    </row>
    <row r="127" spans="1:12" x14ac:dyDescent="0.25">
      <c r="A127" s="3"/>
      <c r="B127" s="3"/>
      <c r="C127" s="3"/>
      <c r="D127" s="3"/>
      <c r="E127" s="3"/>
      <c r="F127" s="3"/>
      <c r="G127" s="3"/>
      <c r="H127" s="28"/>
      <c r="I127" s="28"/>
      <c r="J127" s="28"/>
      <c r="K127" s="28"/>
      <c r="L127" s="28"/>
    </row>
    <row r="128" spans="1:12" x14ac:dyDescent="0.25">
      <c r="A128" s="3"/>
      <c r="B128" s="3"/>
      <c r="C128" s="3"/>
      <c r="D128" s="3"/>
      <c r="E128" s="3"/>
      <c r="F128" s="3"/>
      <c r="G128" s="3"/>
      <c r="H128" s="28"/>
      <c r="I128" s="28"/>
      <c r="J128" s="28"/>
      <c r="K128" s="28"/>
      <c r="L128" s="28"/>
    </row>
    <row r="129" spans="1:12" x14ac:dyDescent="0.25">
      <c r="A129" s="3"/>
      <c r="B129" s="3"/>
      <c r="C129" s="3"/>
      <c r="D129" s="3"/>
      <c r="E129" s="3"/>
      <c r="F129" s="3"/>
      <c r="G129" s="3"/>
      <c r="H129" s="28"/>
      <c r="I129" s="28"/>
      <c r="J129" s="28"/>
      <c r="K129" s="28"/>
      <c r="L129" s="28"/>
    </row>
    <row r="130" spans="1:12" x14ac:dyDescent="0.25">
      <c r="A130" s="3"/>
      <c r="B130" s="3"/>
      <c r="C130" s="3"/>
      <c r="D130" s="3"/>
      <c r="E130" s="3"/>
      <c r="F130" s="3"/>
      <c r="G130" s="3"/>
      <c r="H130" s="28"/>
      <c r="I130" s="28"/>
      <c r="J130" s="28"/>
      <c r="K130" s="28"/>
      <c r="L130" s="28"/>
    </row>
    <row r="131" spans="1:12" x14ac:dyDescent="0.25">
      <c r="A131" s="3"/>
      <c r="B131" s="3"/>
      <c r="C131" s="3"/>
      <c r="D131" s="3"/>
      <c r="E131" s="3"/>
      <c r="F131" s="3"/>
      <c r="G131" s="3"/>
      <c r="H131" s="28"/>
      <c r="I131" s="28"/>
      <c r="J131" s="28"/>
      <c r="K131" s="28"/>
      <c r="L131" s="28"/>
    </row>
    <row r="132" spans="1:12" x14ac:dyDescent="0.25">
      <c r="A132" s="3"/>
      <c r="B132" s="3"/>
      <c r="C132" s="3"/>
      <c r="D132" s="3"/>
      <c r="E132" s="3"/>
      <c r="F132" s="3"/>
      <c r="G132" s="3"/>
      <c r="H132" s="28"/>
      <c r="I132" s="28"/>
      <c r="J132" s="28"/>
      <c r="K132" s="28"/>
      <c r="L132" s="28"/>
    </row>
    <row r="133" spans="1:12" x14ac:dyDescent="0.25">
      <c r="A133" s="3"/>
      <c r="B133" s="3"/>
      <c r="C133" s="3"/>
      <c r="D133" s="3"/>
      <c r="E133" s="3"/>
      <c r="F133" s="3"/>
      <c r="G133" s="3"/>
      <c r="H133" s="28"/>
      <c r="I133" s="28"/>
      <c r="J133" s="28"/>
      <c r="K133" s="28"/>
      <c r="L133" s="28"/>
    </row>
    <row r="134" spans="1:12" x14ac:dyDescent="0.25">
      <c r="A134" s="3"/>
      <c r="B134" s="3"/>
      <c r="C134" s="3"/>
      <c r="D134" s="3"/>
      <c r="E134" s="3"/>
      <c r="F134" s="3"/>
      <c r="G134" s="3"/>
      <c r="H134" s="28"/>
      <c r="I134" s="28"/>
      <c r="J134" s="28"/>
      <c r="K134" s="28"/>
      <c r="L134" s="28"/>
    </row>
    <row r="135" spans="1:12" x14ac:dyDescent="0.25">
      <c r="A135" s="3"/>
      <c r="B135" s="3"/>
      <c r="C135" s="3"/>
      <c r="D135" s="3"/>
      <c r="E135" s="3"/>
      <c r="F135" s="3"/>
      <c r="G135" s="3"/>
      <c r="H135" s="28"/>
      <c r="I135" s="28"/>
      <c r="J135" s="28"/>
      <c r="K135" s="28"/>
      <c r="L135" s="28"/>
    </row>
    <row r="136" spans="1:12" x14ac:dyDescent="0.25">
      <c r="A136" s="3"/>
      <c r="B136" s="3"/>
      <c r="C136" s="3"/>
      <c r="D136" s="3"/>
      <c r="E136" s="3"/>
      <c r="F136" s="3"/>
      <c r="G136" s="3"/>
      <c r="H136" s="28"/>
      <c r="I136" s="28"/>
      <c r="J136" s="28"/>
      <c r="K136" s="28"/>
      <c r="L136" s="28"/>
    </row>
    <row r="137" spans="1:12" x14ac:dyDescent="0.25">
      <c r="A137" s="3"/>
      <c r="B137" s="3"/>
      <c r="C137" s="3"/>
      <c r="D137" s="3"/>
      <c r="E137" s="3"/>
      <c r="F137" s="3"/>
      <c r="G137" s="3"/>
      <c r="H137" s="28"/>
      <c r="I137" s="28"/>
      <c r="J137" s="28"/>
      <c r="K137" s="28"/>
      <c r="L137" s="28"/>
    </row>
    <row r="138" spans="1:12" x14ac:dyDescent="0.25">
      <c r="A138" s="3"/>
      <c r="B138" s="3"/>
      <c r="C138" s="3"/>
      <c r="D138" s="3"/>
      <c r="E138" s="3"/>
      <c r="F138" s="3"/>
      <c r="G138" s="3"/>
      <c r="H138" s="28"/>
      <c r="I138" s="28"/>
      <c r="J138" s="28"/>
      <c r="K138" s="28"/>
      <c r="L138" s="28"/>
    </row>
    <row r="139" spans="1:12" x14ac:dyDescent="0.25">
      <c r="A139" s="3"/>
      <c r="B139" s="3"/>
      <c r="C139" s="3"/>
      <c r="D139" s="3"/>
      <c r="E139" s="3"/>
      <c r="F139" s="3"/>
      <c r="G139" s="3"/>
      <c r="H139" s="28"/>
      <c r="I139" s="28"/>
      <c r="J139" s="28"/>
      <c r="K139" s="28"/>
      <c r="L139" s="28"/>
    </row>
    <row r="140" spans="1:12" x14ac:dyDescent="0.25">
      <c r="A140" s="3"/>
      <c r="B140" s="3"/>
      <c r="C140" s="3"/>
      <c r="D140" s="3"/>
      <c r="E140" s="3"/>
      <c r="F140" s="3"/>
      <c r="G140" s="3"/>
      <c r="H140" s="28"/>
      <c r="I140" s="28"/>
      <c r="J140" s="28"/>
      <c r="K140" s="28"/>
      <c r="L140" s="28"/>
    </row>
    <row r="141" spans="1:12" x14ac:dyDescent="0.25">
      <c r="A141" s="3"/>
      <c r="B141" s="3"/>
      <c r="C141" s="3"/>
      <c r="D141" s="3"/>
      <c r="E141" s="3"/>
      <c r="F141" s="3"/>
      <c r="G141" s="3"/>
      <c r="H141" s="28"/>
      <c r="I141" s="28"/>
      <c r="J141" s="28"/>
      <c r="K141" s="28"/>
      <c r="L141" s="28"/>
    </row>
    <row r="142" spans="1:12" x14ac:dyDescent="0.25">
      <c r="A142" s="3"/>
      <c r="B142" s="3"/>
      <c r="C142" s="3"/>
      <c r="D142" s="3"/>
      <c r="E142" s="3"/>
      <c r="F142" s="3"/>
      <c r="G142" s="3"/>
      <c r="H142" s="28"/>
      <c r="I142" s="28"/>
      <c r="J142" s="28"/>
      <c r="K142" s="28"/>
      <c r="L142" s="28"/>
    </row>
    <row r="143" spans="1:12" x14ac:dyDescent="0.25">
      <c r="A143" s="3"/>
      <c r="B143" s="3"/>
      <c r="C143" s="3"/>
      <c r="D143" s="3"/>
      <c r="E143" s="3"/>
      <c r="F143" s="3"/>
      <c r="G143" s="3"/>
      <c r="H143" s="28"/>
      <c r="I143" s="28"/>
      <c r="J143" s="28"/>
      <c r="K143" s="28"/>
      <c r="L143" s="28"/>
    </row>
    <row r="144" spans="1:12" x14ac:dyDescent="0.25">
      <c r="A144" s="3"/>
      <c r="B144" s="3"/>
      <c r="C144" s="3"/>
      <c r="D144" s="3"/>
      <c r="E144" s="3"/>
      <c r="F144" s="3"/>
      <c r="G144" s="3"/>
      <c r="H144" s="28"/>
      <c r="I144" s="28"/>
      <c r="J144" s="28"/>
      <c r="K144" s="28"/>
      <c r="L144" s="28"/>
    </row>
    <row r="145" spans="1:12" x14ac:dyDescent="0.25">
      <c r="A145" s="3"/>
      <c r="B145" s="3"/>
      <c r="C145" s="3"/>
      <c r="D145" s="3"/>
      <c r="E145" s="3"/>
      <c r="F145" s="3"/>
      <c r="G145" s="3"/>
      <c r="H145" s="28"/>
      <c r="I145" s="28"/>
      <c r="J145" s="28"/>
      <c r="K145" s="28"/>
      <c r="L145" s="28"/>
    </row>
    <row r="146" spans="1:12" x14ac:dyDescent="0.25">
      <c r="A146" s="3"/>
      <c r="B146" s="3"/>
      <c r="C146" s="3"/>
      <c r="D146" s="3"/>
      <c r="E146" s="3"/>
      <c r="F146" s="3"/>
      <c r="G146" s="3"/>
      <c r="H146" s="28"/>
      <c r="I146" s="28"/>
      <c r="J146" s="28"/>
      <c r="K146" s="28"/>
      <c r="L146" s="28"/>
    </row>
    <row r="147" spans="1:12" x14ac:dyDescent="0.25">
      <c r="A147" s="3"/>
      <c r="B147" s="3"/>
      <c r="C147" s="3"/>
      <c r="D147" s="3"/>
      <c r="E147" s="3"/>
      <c r="F147" s="3"/>
      <c r="G147" s="3"/>
      <c r="H147" s="28"/>
      <c r="I147" s="28"/>
      <c r="J147" s="28"/>
      <c r="K147" s="28"/>
      <c r="L147" s="28"/>
    </row>
    <row r="148" spans="1:12" x14ac:dyDescent="0.25">
      <c r="A148" s="3"/>
      <c r="B148" s="3"/>
      <c r="C148" s="3"/>
      <c r="D148" s="3"/>
      <c r="E148" s="3"/>
      <c r="F148" s="3"/>
      <c r="G148" s="3"/>
      <c r="H148" s="28"/>
      <c r="I148" s="28"/>
      <c r="J148" s="28"/>
      <c r="K148" s="28"/>
      <c r="L148" s="28"/>
    </row>
    <row r="149" spans="1:12" x14ac:dyDescent="0.25">
      <c r="A149" s="3"/>
      <c r="B149" s="3"/>
      <c r="C149" s="3"/>
      <c r="D149" s="3"/>
      <c r="E149" s="3"/>
      <c r="F149" s="3"/>
      <c r="G149" s="3"/>
      <c r="H149" s="28"/>
      <c r="I149" s="28"/>
      <c r="J149" s="28"/>
      <c r="K149" s="28"/>
      <c r="L149" s="28"/>
    </row>
    <row r="150" spans="1:12" x14ac:dyDescent="0.25">
      <c r="A150" s="3"/>
      <c r="B150" s="3"/>
      <c r="C150" s="3"/>
      <c r="D150" s="3"/>
      <c r="E150" s="3"/>
      <c r="F150" s="3"/>
      <c r="G150" s="3"/>
      <c r="H150" s="28"/>
      <c r="I150" s="28"/>
      <c r="J150" s="28"/>
      <c r="K150" s="28"/>
      <c r="L150" s="28"/>
    </row>
    <row r="151" spans="1:12" x14ac:dyDescent="0.25">
      <c r="A151" s="3"/>
      <c r="B151" s="3"/>
      <c r="C151" s="3"/>
      <c r="D151" s="3"/>
      <c r="E151" s="3"/>
      <c r="F151" s="3"/>
      <c r="G151" s="3"/>
      <c r="H151" s="28"/>
      <c r="I151" s="28"/>
      <c r="J151" s="28"/>
      <c r="K151" s="28"/>
      <c r="L151" s="28"/>
    </row>
    <row r="152" spans="1:12" x14ac:dyDescent="0.25">
      <c r="A152" s="3"/>
      <c r="B152" s="3"/>
      <c r="C152" s="3"/>
      <c r="D152" s="3"/>
      <c r="E152" s="3"/>
      <c r="F152" s="3"/>
      <c r="G152" s="3"/>
      <c r="H152" s="28"/>
      <c r="I152" s="28"/>
      <c r="J152" s="28"/>
      <c r="K152" s="28"/>
      <c r="L152" s="28"/>
    </row>
    <row r="153" spans="1:12" x14ac:dyDescent="0.25">
      <c r="A153" s="3"/>
      <c r="B153" s="3"/>
      <c r="C153" s="3"/>
      <c r="D153" s="3"/>
      <c r="E153" s="3"/>
      <c r="F153" s="3"/>
      <c r="G153" s="3"/>
      <c r="H153" s="28"/>
      <c r="I153" s="28"/>
      <c r="J153" s="28"/>
      <c r="K153" s="28"/>
      <c r="L153" s="28"/>
    </row>
    <row r="154" spans="1:12" x14ac:dyDescent="0.25">
      <c r="A154" s="3"/>
      <c r="B154" s="3"/>
      <c r="C154" s="3"/>
      <c r="D154" s="3"/>
      <c r="E154" s="3"/>
      <c r="F154" s="3"/>
      <c r="G154" s="3"/>
      <c r="H154" s="28"/>
      <c r="I154" s="28"/>
      <c r="J154" s="28"/>
      <c r="K154" s="28"/>
      <c r="L154" s="28"/>
    </row>
    <row r="155" spans="1:12" x14ac:dyDescent="0.25">
      <c r="A155" s="3"/>
      <c r="B155" s="3"/>
      <c r="C155" s="3"/>
      <c r="D155" s="3"/>
      <c r="E155" s="3"/>
      <c r="F155" s="3"/>
      <c r="G155" s="3"/>
      <c r="H155" s="28"/>
      <c r="I155" s="28"/>
      <c r="J155" s="28"/>
      <c r="K155" s="28"/>
      <c r="L155" s="28"/>
    </row>
    <row r="156" spans="1:12" x14ac:dyDescent="0.25">
      <c r="A156" s="3"/>
      <c r="B156" s="3"/>
      <c r="C156" s="3"/>
      <c r="D156" s="3"/>
      <c r="E156" s="3"/>
      <c r="F156" s="3"/>
      <c r="G156" s="3"/>
      <c r="H156" s="28"/>
      <c r="I156" s="28"/>
      <c r="J156" s="28"/>
      <c r="K156" s="28"/>
      <c r="L156" s="28"/>
    </row>
    <row r="157" spans="1:12" x14ac:dyDescent="0.25">
      <c r="A157" s="3"/>
      <c r="B157" s="3"/>
      <c r="C157" s="3"/>
      <c r="D157" s="3"/>
      <c r="E157" s="3"/>
      <c r="F157" s="3"/>
      <c r="G157" s="3"/>
      <c r="H157" s="28"/>
      <c r="I157" s="28"/>
      <c r="J157" s="28"/>
      <c r="K157" s="28"/>
      <c r="L157" s="28"/>
    </row>
    <row r="158" spans="1:12" x14ac:dyDescent="0.25">
      <c r="A158" s="3"/>
      <c r="B158" s="3"/>
      <c r="C158" s="3"/>
      <c r="D158" s="3"/>
      <c r="E158" s="3"/>
      <c r="F158" s="3"/>
      <c r="G158" s="3"/>
      <c r="H158" s="28"/>
      <c r="I158" s="28"/>
      <c r="J158" s="28"/>
      <c r="K158" s="28"/>
      <c r="L158" s="28"/>
    </row>
    <row r="159" spans="1:12" x14ac:dyDescent="0.25">
      <c r="A159" s="3"/>
      <c r="B159" s="3"/>
      <c r="C159" s="3"/>
      <c r="D159" s="3"/>
      <c r="E159" s="3"/>
      <c r="F159" s="3"/>
      <c r="G159" s="3"/>
      <c r="H159" s="28"/>
      <c r="I159" s="28"/>
      <c r="J159" s="28"/>
      <c r="K159" s="28"/>
      <c r="L159" s="28"/>
    </row>
    <row r="160" spans="1:12" x14ac:dyDescent="0.25">
      <c r="A160" s="3"/>
      <c r="B160" s="3"/>
      <c r="C160" s="3"/>
      <c r="D160" s="3"/>
      <c r="E160" s="3"/>
      <c r="F160" s="3"/>
      <c r="G160" s="3"/>
      <c r="H160" s="28"/>
      <c r="I160" s="28"/>
      <c r="J160" s="28"/>
      <c r="K160" s="28"/>
      <c r="L160" s="28"/>
    </row>
    <row r="161" spans="1:12" x14ac:dyDescent="0.25">
      <c r="A161" s="3"/>
      <c r="B161" s="3"/>
      <c r="C161" s="3"/>
      <c r="D161" s="3"/>
      <c r="E161" s="3"/>
      <c r="F161" s="3"/>
      <c r="G161" s="3"/>
      <c r="H161" s="28"/>
      <c r="I161" s="28"/>
      <c r="J161" s="28"/>
      <c r="K161" s="28"/>
      <c r="L161" s="28"/>
    </row>
    <row r="162" spans="1:12" x14ac:dyDescent="0.25">
      <c r="A162" s="3"/>
      <c r="B162" s="3"/>
      <c r="C162" s="3"/>
      <c r="D162" s="3"/>
      <c r="E162" s="3"/>
      <c r="F162" s="3"/>
      <c r="G162" s="3"/>
      <c r="H162" s="28"/>
      <c r="I162" s="28"/>
      <c r="J162" s="28"/>
      <c r="K162" s="28"/>
      <c r="L162" s="28"/>
    </row>
    <row r="163" spans="1:12" x14ac:dyDescent="0.25">
      <c r="A163" s="3"/>
      <c r="B163" s="3"/>
      <c r="C163" s="3"/>
      <c r="D163" s="3"/>
      <c r="E163" s="3"/>
      <c r="F163" s="3"/>
      <c r="G163" s="3"/>
      <c r="H163" s="28"/>
      <c r="I163" s="28"/>
      <c r="J163" s="28"/>
      <c r="K163" s="28"/>
      <c r="L163" s="28"/>
    </row>
    <row r="164" spans="1:12" x14ac:dyDescent="0.25">
      <c r="A164" s="3"/>
      <c r="B164" s="3"/>
      <c r="C164" s="3"/>
      <c r="D164" s="3"/>
      <c r="E164" s="3"/>
      <c r="F164" s="3"/>
      <c r="G164" s="3"/>
      <c r="H164" s="28"/>
      <c r="I164" s="28"/>
      <c r="J164" s="28"/>
      <c r="K164" s="28"/>
      <c r="L164" s="28"/>
    </row>
    <row r="165" spans="1:12" x14ac:dyDescent="0.25">
      <c r="A165" s="3"/>
      <c r="B165" s="3"/>
      <c r="C165" s="3"/>
      <c r="D165" s="3"/>
      <c r="E165" s="3"/>
      <c r="F165" s="3"/>
      <c r="G165" s="3"/>
      <c r="H165" s="28"/>
      <c r="I165" s="28"/>
      <c r="J165" s="28"/>
      <c r="K165" s="28"/>
      <c r="L165" s="28"/>
    </row>
  </sheetData>
  <autoFilter ref="A4:AB165" xr:uid="{00000000-0009-0000-0000-000003000000}"/>
  <sortState ref="A53:J152">
    <sortCondition ref="A53:A152"/>
  </sortState>
  <mergeCells count="9">
    <mergeCell ref="W3:Y3"/>
    <mergeCell ref="Z3:AB3"/>
    <mergeCell ref="E3:G3"/>
    <mergeCell ref="B3:D3"/>
    <mergeCell ref="H3:J3"/>
    <mergeCell ref="K3:M3"/>
    <mergeCell ref="N3:P3"/>
    <mergeCell ref="Q3:S3"/>
    <mergeCell ref="T3:V3"/>
  </mergeCells>
  <dataValidations count="1">
    <dataValidation type="list" allowBlank="1" showInputMessage="1" showErrorMessage="1" sqref="AB5:AB78 M5:M78 P5:P78 S5:S78 V5:V78 Y5:Y78 D163:D165 G163:G165 G124:G158 D119:D158 G78:G112 D60:D112 H6 F23:G23 G24:G58 G60:G76 F77:G77 J66:J78 J5:J64 G114 D114 G120 G5:G22 D5:D58" xr:uid="{00000000-0002-0000-0300-000000000000}">
      <formula1>"Open,Close"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103"/>
  <sheetViews>
    <sheetView workbookViewId="0">
      <selection activeCell="C9" sqref="C9"/>
    </sheetView>
  </sheetViews>
  <sheetFormatPr defaultRowHeight="15" x14ac:dyDescent="0.25"/>
  <cols>
    <col min="1" max="1" width="27.5703125" bestFit="1" customWidth="1"/>
    <col min="2" max="2" width="14.28515625" customWidth="1"/>
    <col min="3" max="3" width="11.28515625" bestFit="1" customWidth="1"/>
  </cols>
  <sheetData>
    <row r="1" spans="1:4" ht="21" x14ac:dyDescent="0.35">
      <c r="A1" s="7" t="s">
        <v>24</v>
      </c>
    </row>
    <row r="4" spans="1:4" ht="18.75" x14ac:dyDescent="0.3">
      <c r="A4" s="26" t="s">
        <v>0</v>
      </c>
      <c r="B4" s="26" t="s">
        <v>19</v>
      </c>
      <c r="C4" s="26" t="s">
        <v>21</v>
      </c>
      <c r="D4" s="36" t="s">
        <v>274</v>
      </c>
    </row>
    <row r="5" spans="1:4" x14ac:dyDescent="0.25">
      <c r="A5" s="3" t="s">
        <v>298</v>
      </c>
      <c r="B5" s="3" t="s">
        <v>297</v>
      </c>
      <c r="C5" s="3" t="s">
        <v>270</v>
      </c>
      <c r="D5" s="3" t="b">
        <v>1</v>
      </c>
    </row>
    <row r="6" spans="1:4" x14ac:dyDescent="0.25">
      <c r="A6" s="3" t="s">
        <v>272</v>
      </c>
      <c r="B6" s="3" t="s">
        <v>273</v>
      </c>
      <c r="C6" s="3" t="s">
        <v>270</v>
      </c>
      <c r="D6" s="3" t="b">
        <v>1</v>
      </c>
    </row>
    <row r="7" spans="1:4" x14ac:dyDescent="0.25">
      <c r="A7" s="3" t="s">
        <v>299</v>
      </c>
      <c r="B7" s="3" t="s">
        <v>293</v>
      </c>
      <c r="C7" s="3" t="s">
        <v>270</v>
      </c>
      <c r="D7" s="3" t="b">
        <v>1</v>
      </c>
    </row>
    <row r="8" spans="1:4" x14ac:dyDescent="0.25">
      <c r="A8" s="3" t="s">
        <v>301</v>
      </c>
      <c r="B8" s="3" t="s">
        <v>293</v>
      </c>
      <c r="C8" s="3" t="s">
        <v>302</v>
      </c>
      <c r="D8" s="3" t="b">
        <v>1</v>
      </c>
    </row>
    <row r="9" spans="1:4" x14ac:dyDescent="0.25">
      <c r="A9" s="3"/>
      <c r="B9" s="3"/>
      <c r="C9" s="3"/>
      <c r="D9" s="3"/>
    </row>
    <row r="10" spans="1:4" x14ac:dyDescent="0.25">
      <c r="A10" s="28"/>
      <c r="B10" s="3"/>
      <c r="C10" s="3"/>
      <c r="D10" s="3"/>
    </row>
    <row r="11" spans="1:4" x14ac:dyDescent="0.25">
      <c r="A11" s="28"/>
      <c r="B11" s="3"/>
      <c r="C11" s="3"/>
      <c r="D11" s="3"/>
    </row>
    <row r="12" spans="1:4" x14ac:dyDescent="0.25">
      <c r="A12" s="3"/>
      <c r="B12" s="3"/>
      <c r="C12" s="3"/>
      <c r="D12" s="3"/>
    </row>
    <row r="13" spans="1:4" x14ac:dyDescent="0.25">
      <c r="A13" s="3"/>
      <c r="B13" s="3"/>
      <c r="C13" s="3"/>
      <c r="D13" s="3"/>
    </row>
    <row r="14" spans="1:4" x14ac:dyDescent="0.25">
      <c r="A14" s="3"/>
      <c r="B14" s="3"/>
      <c r="C14" s="3"/>
      <c r="D14" s="3"/>
    </row>
    <row r="15" spans="1:4" x14ac:dyDescent="0.25">
      <c r="A15" s="3"/>
      <c r="B15" s="3"/>
      <c r="C15" s="3"/>
      <c r="D15" s="3"/>
    </row>
    <row r="16" spans="1:4" x14ac:dyDescent="0.25">
      <c r="A16" s="3"/>
      <c r="B16" s="3"/>
      <c r="C16" s="3"/>
      <c r="D16" s="3"/>
    </row>
    <row r="17" spans="1:4" x14ac:dyDescent="0.25">
      <c r="A17" s="3"/>
      <c r="B17" s="3"/>
      <c r="C17" s="3"/>
      <c r="D17" s="3"/>
    </row>
    <row r="18" spans="1:4" x14ac:dyDescent="0.25">
      <c r="A18" s="3"/>
      <c r="B18" s="3"/>
      <c r="C18" s="3"/>
      <c r="D18" s="3"/>
    </row>
    <row r="19" spans="1:4" x14ac:dyDescent="0.25">
      <c r="A19" s="3"/>
      <c r="B19" s="3"/>
      <c r="C19" s="3"/>
      <c r="D19" s="3"/>
    </row>
    <row r="20" spans="1:4" x14ac:dyDescent="0.25">
      <c r="A20" s="3"/>
      <c r="B20" s="3"/>
      <c r="C20" s="3"/>
      <c r="D20" s="3"/>
    </row>
    <row r="21" spans="1:4" x14ac:dyDescent="0.25">
      <c r="A21" s="28"/>
      <c r="B21" s="3"/>
      <c r="C21" s="3"/>
      <c r="D21" s="3"/>
    </row>
    <row r="22" spans="1:4" x14ac:dyDescent="0.25">
      <c r="A22" s="3"/>
      <c r="B22" s="3"/>
      <c r="C22" s="3"/>
      <c r="D22" s="3"/>
    </row>
    <row r="23" spans="1:4" x14ac:dyDescent="0.25">
      <c r="A23" s="28"/>
      <c r="B23" s="3"/>
      <c r="C23" s="3"/>
      <c r="D23" s="3"/>
    </row>
    <row r="24" spans="1:4" x14ac:dyDescent="0.25">
      <c r="A24" s="28"/>
      <c r="B24" s="3"/>
      <c r="C24" s="3"/>
      <c r="D24" s="3"/>
    </row>
    <row r="25" spans="1:4" x14ac:dyDescent="0.25">
      <c r="A25" s="28"/>
      <c r="B25" s="3"/>
      <c r="C25" s="3"/>
      <c r="D25" s="3"/>
    </row>
    <row r="26" spans="1:4" x14ac:dyDescent="0.25">
      <c r="A26" s="28"/>
      <c r="B26" s="3"/>
      <c r="C26" s="3"/>
      <c r="D26" s="3"/>
    </row>
    <row r="27" spans="1:4" x14ac:dyDescent="0.25">
      <c r="A27" s="3"/>
      <c r="B27" s="3"/>
      <c r="C27" s="3"/>
      <c r="D27" s="3"/>
    </row>
    <row r="28" spans="1:4" x14ac:dyDescent="0.25">
      <c r="A28" s="3"/>
      <c r="B28" s="3"/>
      <c r="C28" s="3"/>
      <c r="D28" s="3"/>
    </row>
    <row r="29" spans="1:4" x14ac:dyDescent="0.25">
      <c r="A29" s="3"/>
      <c r="B29" s="3"/>
      <c r="C29" s="3"/>
      <c r="D29" s="3"/>
    </row>
    <row r="30" spans="1:4" x14ac:dyDescent="0.25">
      <c r="A30" s="3"/>
      <c r="B30" s="3"/>
      <c r="C30" s="3"/>
      <c r="D30" s="3"/>
    </row>
    <row r="31" spans="1:4" x14ac:dyDescent="0.25">
      <c r="A31" s="3"/>
      <c r="B31" s="3"/>
      <c r="C31" s="3"/>
      <c r="D31" s="3"/>
    </row>
    <row r="32" spans="1:4" x14ac:dyDescent="0.25">
      <c r="A32" s="28"/>
      <c r="B32" s="3"/>
      <c r="C32" s="3"/>
      <c r="D32" s="3"/>
    </row>
    <row r="33" spans="1:4" x14ac:dyDescent="0.25">
      <c r="A33" s="28"/>
      <c r="B33" s="3"/>
      <c r="C33" s="3"/>
      <c r="D33" s="3"/>
    </row>
    <row r="34" spans="1:4" x14ac:dyDescent="0.25">
      <c r="A34" s="3"/>
      <c r="B34" s="3"/>
      <c r="C34" s="3"/>
      <c r="D34" s="3"/>
    </row>
    <row r="35" spans="1:4" x14ac:dyDescent="0.25">
      <c r="A35" s="3"/>
      <c r="B35" s="3"/>
      <c r="C35" s="3"/>
      <c r="D35" s="3"/>
    </row>
    <row r="36" spans="1:4" x14ac:dyDescent="0.25">
      <c r="A36" s="3"/>
      <c r="B36" s="3"/>
      <c r="C36" s="3"/>
      <c r="D36" s="3"/>
    </row>
    <row r="37" spans="1:4" x14ac:dyDescent="0.25">
      <c r="A37" s="3"/>
      <c r="B37" s="3"/>
      <c r="C37" s="3"/>
      <c r="D37" s="3"/>
    </row>
    <row r="38" spans="1:4" x14ac:dyDescent="0.25">
      <c r="A38" s="28"/>
      <c r="B38" s="3"/>
      <c r="C38" s="3"/>
      <c r="D38" s="3"/>
    </row>
    <row r="39" spans="1:4" x14ac:dyDescent="0.25">
      <c r="A39" s="3"/>
      <c r="B39" s="3"/>
      <c r="C39" s="3"/>
      <c r="D39" s="3"/>
    </row>
    <row r="40" spans="1:4" x14ac:dyDescent="0.25">
      <c r="A40" s="3"/>
      <c r="B40" s="3"/>
      <c r="C40" s="3"/>
      <c r="D40" s="3"/>
    </row>
    <row r="41" spans="1:4" x14ac:dyDescent="0.25">
      <c r="A41" s="28"/>
      <c r="B41" s="3"/>
      <c r="C41" s="3"/>
      <c r="D41" s="3"/>
    </row>
    <row r="42" spans="1:4" x14ac:dyDescent="0.25">
      <c r="A42" s="3"/>
      <c r="B42" s="3"/>
      <c r="C42" s="3"/>
      <c r="D42" s="3"/>
    </row>
    <row r="43" spans="1:4" x14ac:dyDescent="0.25">
      <c r="A43" s="28"/>
      <c r="B43" s="3"/>
      <c r="C43" s="3"/>
      <c r="D43" s="3"/>
    </row>
    <row r="44" spans="1:4" x14ac:dyDescent="0.25">
      <c r="A44" s="3"/>
      <c r="B44" s="3"/>
      <c r="C44" s="3"/>
      <c r="D44" s="3"/>
    </row>
    <row r="45" spans="1:4" x14ac:dyDescent="0.25">
      <c r="A45" s="3"/>
      <c r="B45" s="3"/>
      <c r="C45" s="3"/>
      <c r="D45" s="3"/>
    </row>
    <row r="46" spans="1:4" x14ac:dyDescent="0.25">
      <c r="A46" s="28"/>
      <c r="B46" s="3"/>
      <c r="C46" s="3"/>
      <c r="D46" s="3"/>
    </row>
    <row r="47" spans="1:4" x14ac:dyDescent="0.25">
      <c r="A47" s="3"/>
      <c r="B47" s="3"/>
      <c r="C47" s="3"/>
      <c r="D47" s="3"/>
    </row>
    <row r="48" spans="1:4" x14ac:dyDescent="0.25">
      <c r="A48" s="28"/>
      <c r="B48" s="3"/>
      <c r="C48" s="3"/>
      <c r="D48" s="3"/>
    </row>
    <row r="49" spans="1:4" x14ac:dyDescent="0.25">
      <c r="A49" s="28"/>
      <c r="B49" s="3"/>
      <c r="C49" s="3"/>
      <c r="D49" s="3"/>
    </row>
    <row r="50" spans="1:4" x14ac:dyDescent="0.25">
      <c r="A50" s="3"/>
      <c r="B50" s="3"/>
      <c r="C50" s="3"/>
      <c r="D50" s="3"/>
    </row>
    <row r="51" spans="1:4" x14ac:dyDescent="0.25">
      <c r="A51" s="28"/>
      <c r="B51" s="3"/>
      <c r="C51" s="3"/>
      <c r="D51" s="3"/>
    </row>
    <row r="52" spans="1:4" x14ac:dyDescent="0.25">
      <c r="A52" s="28"/>
      <c r="B52" s="3"/>
      <c r="C52" s="3"/>
      <c r="D52" s="3"/>
    </row>
    <row r="53" spans="1:4" x14ac:dyDescent="0.25">
      <c r="A53" s="28"/>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28"/>
      <c r="B57" s="3"/>
      <c r="C57" s="3"/>
      <c r="D57" s="3"/>
    </row>
    <row r="58" spans="1:4" x14ac:dyDescent="0.25">
      <c r="A58" s="3"/>
      <c r="B58" s="3"/>
      <c r="C58" s="3"/>
      <c r="D58" s="3"/>
    </row>
    <row r="59" spans="1:4" x14ac:dyDescent="0.25">
      <c r="A59" s="3"/>
      <c r="B59" s="3"/>
      <c r="C59" s="3"/>
      <c r="D59" s="3"/>
    </row>
    <row r="60" spans="1:4" x14ac:dyDescent="0.25">
      <c r="A60" s="28"/>
      <c r="B60" s="3"/>
      <c r="C60" s="3"/>
      <c r="D60" s="3"/>
    </row>
    <row r="61" spans="1:4" x14ac:dyDescent="0.25">
      <c r="A61" s="3"/>
      <c r="B61" s="3"/>
      <c r="C61" s="3"/>
      <c r="D61" s="3"/>
    </row>
    <row r="62" spans="1:4" x14ac:dyDescent="0.25">
      <c r="A62" s="3"/>
      <c r="B62" s="3"/>
      <c r="C62" s="3"/>
      <c r="D62" s="3"/>
    </row>
    <row r="63" spans="1:4" x14ac:dyDescent="0.25">
      <c r="A63" s="28"/>
      <c r="B63" s="3"/>
      <c r="C63" s="3"/>
      <c r="D63" s="3"/>
    </row>
    <row r="64" spans="1:4" x14ac:dyDescent="0.25">
      <c r="A64" s="3"/>
      <c r="B64" s="3"/>
      <c r="C64" s="3"/>
      <c r="D64" s="3"/>
    </row>
    <row r="65" spans="1:4" x14ac:dyDescent="0.25">
      <c r="A65" s="3"/>
      <c r="B65" s="3"/>
      <c r="C65" s="3"/>
      <c r="D65" s="3"/>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0" spans="1:4" x14ac:dyDescent="0.25">
      <c r="A70" s="3"/>
      <c r="B70" s="3"/>
      <c r="C70" s="3"/>
      <c r="D70" s="3"/>
    </row>
    <row r="71" spans="1:4" x14ac:dyDescent="0.25">
      <c r="A71" s="28"/>
      <c r="B71" s="3"/>
      <c r="C71" s="3"/>
      <c r="D71" s="3"/>
    </row>
    <row r="72" spans="1:4" x14ac:dyDescent="0.25">
      <c r="A72" s="28"/>
      <c r="B72" s="3"/>
      <c r="C72" s="3"/>
      <c r="D72" s="3"/>
    </row>
    <row r="73" spans="1:4" x14ac:dyDescent="0.25">
      <c r="A73" s="28"/>
      <c r="B73" s="3"/>
      <c r="C73" s="3"/>
      <c r="D73" s="3"/>
    </row>
    <row r="74" spans="1:4" x14ac:dyDescent="0.25">
      <c r="A74" s="3"/>
      <c r="B74" s="3"/>
      <c r="C74" s="3"/>
      <c r="D74" s="3"/>
    </row>
    <row r="75" spans="1:4" x14ac:dyDescent="0.25">
      <c r="A75" s="3"/>
      <c r="B75" s="3"/>
      <c r="C75" s="3"/>
      <c r="D75" s="3"/>
    </row>
    <row r="76" spans="1:4" x14ac:dyDescent="0.25">
      <c r="A76" s="3"/>
      <c r="B76" s="3"/>
      <c r="C76" s="3"/>
      <c r="D76" s="3"/>
    </row>
    <row r="77" spans="1:4" x14ac:dyDescent="0.25">
      <c r="A77" s="3"/>
      <c r="B77" s="3"/>
      <c r="C77" s="3"/>
      <c r="D77" s="3"/>
    </row>
    <row r="78" spans="1:4" x14ac:dyDescent="0.25">
      <c r="A78" s="28"/>
      <c r="B78" s="3"/>
      <c r="C78" s="3"/>
      <c r="D78" s="3"/>
    </row>
    <row r="79" spans="1:4" x14ac:dyDescent="0.25">
      <c r="A79" s="3"/>
      <c r="B79" s="3"/>
      <c r="C79" s="3"/>
      <c r="D79" s="3"/>
    </row>
    <row r="80" spans="1:4" x14ac:dyDescent="0.25">
      <c r="A80" s="28"/>
      <c r="B80" s="3"/>
      <c r="C80" s="3"/>
      <c r="D80" s="3"/>
    </row>
    <row r="81" spans="1:4" x14ac:dyDescent="0.25">
      <c r="A81" s="3"/>
      <c r="B81" s="3"/>
      <c r="C81" s="3"/>
      <c r="D81" s="3"/>
    </row>
    <row r="82" spans="1:4" x14ac:dyDescent="0.25">
      <c r="A82" s="28"/>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28"/>
      <c r="B86" s="3"/>
      <c r="C86" s="3"/>
      <c r="D86" s="3"/>
    </row>
    <row r="87" spans="1:4" x14ac:dyDescent="0.25">
      <c r="A87" s="3"/>
      <c r="B87" s="3"/>
      <c r="C87" s="3"/>
      <c r="D87" s="3"/>
    </row>
    <row r="88" spans="1:4" x14ac:dyDescent="0.25">
      <c r="A88" s="3"/>
      <c r="B88" s="3"/>
      <c r="C88" s="3"/>
      <c r="D88" s="3"/>
    </row>
    <row r="89" spans="1:4" x14ac:dyDescent="0.25">
      <c r="A89" s="28"/>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28"/>
      <c r="B93" s="3"/>
      <c r="C93" s="3"/>
      <c r="D93" s="3"/>
    </row>
    <row r="94" spans="1:4" x14ac:dyDescent="0.25">
      <c r="A94" s="28"/>
      <c r="B94" s="3"/>
      <c r="C94" s="28"/>
      <c r="D94" s="3"/>
    </row>
    <row r="95" spans="1:4" x14ac:dyDescent="0.25">
      <c r="A95" s="3"/>
      <c r="B95" s="3"/>
      <c r="C95" s="3"/>
      <c r="D95" s="3"/>
    </row>
    <row r="96" spans="1:4" x14ac:dyDescent="0.25">
      <c r="A96" s="3"/>
      <c r="B96" s="3"/>
      <c r="C96" s="3"/>
      <c r="D96" s="3"/>
    </row>
    <row r="97" spans="1:4" x14ac:dyDescent="0.25">
      <c r="A97" s="28"/>
      <c r="B97" s="3"/>
      <c r="C97" s="3"/>
      <c r="D97" s="3"/>
    </row>
    <row r="98" spans="1:4" x14ac:dyDescent="0.25">
      <c r="A98" s="3"/>
      <c r="B98" s="3"/>
      <c r="C98" s="3"/>
      <c r="D98" s="3"/>
    </row>
    <row r="99" spans="1:4" x14ac:dyDescent="0.25">
      <c r="A99" s="28"/>
      <c r="B99" s="3"/>
      <c r="C99" s="3"/>
      <c r="D99" s="3"/>
    </row>
    <row r="100" spans="1:4" x14ac:dyDescent="0.25">
      <c r="A100" s="28"/>
      <c r="B100" s="3"/>
      <c r="C100" s="3"/>
      <c r="D100" s="3"/>
    </row>
    <row r="101" spans="1:4" x14ac:dyDescent="0.25">
      <c r="A101" s="28"/>
      <c r="B101" s="3"/>
      <c r="C101" s="3"/>
      <c r="D101" s="3"/>
    </row>
    <row r="102" spans="1:4" x14ac:dyDescent="0.25">
      <c r="A102" s="28"/>
      <c r="B102" s="3"/>
      <c r="C102" s="3"/>
      <c r="D102" s="3"/>
    </row>
    <row r="103" spans="1:4" x14ac:dyDescent="0.25">
      <c r="A103" s="28"/>
      <c r="B103" s="3"/>
      <c r="C103" s="3"/>
      <c r="D103" s="3"/>
    </row>
  </sheetData>
  <autoFilter ref="A4:D103" xr:uid="{00000000-0009-0000-0000-000004000000}"/>
  <sortState ref="A5:A8">
    <sortCondition ref="A5:A8"/>
  </sortState>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D4187-8BE1-4B7A-A634-AC08177090E1}">
  <dimension ref="A1:L103"/>
  <sheetViews>
    <sheetView workbookViewId="0">
      <selection activeCell="A5" sqref="A5:L5"/>
    </sheetView>
  </sheetViews>
  <sheetFormatPr defaultRowHeight="15" x14ac:dyDescent="0.25"/>
  <cols>
    <col min="1" max="1" width="27.5703125" bestFit="1" customWidth="1"/>
    <col min="2" max="3" width="14.28515625" customWidth="1"/>
    <col min="4" max="4" width="11.28515625" bestFit="1" customWidth="1"/>
  </cols>
  <sheetData>
    <row r="1" spans="1:12" ht="21" x14ac:dyDescent="0.35">
      <c r="A1" s="7" t="s">
        <v>279</v>
      </c>
    </row>
    <row r="2" spans="1:12" x14ac:dyDescent="0.25">
      <c r="A2" t="s">
        <v>281</v>
      </c>
    </row>
    <row r="4" spans="1:12" ht="18.75" x14ac:dyDescent="0.3">
      <c r="A4" s="26" t="s">
        <v>289</v>
      </c>
      <c r="B4" s="26" t="s">
        <v>19</v>
      </c>
      <c r="C4" s="26" t="s">
        <v>21</v>
      </c>
      <c r="D4" s="26" t="s">
        <v>280</v>
      </c>
      <c r="E4" s="36" t="s">
        <v>282</v>
      </c>
      <c r="F4" s="36" t="s">
        <v>283</v>
      </c>
      <c r="G4" s="36" t="s">
        <v>288</v>
      </c>
      <c r="H4" s="36" t="s">
        <v>284</v>
      </c>
      <c r="I4" s="36" t="s">
        <v>285</v>
      </c>
      <c r="J4" s="36" t="s">
        <v>288</v>
      </c>
      <c r="K4" s="36" t="s">
        <v>286</v>
      </c>
      <c r="L4" s="36" t="s">
        <v>287</v>
      </c>
    </row>
    <row r="5" spans="1:12" x14ac:dyDescent="0.25">
      <c r="A5" s="3"/>
      <c r="B5" s="3"/>
      <c r="C5" s="3"/>
      <c r="D5" s="37"/>
      <c r="E5" s="3"/>
      <c r="F5" s="3"/>
      <c r="G5" s="3"/>
      <c r="H5" s="3"/>
      <c r="I5" s="3"/>
      <c r="J5" s="3"/>
      <c r="K5" s="3"/>
      <c r="L5" s="3"/>
    </row>
    <row r="6" spans="1:12" x14ac:dyDescent="0.25">
      <c r="A6" s="3"/>
      <c r="B6" s="3"/>
      <c r="C6" s="3"/>
      <c r="D6" s="37"/>
      <c r="E6" s="3"/>
      <c r="F6" s="3"/>
      <c r="G6" s="3"/>
      <c r="H6" s="3"/>
      <c r="I6" s="3"/>
      <c r="J6" s="3"/>
      <c r="K6" s="3"/>
      <c r="L6" s="3"/>
    </row>
    <row r="7" spans="1:12" x14ac:dyDescent="0.25">
      <c r="A7" s="3"/>
      <c r="B7" s="3"/>
      <c r="C7" s="3"/>
      <c r="D7" s="3"/>
      <c r="E7" s="3"/>
      <c r="F7" s="3"/>
      <c r="G7" s="3"/>
      <c r="H7" s="3"/>
      <c r="I7" s="3"/>
      <c r="J7" s="3"/>
      <c r="K7" s="3"/>
      <c r="L7" s="3"/>
    </row>
    <row r="8" spans="1:12" x14ac:dyDescent="0.25">
      <c r="A8" s="3"/>
      <c r="B8" s="3"/>
      <c r="C8" s="3"/>
      <c r="D8" s="3"/>
      <c r="E8" s="3"/>
      <c r="F8" s="3"/>
      <c r="G8" s="3"/>
      <c r="H8" s="3"/>
      <c r="I8" s="3"/>
      <c r="J8" s="3"/>
      <c r="K8" s="3"/>
      <c r="L8" s="3"/>
    </row>
    <row r="9" spans="1:12" x14ac:dyDescent="0.25">
      <c r="A9" s="3"/>
      <c r="B9" s="3"/>
      <c r="C9" s="3"/>
      <c r="D9" s="3"/>
      <c r="E9" s="3"/>
      <c r="F9" s="3"/>
      <c r="G9" s="3"/>
      <c r="H9" s="3"/>
      <c r="I9" s="3"/>
      <c r="J9" s="3"/>
      <c r="K9" s="3"/>
      <c r="L9" s="3"/>
    </row>
    <row r="10" spans="1:12" x14ac:dyDescent="0.25">
      <c r="A10" s="28"/>
      <c r="B10" s="3"/>
      <c r="C10" s="3"/>
      <c r="D10" s="3"/>
      <c r="E10" s="3"/>
      <c r="F10" s="3"/>
      <c r="G10" s="3"/>
      <c r="H10" s="3"/>
      <c r="I10" s="3"/>
      <c r="J10" s="3"/>
      <c r="K10" s="3"/>
      <c r="L10" s="3"/>
    </row>
    <row r="11" spans="1:12" x14ac:dyDescent="0.25">
      <c r="A11" s="28"/>
      <c r="B11" s="3"/>
      <c r="C11" s="3"/>
      <c r="D11" s="3"/>
      <c r="E11" s="3"/>
      <c r="F11" s="3"/>
      <c r="G11" s="3"/>
      <c r="H11" s="3"/>
      <c r="I11" s="3"/>
      <c r="J11" s="3"/>
      <c r="K11" s="3"/>
      <c r="L11" s="3"/>
    </row>
    <row r="12" spans="1:12" x14ac:dyDescent="0.25">
      <c r="A12" s="3"/>
      <c r="B12" s="3"/>
      <c r="C12" s="3"/>
      <c r="D12" s="3"/>
      <c r="E12" s="3"/>
      <c r="F12" s="3"/>
      <c r="G12" s="3"/>
      <c r="H12" s="3"/>
      <c r="I12" s="3"/>
      <c r="J12" s="3"/>
      <c r="K12" s="3"/>
      <c r="L12" s="3"/>
    </row>
    <row r="13" spans="1:12" x14ac:dyDescent="0.25">
      <c r="A13" s="3"/>
      <c r="B13" s="3"/>
      <c r="C13" s="3"/>
      <c r="D13" s="3"/>
      <c r="E13" s="3"/>
      <c r="F13" s="3"/>
      <c r="G13" s="3"/>
      <c r="H13" s="3"/>
      <c r="I13" s="3"/>
      <c r="J13" s="3"/>
      <c r="K13" s="3"/>
      <c r="L13" s="3"/>
    </row>
    <row r="14" spans="1:12" x14ac:dyDescent="0.25">
      <c r="A14" s="3"/>
      <c r="B14" s="3"/>
      <c r="C14" s="3"/>
      <c r="D14" s="3"/>
      <c r="E14" s="3"/>
      <c r="F14" s="3"/>
      <c r="G14" s="3"/>
      <c r="H14" s="3"/>
      <c r="I14" s="3"/>
      <c r="J14" s="3"/>
      <c r="K14" s="3"/>
      <c r="L14" s="3"/>
    </row>
    <row r="15" spans="1:12" x14ac:dyDescent="0.25">
      <c r="A15" s="3"/>
      <c r="B15" s="3"/>
      <c r="C15" s="3"/>
      <c r="D15" s="3"/>
      <c r="E15" s="3"/>
      <c r="F15" s="3"/>
      <c r="G15" s="3"/>
      <c r="H15" s="3"/>
      <c r="I15" s="3"/>
      <c r="J15" s="3"/>
      <c r="K15" s="3"/>
      <c r="L15" s="3"/>
    </row>
    <row r="16" spans="1:12" x14ac:dyDescent="0.25">
      <c r="A16" s="3"/>
      <c r="B16" s="3"/>
      <c r="C16" s="3"/>
      <c r="D16" s="3"/>
      <c r="E16" s="3"/>
      <c r="F16" s="3"/>
      <c r="G16" s="3"/>
      <c r="H16" s="3"/>
      <c r="I16" s="3"/>
      <c r="J16" s="3"/>
      <c r="K16" s="3"/>
      <c r="L16" s="3"/>
    </row>
    <row r="17" spans="1:12" x14ac:dyDescent="0.25">
      <c r="A17" s="3"/>
      <c r="B17" s="3"/>
      <c r="C17" s="3"/>
      <c r="D17" s="3"/>
      <c r="E17" s="3"/>
      <c r="F17" s="3"/>
      <c r="G17" s="3"/>
      <c r="H17" s="3"/>
      <c r="I17" s="3"/>
      <c r="J17" s="3"/>
      <c r="K17" s="3"/>
      <c r="L17" s="3"/>
    </row>
    <row r="18" spans="1:12" x14ac:dyDescent="0.25">
      <c r="A18" s="3"/>
      <c r="B18" s="3"/>
      <c r="C18" s="3"/>
      <c r="D18" s="3"/>
      <c r="E18" s="3"/>
      <c r="F18" s="3"/>
      <c r="G18" s="3"/>
      <c r="H18" s="3"/>
      <c r="I18" s="3"/>
      <c r="J18" s="3"/>
      <c r="K18" s="3"/>
      <c r="L18" s="3"/>
    </row>
    <row r="19" spans="1:12" x14ac:dyDescent="0.25">
      <c r="A19" s="3"/>
      <c r="B19" s="3"/>
      <c r="C19" s="3"/>
      <c r="D19" s="3"/>
      <c r="E19" s="3"/>
      <c r="F19" s="3"/>
      <c r="G19" s="3"/>
      <c r="H19" s="3"/>
      <c r="I19" s="3"/>
      <c r="J19" s="3"/>
      <c r="K19" s="3"/>
      <c r="L19" s="3"/>
    </row>
    <row r="20" spans="1:12" x14ac:dyDescent="0.25">
      <c r="A20" s="3"/>
      <c r="B20" s="3"/>
      <c r="C20" s="3"/>
      <c r="D20" s="3"/>
      <c r="E20" s="3"/>
      <c r="F20" s="3"/>
      <c r="G20" s="3"/>
      <c r="H20" s="3"/>
      <c r="I20" s="3"/>
      <c r="J20" s="3"/>
      <c r="K20" s="3"/>
      <c r="L20" s="3"/>
    </row>
    <row r="21" spans="1:12" x14ac:dyDescent="0.25">
      <c r="A21" s="28"/>
      <c r="B21" s="3"/>
      <c r="C21" s="3"/>
      <c r="D21" s="3"/>
      <c r="E21" s="3"/>
      <c r="F21" s="3"/>
      <c r="G21" s="3"/>
      <c r="H21" s="3"/>
      <c r="I21" s="3"/>
      <c r="J21" s="3"/>
      <c r="K21" s="3"/>
      <c r="L21" s="3"/>
    </row>
    <row r="22" spans="1:12" x14ac:dyDescent="0.25">
      <c r="A22" s="3"/>
      <c r="B22" s="3"/>
      <c r="C22" s="3"/>
      <c r="D22" s="3"/>
      <c r="E22" s="3"/>
      <c r="F22" s="3"/>
      <c r="G22" s="3"/>
      <c r="H22" s="3"/>
      <c r="I22" s="3"/>
      <c r="J22" s="3"/>
      <c r="K22" s="3"/>
      <c r="L22" s="3"/>
    </row>
    <row r="23" spans="1:12" x14ac:dyDescent="0.25">
      <c r="A23" s="28"/>
      <c r="B23" s="3"/>
      <c r="C23" s="3"/>
      <c r="D23" s="3"/>
      <c r="E23" s="3"/>
      <c r="F23" s="3"/>
      <c r="G23" s="3"/>
      <c r="H23" s="3"/>
      <c r="I23" s="3"/>
      <c r="J23" s="3"/>
      <c r="K23" s="3"/>
      <c r="L23" s="3"/>
    </row>
    <row r="24" spans="1:12" x14ac:dyDescent="0.25">
      <c r="A24" s="28"/>
      <c r="B24" s="3"/>
      <c r="C24" s="3"/>
      <c r="D24" s="3"/>
      <c r="E24" s="3"/>
      <c r="F24" s="3"/>
      <c r="G24" s="3"/>
      <c r="H24" s="3"/>
      <c r="I24" s="3"/>
      <c r="J24" s="3"/>
      <c r="K24" s="3"/>
      <c r="L24" s="3"/>
    </row>
    <row r="25" spans="1:12" x14ac:dyDescent="0.25">
      <c r="A25" s="28"/>
      <c r="B25" s="3"/>
      <c r="C25" s="3"/>
      <c r="D25" s="3"/>
      <c r="E25" s="3"/>
      <c r="F25" s="3"/>
      <c r="G25" s="3"/>
      <c r="H25" s="3"/>
      <c r="I25" s="3"/>
      <c r="J25" s="3"/>
      <c r="K25" s="3"/>
      <c r="L25" s="3"/>
    </row>
    <row r="26" spans="1:12" x14ac:dyDescent="0.25">
      <c r="A26" s="28"/>
      <c r="B26" s="3"/>
      <c r="C26" s="3"/>
      <c r="D26" s="3"/>
      <c r="E26" s="3"/>
      <c r="F26" s="3"/>
      <c r="G26" s="3"/>
      <c r="H26" s="3"/>
      <c r="I26" s="3"/>
      <c r="J26" s="3"/>
      <c r="K26" s="3"/>
      <c r="L26" s="3"/>
    </row>
    <row r="27" spans="1:12" x14ac:dyDescent="0.25">
      <c r="A27" s="3"/>
      <c r="B27" s="3"/>
      <c r="C27" s="3"/>
      <c r="D27" s="3"/>
      <c r="E27" s="3"/>
      <c r="F27" s="3"/>
      <c r="G27" s="3"/>
      <c r="H27" s="3"/>
      <c r="I27" s="3"/>
      <c r="J27" s="3"/>
      <c r="K27" s="3"/>
      <c r="L27" s="3"/>
    </row>
    <row r="28" spans="1:12" x14ac:dyDescent="0.25">
      <c r="A28" s="3"/>
      <c r="B28" s="3"/>
      <c r="C28" s="3"/>
      <c r="D28" s="3"/>
      <c r="E28" s="3"/>
      <c r="F28" s="3"/>
      <c r="G28" s="3"/>
      <c r="H28" s="3"/>
      <c r="I28" s="3"/>
      <c r="J28" s="3"/>
      <c r="K28" s="3"/>
      <c r="L28" s="3"/>
    </row>
    <row r="29" spans="1:12" x14ac:dyDescent="0.25">
      <c r="A29" s="3"/>
      <c r="B29" s="3"/>
      <c r="C29" s="3"/>
      <c r="D29" s="3"/>
      <c r="E29" s="3"/>
      <c r="F29" s="3"/>
      <c r="G29" s="3"/>
      <c r="H29" s="3"/>
      <c r="I29" s="3"/>
      <c r="J29" s="3"/>
      <c r="K29" s="3"/>
      <c r="L29" s="3"/>
    </row>
    <row r="30" spans="1:12" x14ac:dyDescent="0.25">
      <c r="A30" s="3"/>
      <c r="B30" s="3"/>
      <c r="C30" s="3"/>
      <c r="D30" s="3"/>
      <c r="E30" s="3"/>
      <c r="F30" s="3"/>
      <c r="G30" s="3"/>
      <c r="H30" s="3"/>
      <c r="I30" s="3"/>
      <c r="J30" s="3"/>
      <c r="K30" s="3"/>
      <c r="L30" s="3"/>
    </row>
    <row r="31" spans="1:12" x14ac:dyDescent="0.25">
      <c r="A31" s="3"/>
      <c r="B31" s="3"/>
      <c r="C31" s="3"/>
      <c r="D31" s="3"/>
      <c r="E31" s="3"/>
      <c r="F31" s="3"/>
      <c r="G31" s="3"/>
      <c r="H31" s="3"/>
      <c r="I31" s="3"/>
      <c r="J31" s="3"/>
      <c r="K31" s="3"/>
      <c r="L31" s="3"/>
    </row>
    <row r="32" spans="1:12" x14ac:dyDescent="0.25">
      <c r="A32" s="28"/>
      <c r="B32" s="3"/>
      <c r="C32" s="3"/>
      <c r="D32" s="3"/>
      <c r="E32" s="3"/>
      <c r="F32" s="3"/>
      <c r="G32" s="3"/>
      <c r="H32" s="3"/>
      <c r="I32" s="3"/>
      <c r="J32" s="3"/>
      <c r="K32" s="3"/>
      <c r="L32" s="3"/>
    </row>
    <row r="33" spans="1:12" x14ac:dyDescent="0.25">
      <c r="A33" s="28"/>
      <c r="B33" s="3"/>
      <c r="C33" s="3"/>
      <c r="D33" s="3"/>
      <c r="E33" s="3"/>
      <c r="F33" s="3"/>
      <c r="G33" s="3"/>
      <c r="H33" s="3"/>
      <c r="I33" s="3"/>
      <c r="J33" s="3"/>
      <c r="K33" s="3"/>
      <c r="L33" s="3"/>
    </row>
    <row r="34" spans="1:12" x14ac:dyDescent="0.25">
      <c r="A34" s="3"/>
      <c r="B34" s="3"/>
      <c r="C34" s="3"/>
      <c r="D34" s="3"/>
      <c r="E34" s="3"/>
      <c r="F34" s="3"/>
      <c r="G34" s="3"/>
      <c r="H34" s="3"/>
      <c r="I34" s="3"/>
      <c r="J34" s="3"/>
      <c r="K34" s="3"/>
      <c r="L34" s="3"/>
    </row>
    <row r="35" spans="1:12" x14ac:dyDescent="0.25">
      <c r="A35" s="3"/>
      <c r="B35" s="3"/>
      <c r="C35" s="3"/>
      <c r="D35" s="3"/>
      <c r="E35" s="3"/>
      <c r="F35" s="3"/>
      <c r="G35" s="3"/>
      <c r="H35" s="3"/>
      <c r="I35" s="3"/>
      <c r="J35" s="3"/>
      <c r="K35" s="3"/>
      <c r="L35" s="3"/>
    </row>
    <row r="36" spans="1:12" x14ac:dyDescent="0.25">
      <c r="A36" s="3"/>
      <c r="B36" s="3"/>
      <c r="C36" s="3"/>
      <c r="D36" s="3"/>
      <c r="E36" s="3"/>
      <c r="F36" s="3"/>
      <c r="G36" s="3"/>
      <c r="H36" s="3"/>
      <c r="I36" s="3"/>
      <c r="J36" s="3"/>
      <c r="K36" s="3"/>
      <c r="L36" s="3"/>
    </row>
    <row r="37" spans="1:12" x14ac:dyDescent="0.25">
      <c r="A37" s="3"/>
      <c r="B37" s="3"/>
      <c r="C37" s="3"/>
      <c r="D37" s="3"/>
      <c r="E37" s="3"/>
      <c r="F37" s="3"/>
      <c r="G37" s="3"/>
      <c r="H37" s="3"/>
      <c r="I37" s="3"/>
      <c r="J37" s="3"/>
      <c r="K37" s="3"/>
      <c r="L37" s="3"/>
    </row>
    <row r="38" spans="1:12" x14ac:dyDescent="0.25">
      <c r="A38" s="28"/>
      <c r="B38" s="3"/>
      <c r="C38" s="3"/>
      <c r="D38" s="3"/>
      <c r="E38" s="3"/>
      <c r="F38" s="3"/>
      <c r="G38" s="3"/>
      <c r="H38" s="3"/>
      <c r="I38" s="3"/>
      <c r="J38" s="3"/>
      <c r="K38" s="3"/>
      <c r="L38" s="3"/>
    </row>
    <row r="39" spans="1:12" x14ac:dyDescent="0.25">
      <c r="A39" s="3"/>
      <c r="B39" s="3"/>
      <c r="C39" s="3"/>
      <c r="D39" s="3"/>
      <c r="E39" s="3"/>
      <c r="F39" s="3"/>
      <c r="G39" s="3"/>
      <c r="H39" s="3"/>
      <c r="I39" s="3"/>
      <c r="J39" s="3"/>
      <c r="K39" s="3"/>
      <c r="L39" s="3"/>
    </row>
    <row r="40" spans="1:12" x14ac:dyDescent="0.25">
      <c r="A40" s="3"/>
      <c r="B40" s="3"/>
      <c r="C40" s="3"/>
      <c r="D40" s="3"/>
      <c r="E40" s="3"/>
      <c r="F40" s="3"/>
      <c r="G40" s="3"/>
      <c r="H40" s="3"/>
      <c r="I40" s="3"/>
      <c r="J40" s="3"/>
      <c r="K40" s="3"/>
      <c r="L40" s="3"/>
    </row>
    <row r="41" spans="1:12" x14ac:dyDescent="0.25">
      <c r="A41" s="28"/>
      <c r="B41" s="3"/>
      <c r="C41" s="3"/>
      <c r="D41" s="3"/>
      <c r="E41" s="3"/>
      <c r="F41" s="3"/>
      <c r="G41" s="3"/>
      <c r="H41" s="3"/>
      <c r="I41" s="3"/>
      <c r="J41" s="3"/>
      <c r="K41" s="3"/>
      <c r="L41" s="3"/>
    </row>
    <row r="42" spans="1:12" x14ac:dyDescent="0.25">
      <c r="A42" s="3"/>
      <c r="B42" s="3"/>
      <c r="C42" s="3"/>
      <c r="D42" s="3"/>
      <c r="E42" s="3"/>
      <c r="F42" s="3"/>
      <c r="G42" s="3"/>
      <c r="H42" s="3"/>
      <c r="I42" s="3"/>
      <c r="J42" s="3"/>
      <c r="K42" s="3"/>
      <c r="L42" s="3"/>
    </row>
    <row r="43" spans="1:12" x14ac:dyDescent="0.25">
      <c r="A43" s="28"/>
      <c r="B43" s="3"/>
      <c r="C43" s="3"/>
      <c r="D43" s="3"/>
      <c r="E43" s="3"/>
      <c r="F43" s="3"/>
      <c r="G43" s="3"/>
      <c r="H43" s="3"/>
      <c r="I43" s="3"/>
      <c r="J43" s="3"/>
      <c r="K43" s="3"/>
      <c r="L43" s="3"/>
    </row>
    <row r="44" spans="1:12" x14ac:dyDescent="0.25">
      <c r="A44" s="3"/>
      <c r="B44" s="3"/>
      <c r="C44" s="3"/>
      <c r="D44" s="3"/>
      <c r="E44" s="3"/>
      <c r="F44" s="3"/>
      <c r="G44" s="3"/>
      <c r="H44" s="3"/>
      <c r="I44" s="3"/>
      <c r="J44" s="3"/>
      <c r="K44" s="3"/>
      <c r="L44" s="3"/>
    </row>
    <row r="45" spans="1:12" x14ac:dyDescent="0.25">
      <c r="A45" s="3"/>
      <c r="B45" s="3"/>
      <c r="C45" s="3"/>
      <c r="D45" s="3"/>
      <c r="E45" s="3"/>
      <c r="F45" s="3"/>
      <c r="G45" s="3"/>
      <c r="H45" s="3"/>
      <c r="I45" s="3"/>
      <c r="J45" s="3"/>
      <c r="K45" s="3"/>
      <c r="L45" s="3"/>
    </row>
    <row r="46" spans="1:12" x14ac:dyDescent="0.25">
      <c r="A46" s="28"/>
      <c r="B46" s="3"/>
      <c r="C46" s="3"/>
      <c r="D46" s="3"/>
      <c r="E46" s="3"/>
      <c r="F46" s="3"/>
      <c r="G46" s="3"/>
      <c r="H46" s="3"/>
      <c r="I46" s="3"/>
      <c r="J46" s="3"/>
      <c r="K46" s="3"/>
      <c r="L46" s="3"/>
    </row>
    <row r="47" spans="1:12" x14ac:dyDescent="0.25">
      <c r="A47" s="3"/>
      <c r="B47" s="3"/>
      <c r="C47" s="3"/>
      <c r="D47" s="3"/>
      <c r="E47" s="3"/>
      <c r="F47" s="3"/>
      <c r="G47" s="3"/>
      <c r="H47" s="3"/>
      <c r="I47" s="3"/>
      <c r="J47" s="3"/>
      <c r="K47" s="3"/>
      <c r="L47" s="3"/>
    </row>
    <row r="48" spans="1:12" x14ac:dyDescent="0.25">
      <c r="A48" s="28"/>
      <c r="B48" s="3"/>
      <c r="C48" s="3"/>
      <c r="D48" s="3"/>
      <c r="E48" s="3"/>
      <c r="F48" s="3"/>
      <c r="G48" s="3"/>
      <c r="H48" s="3"/>
      <c r="I48" s="3"/>
      <c r="J48" s="3"/>
      <c r="K48" s="3"/>
      <c r="L48" s="3"/>
    </row>
    <row r="49" spans="1:12" x14ac:dyDescent="0.25">
      <c r="A49" s="28"/>
      <c r="B49" s="3"/>
      <c r="C49" s="3"/>
      <c r="D49" s="3"/>
      <c r="E49" s="3"/>
      <c r="F49" s="3"/>
      <c r="G49" s="3"/>
      <c r="H49" s="3"/>
      <c r="I49" s="3"/>
      <c r="J49" s="3"/>
      <c r="K49" s="3"/>
      <c r="L49" s="3"/>
    </row>
    <row r="50" spans="1:12" x14ac:dyDescent="0.25">
      <c r="A50" s="3"/>
      <c r="B50" s="3"/>
      <c r="C50" s="3"/>
      <c r="D50" s="3"/>
      <c r="E50" s="3"/>
      <c r="F50" s="3"/>
      <c r="G50" s="3"/>
      <c r="H50" s="3"/>
      <c r="I50" s="3"/>
      <c r="J50" s="3"/>
      <c r="K50" s="3"/>
      <c r="L50" s="3"/>
    </row>
    <row r="51" spans="1:12" x14ac:dyDescent="0.25">
      <c r="A51" s="28"/>
      <c r="B51" s="3"/>
      <c r="C51" s="3"/>
      <c r="D51" s="3"/>
      <c r="E51" s="3"/>
      <c r="F51" s="3"/>
      <c r="G51" s="3"/>
      <c r="H51" s="3"/>
      <c r="I51" s="3"/>
      <c r="J51" s="3"/>
      <c r="K51" s="3"/>
      <c r="L51" s="3"/>
    </row>
    <row r="52" spans="1:12" x14ac:dyDescent="0.25">
      <c r="A52" s="28"/>
      <c r="B52" s="3"/>
      <c r="C52" s="3"/>
      <c r="D52" s="3"/>
      <c r="E52" s="3"/>
      <c r="F52" s="3"/>
      <c r="G52" s="3"/>
      <c r="H52" s="3"/>
      <c r="I52" s="3"/>
      <c r="J52" s="3"/>
      <c r="K52" s="3"/>
      <c r="L52" s="3"/>
    </row>
    <row r="53" spans="1:12" x14ac:dyDescent="0.25">
      <c r="A53" s="28"/>
      <c r="B53" s="3"/>
      <c r="C53" s="3"/>
      <c r="D53" s="3"/>
      <c r="E53" s="3"/>
      <c r="F53" s="3"/>
      <c r="G53" s="3"/>
      <c r="H53" s="3"/>
      <c r="I53" s="3"/>
      <c r="J53" s="3"/>
      <c r="K53" s="3"/>
      <c r="L53" s="3"/>
    </row>
    <row r="54" spans="1:12" x14ac:dyDescent="0.25">
      <c r="A54" s="3"/>
      <c r="B54" s="3"/>
      <c r="C54" s="3"/>
      <c r="D54" s="3"/>
      <c r="E54" s="3"/>
      <c r="F54" s="3"/>
      <c r="G54" s="3"/>
      <c r="H54" s="3"/>
      <c r="I54" s="3"/>
      <c r="J54" s="3"/>
      <c r="K54" s="3"/>
      <c r="L54" s="3"/>
    </row>
    <row r="55" spans="1:12" x14ac:dyDescent="0.25">
      <c r="A55" s="3"/>
      <c r="B55" s="3"/>
      <c r="C55" s="3"/>
      <c r="D55" s="3"/>
      <c r="E55" s="3"/>
      <c r="F55" s="3"/>
      <c r="G55" s="3"/>
      <c r="H55" s="3"/>
      <c r="I55" s="3"/>
      <c r="J55" s="3"/>
      <c r="K55" s="3"/>
      <c r="L55" s="3"/>
    </row>
    <row r="56" spans="1:12" x14ac:dyDescent="0.25">
      <c r="A56" s="3"/>
      <c r="B56" s="3"/>
      <c r="C56" s="3"/>
      <c r="D56" s="3"/>
      <c r="E56" s="3"/>
      <c r="F56" s="3"/>
      <c r="G56" s="3"/>
      <c r="H56" s="3"/>
      <c r="I56" s="3"/>
      <c r="J56" s="3"/>
      <c r="K56" s="3"/>
      <c r="L56" s="3"/>
    </row>
    <row r="57" spans="1:12" x14ac:dyDescent="0.25">
      <c r="A57" s="28"/>
      <c r="B57" s="3"/>
      <c r="C57" s="3"/>
      <c r="D57" s="3"/>
      <c r="E57" s="3"/>
      <c r="F57" s="3"/>
      <c r="G57" s="3"/>
      <c r="H57" s="3"/>
      <c r="I57" s="3"/>
      <c r="J57" s="3"/>
      <c r="K57" s="3"/>
      <c r="L57" s="3"/>
    </row>
    <row r="58" spans="1:12" x14ac:dyDescent="0.25">
      <c r="A58" s="3"/>
      <c r="B58" s="3"/>
      <c r="C58" s="3"/>
      <c r="D58" s="3"/>
      <c r="E58" s="3"/>
      <c r="F58" s="3"/>
      <c r="G58" s="3"/>
      <c r="H58" s="3"/>
      <c r="I58" s="3"/>
      <c r="J58" s="3"/>
      <c r="K58" s="3"/>
      <c r="L58" s="3"/>
    </row>
    <row r="59" spans="1:12" x14ac:dyDescent="0.25">
      <c r="A59" s="3"/>
      <c r="B59" s="3"/>
      <c r="C59" s="3"/>
      <c r="D59" s="3"/>
      <c r="E59" s="3"/>
      <c r="F59" s="3"/>
      <c r="G59" s="3"/>
      <c r="H59" s="3"/>
      <c r="I59" s="3"/>
      <c r="J59" s="3"/>
      <c r="K59" s="3"/>
      <c r="L59" s="3"/>
    </row>
    <row r="60" spans="1:12" x14ac:dyDescent="0.25">
      <c r="A60" s="28"/>
      <c r="B60" s="3"/>
      <c r="C60" s="3"/>
      <c r="D60" s="3"/>
      <c r="E60" s="3"/>
      <c r="F60" s="3"/>
      <c r="G60" s="3"/>
      <c r="H60" s="3"/>
      <c r="I60" s="3"/>
      <c r="J60" s="3"/>
      <c r="K60" s="3"/>
      <c r="L60" s="3"/>
    </row>
    <row r="61" spans="1:12" x14ac:dyDescent="0.25">
      <c r="A61" s="3"/>
      <c r="B61" s="3"/>
      <c r="C61" s="3"/>
      <c r="D61" s="3"/>
      <c r="E61" s="3"/>
      <c r="F61" s="3"/>
      <c r="G61" s="3"/>
      <c r="H61" s="3"/>
      <c r="I61" s="3"/>
      <c r="J61" s="3"/>
      <c r="K61" s="3"/>
      <c r="L61" s="3"/>
    </row>
    <row r="62" spans="1:12" x14ac:dyDescent="0.25">
      <c r="A62" s="3"/>
      <c r="B62" s="3"/>
      <c r="C62" s="3"/>
      <c r="D62" s="3"/>
      <c r="E62" s="3"/>
      <c r="F62" s="3"/>
      <c r="G62" s="3"/>
      <c r="H62" s="3"/>
      <c r="I62" s="3"/>
      <c r="J62" s="3"/>
      <c r="K62" s="3"/>
      <c r="L62" s="3"/>
    </row>
    <row r="63" spans="1:12" x14ac:dyDescent="0.25">
      <c r="A63" s="28"/>
      <c r="B63" s="3"/>
      <c r="C63" s="3"/>
      <c r="D63" s="3"/>
      <c r="E63" s="3"/>
      <c r="F63" s="3"/>
      <c r="G63" s="3"/>
      <c r="H63" s="3"/>
      <c r="I63" s="3"/>
      <c r="J63" s="3"/>
      <c r="K63" s="3"/>
      <c r="L63" s="3"/>
    </row>
    <row r="64" spans="1:12" x14ac:dyDescent="0.25">
      <c r="A64" s="3"/>
      <c r="B64" s="3"/>
      <c r="C64" s="3"/>
      <c r="D64" s="3"/>
      <c r="E64" s="3"/>
      <c r="F64" s="3"/>
      <c r="G64" s="3"/>
      <c r="H64" s="3"/>
      <c r="I64" s="3"/>
      <c r="J64" s="3"/>
      <c r="K64" s="3"/>
      <c r="L64" s="3"/>
    </row>
    <row r="65" spans="1:12" x14ac:dyDescent="0.25">
      <c r="A65" s="3"/>
      <c r="B65" s="3"/>
      <c r="C65" s="3"/>
      <c r="D65" s="3"/>
      <c r="E65" s="3"/>
      <c r="F65" s="3"/>
      <c r="G65" s="3"/>
      <c r="H65" s="3"/>
      <c r="I65" s="3"/>
      <c r="J65" s="3"/>
      <c r="K65" s="3"/>
      <c r="L65" s="3"/>
    </row>
    <row r="66" spans="1:12" x14ac:dyDescent="0.25">
      <c r="A66" s="3"/>
      <c r="B66" s="3"/>
      <c r="C66" s="3"/>
      <c r="D66" s="3"/>
      <c r="E66" s="3"/>
      <c r="F66" s="3"/>
      <c r="G66" s="3"/>
      <c r="H66" s="3"/>
      <c r="I66" s="3"/>
      <c r="J66" s="3"/>
      <c r="K66" s="3"/>
      <c r="L66" s="3"/>
    </row>
    <row r="67" spans="1:12" x14ac:dyDescent="0.25">
      <c r="A67" s="3"/>
      <c r="B67" s="3"/>
      <c r="C67" s="3"/>
      <c r="D67" s="3"/>
      <c r="E67" s="3"/>
      <c r="F67" s="3"/>
      <c r="G67" s="3"/>
      <c r="H67" s="3"/>
      <c r="I67" s="3"/>
      <c r="J67" s="3"/>
      <c r="K67" s="3"/>
      <c r="L67" s="3"/>
    </row>
    <row r="68" spans="1:12" x14ac:dyDescent="0.25">
      <c r="A68" s="3"/>
      <c r="B68" s="3"/>
      <c r="C68" s="3"/>
      <c r="D68" s="3"/>
      <c r="E68" s="3"/>
      <c r="F68" s="3"/>
      <c r="G68" s="3"/>
      <c r="H68" s="3"/>
      <c r="I68" s="3"/>
      <c r="J68" s="3"/>
      <c r="K68" s="3"/>
      <c r="L68" s="3"/>
    </row>
    <row r="69" spans="1:12" x14ac:dyDescent="0.25">
      <c r="A69" s="3"/>
      <c r="B69" s="3"/>
      <c r="C69" s="3"/>
      <c r="D69" s="3"/>
      <c r="E69" s="3"/>
      <c r="F69" s="3"/>
      <c r="G69" s="3"/>
      <c r="H69" s="3"/>
      <c r="I69" s="3"/>
      <c r="J69" s="3"/>
      <c r="K69" s="3"/>
      <c r="L69" s="3"/>
    </row>
    <row r="70" spans="1:12" x14ac:dyDescent="0.25">
      <c r="A70" s="3"/>
      <c r="B70" s="3"/>
      <c r="C70" s="3"/>
      <c r="D70" s="3"/>
      <c r="E70" s="3"/>
      <c r="F70" s="3"/>
      <c r="G70" s="3"/>
      <c r="H70" s="3"/>
      <c r="I70" s="3"/>
      <c r="J70" s="3"/>
      <c r="K70" s="3"/>
      <c r="L70" s="3"/>
    </row>
    <row r="71" spans="1:12" x14ac:dyDescent="0.25">
      <c r="A71" s="28"/>
      <c r="B71" s="3"/>
      <c r="C71" s="3"/>
      <c r="D71" s="3"/>
      <c r="E71" s="3"/>
      <c r="F71" s="3"/>
      <c r="G71" s="3"/>
      <c r="H71" s="3"/>
      <c r="I71" s="3"/>
      <c r="J71" s="3"/>
      <c r="K71" s="3"/>
      <c r="L71" s="3"/>
    </row>
    <row r="72" spans="1:12" x14ac:dyDescent="0.25">
      <c r="A72" s="28"/>
      <c r="B72" s="3"/>
      <c r="C72" s="3"/>
      <c r="D72" s="3"/>
      <c r="E72" s="3"/>
      <c r="F72" s="3"/>
      <c r="G72" s="3"/>
      <c r="H72" s="3"/>
      <c r="I72" s="3"/>
      <c r="J72" s="3"/>
      <c r="K72" s="3"/>
      <c r="L72" s="3"/>
    </row>
    <row r="73" spans="1:12" x14ac:dyDescent="0.25">
      <c r="A73" s="28"/>
      <c r="B73" s="3"/>
      <c r="C73" s="3"/>
      <c r="D73" s="3"/>
      <c r="E73" s="3"/>
      <c r="F73" s="3"/>
      <c r="G73" s="3"/>
      <c r="H73" s="3"/>
      <c r="I73" s="3"/>
      <c r="J73" s="3"/>
      <c r="K73" s="3"/>
      <c r="L73" s="3"/>
    </row>
    <row r="74" spans="1:12" x14ac:dyDescent="0.25">
      <c r="A74" s="3"/>
      <c r="B74" s="3"/>
      <c r="C74" s="3"/>
      <c r="D74" s="3"/>
      <c r="E74" s="3"/>
      <c r="F74" s="3"/>
      <c r="G74" s="3"/>
      <c r="H74" s="3"/>
      <c r="I74" s="3"/>
      <c r="J74" s="3"/>
      <c r="K74" s="3"/>
      <c r="L74" s="3"/>
    </row>
    <row r="75" spans="1:12" x14ac:dyDescent="0.25">
      <c r="A75" s="3"/>
      <c r="B75" s="3"/>
      <c r="C75" s="3"/>
      <c r="D75" s="3"/>
      <c r="E75" s="3"/>
      <c r="F75" s="3"/>
      <c r="G75" s="3"/>
      <c r="H75" s="3"/>
      <c r="I75" s="3"/>
      <c r="J75" s="3"/>
      <c r="K75" s="3"/>
      <c r="L75" s="3"/>
    </row>
    <row r="76" spans="1:12" x14ac:dyDescent="0.25">
      <c r="A76" s="3"/>
      <c r="B76" s="3"/>
      <c r="C76" s="3"/>
      <c r="D76" s="3"/>
      <c r="E76" s="3"/>
      <c r="F76" s="3"/>
      <c r="G76" s="3"/>
      <c r="H76" s="3"/>
      <c r="I76" s="3"/>
      <c r="J76" s="3"/>
      <c r="K76" s="3"/>
      <c r="L76" s="3"/>
    </row>
    <row r="77" spans="1:12" x14ac:dyDescent="0.25">
      <c r="A77" s="3"/>
      <c r="B77" s="3"/>
      <c r="C77" s="3"/>
      <c r="D77" s="3"/>
      <c r="E77" s="3"/>
      <c r="F77" s="3"/>
      <c r="G77" s="3"/>
      <c r="H77" s="3"/>
      <c r="I77" s="3"/>
      <c r="J77" s="3"/>
      <c r="K77" s="3"/>
      <c r="L77" s="3"/>
    </row>
    <row r="78" spans="1:12" x14ac:dyDescent="0.25">
      <c r="A78" s="28"/>
      <c r="B78" s="3"/>
      <c r="C78" s="3"/>
      <c r="D78" s="3"/>
      <c r="E78" s="3"/>
      <c r="F78" s="3"/>
      <c r="G78" s="3"/>
      <c r="H78" s="3"/>
      <c r="I78" s="3"/>
      <c r="J78" s="3"/>
      <c r="K78" s="3"/>
      <c r="L78" s="3"/>
    </row>
    <row r="79" spans="1:12" x14ac:dyDescent="0.25">
      <c r="A79" s="3"/>
      <c r="B79" s="3"/>
      <c r="C79" s="3"/>
      <c r="D79" s="3"/>
      <c r="E79" s="3"/>
      <c r="F79" s="3"/>
      <c r="G79" s="3"/>
      <c r="H79" s="3"/>
      <c r="I79" s="3"/>
      <c r="J79" s="3"/>
      <c r="K79" s="3"/>
      <c r="L79" s="3"/>
    </row>
    <row r="80" spans="1:12" x14ac:dyDescent="0.25">
      <c r="A80" s="28"/>
      <c r="B80" s="3"/>
      <c r="C80" s="3"/>
      <c r="D80" s="3"/>
      <c r="E80" s="3"/>
      <c r="F80" s="3"/>
      <c r="G80" s="3"/>
      <c r="H80" s="3"/>
      <c r="I80" s="3"/>
      <c r="J80" s="3"/>
      <c r="K80" s="3"/>
      <c r="L80" s="3"/>
    </row>
    <row r="81" spans="1:12" x14ac:dyDescent="0.25">
      <c r="A81" s="3"/>
      <c r="B81" s="3"/>
      <c r="C81" s="3"/>
      <c r="D81" s="3"/>
      <c r="E81" s="3"/>
      <c r="F81" s="3"/>
      <c r="G81" s="3"/>
      <c r="H81" s="3"/>
      <c r="I81" s="3"/>
      <c r="J81" s="3"/>
      <c r="K81" s="3"/>
      <c r="L81" s="3"/>
    </row>
    <row r="82" spans="1:12" x14ac:dyDescent="0.25">
      <c r="A82" s="28"/>
      <c r="B82" s="3"/>
      <c r="C82" s="3"/>
      <c r="D82" s="3"/>
      <c r="E82" s="3"/>
      <c r="F82" s="3"/>
      <c r="G82" s="3"/>
      <c r="H82" s="3"/>
      <c r="I82" s="3"/>
      <c r="J82" s="3"/>
      <c r="K82" s="3"/>
      <c r="L82" s="3"/>
    </row>
    <row r="83" spans="1:12" x14ac:dyDescent="0.25">
      <c r="A83" s="3"/>
      <c r="B83" s="3"/>
      <c r="C83" s="3"/>
      <c r="D83" s="3"/>
      <c r="E83" s="3"/>
      <c r="F83" s="3"/>
      <c r="G83" s="3"/>
      <c r="H83" s="3"/>
      <c r="I83" s="3"/>
      <c r="J83" s="3"/>
      <c r="K83" s="3"/>
      <c r="L83" s="3"/>
    </row>
    <row r="84" spans="1:12" x14ac:dyDescent="0.25">
      <c r="A84" s="3"/>
      <c r="B84" s="3"/>
      <c r="C84" s="3"/>
      <c r="D84" s="3"/>
      <c r="E84" s="3"/>
      <c r="F84" s="3"/>
      <c r="G84" s="3"/>
      <c r="H84" s="3"/>
      <c r="I84" s="3"/>
      <c r="J84" s="3"/>
      <c r="K84" s="3"/>
      <c r="L84" s="3"/>
    </row>
    <row r="85" spans="1:12" x14ac:dyDescent="0.25">
      <c r="A85" s="3"/>
      <c r="B85" s="3"/>
      <c r="C85" s="3"/>
      <c r="D85" s="3"/>
      <c r="E85" s="3"/>
      <c r="F85" s="3"/>
      <c r="G85" s="3"/>
      <c r="H85" s="3"/>
      <c r="I85" s="3"/>
      <c r="J85" s="3"/>
      <c r="K85" s="3"/>
      <c r="L85" s="3"/>
    </row>
    <row r="86" spans="1:12" x14ac:dyDescent="0.25">
      <c r="A86" s="28"/>
      <c r="B86" s="3"/>
      <c r="C86" s="3"/>
      <c r="D86" s="3"/>
      <c r="E86" s="3"/>
      <c r="F86" s="3"/>
      <c r="G86" s="3"/>
      <c r="H86" s="3"/>
      <c r="I86" s="3"/>
      <c r="J86" s="3"/>
      <c r="K86" s="3"/>
      <c r="L86" s="3"/>
    </row>
    <row r="87" spans="1:12" x14ac:dyDescent="0.25">
      <c r="A87" s="3"/>
      <c r="B87" s="3"/>
      <c r="C87" s="3"/>
      <c r="D87" s="3"/>
      <c r="E87" s="3"/>
      <c r="F87" s="3"/>
      <c r="G87" s="3"/>
      <c r="H87" s="3"/>
      <c r="I87" s="3"/>
      <c r="J87" s="3"/>
      <c r="K87" s="3"/>
      <c r="L87" s="3"/>
    </row>
    <row r="88" spans="1:12" x14ac:dyDescent="0.25">
      <c r="A88" s="3"/>
      <c r="B88" s="3"/>
      <c r="C88" s="3"/>
      <c r="D88" s="3"/>
      <c r="E88" s="3"/>
      <c r="F88" s="3"/>
      <c r="G88" s="3"/>
      <c r="H88" s="3"/>
      <c r="I88" s="3"/>
      <c r="J88" s="3"/>
      <c r="K88" s="3"/>
      <c r="L88" s="3"/>
    </row>
    <row r="89" spans="1:12" x14ac:dyDescent="0.25">
      <c r="A89" s="28"/>
      <c r="B89" s="3"/>
      <c r="C89" s="3"/>
      <c r="D89" s="3"/>
      <c r="E89" s="3"/>
      <c r="F89" s="3"/>
      <c r="G89" s="3"/>
      <c r="H89" s="3"/>
      <c r="I89" s="3"/>
      <c r="J89" s="3"/>
      <c r="K89" s="3"/>
      <c r="L89" s="3"/>
    </row>
    <row r="90" spans="1:12" x14ac:dyDescent="0.25">
      <c r="A90" s="3"/>
      <c r="B90" s="3"/>
      <c r="C90" s="3"/>
      <c r="D90" s="3"/>
      <c r="E90" s="3"/>
      <c r="F90" s="3"/>
      <c r="G90" s="3"/>
      <c r="H90" s="3"/>
      <c r="I90" s="3"/>
      <c r="J90" s="3"/>
      <c r="K90" s="3"/>
      <c r="L90" s="3"/>
    </row>
    <row r="91" spans="1:12" x14ac:dyDescent="0.25">
      <c r="A91" s="3"/>
      <c r="B91" s="3"/>
      <c r="C91" s="3"/>
      <c r="D91" s="3"/>
      <c r="E91" s="3"/>
      <c r="F91" s="3"/>
      <c r="G91" s="3"/>
      <c r="H91" s="3"/>
      <c r="I91" s="3"/>
      <c r="J91" s="3"/>
      <c r="K91" s="3"/>
      <c r="L91" s="3"/>
    </row>
    <row r="92" spans="1:12" x14ac:dyDescent="0.25">
      <c r="A92" s="3"/>
      <c r="B92" s="3"/>
      <c r="C92" s="3"/>
      <c r="D92" s="3"/>
      <c r="E92" s="3"/>
      <c r="F92" s="3"/>
      <c r="G92" s="3"/>
      <c r="H92" s="3"/>
      <c r="I92" s="3"/>
      <c r="J92" s="3"/>
      <c r="K92" s="3"/>
      <c r="L92" s="3"/>
    </row>
    <row r="93" spans="1:12" x14ac:dyDescent="0.25">
      <c r="A93" s="28"/>
      <c r="B93" s="3"/>
      <c r="C93" s="3"/>
      <c r="D93" s="3"/>
      <c r="E93" s="3"/>
      <c r="F93" s="3"/>
      <c r="G93" s="3"/>
      <c r="H93" s="3"/>
      <c r="I93" s="3"/>
      <c r="J93" s="3"/>
      <c r="K93" s="3"/>
      <c r="L93" s="3"/>
    </row>
    <row r="94" spans="1:12" x14ac:dyDescent="0.25">
      <c r="A94" s="28"/>
      <c r="B94" s="3"/>
      <c r="C94" s="3"/>
      <c r="D94" s="28"/>
      <c r="E94" s="3"/>
      <c r="F94" s="3"/>
      <c r="G94" s="3"/>
      <c r="H94" s="3"/>
      <c r="I94" s="3"/>
      <c r="J94" s="3"/>
      <c r="K94" s="3"/>
      <c r="L94" s="3"/>
    </row>
    <row r="95" spans="1:12" x14ac:dyDescent="0.25">
      <c r="A95" s="3"/>
      <c r="B95" s="3"/>
      <c r="C95" s="3"/>
      <c r="D95" s="3"/>
      <c r="E95" s="3"/>
      <c r="F95" s="3"/>
      <c r="G95" s="3"/>
      <c r="H95" s="3"/>
      <c r="I95" s="3"/>
      <c r="J95" s="3"/>
      <c r="K95" s="3"/>
      <c r="L95" s="3"/>
    </row>
    <row r="96" spans="1:12" x14ac:dyDescent="0.25">
      <c r="A96" s="3"/>
      <c r="B96" s="3"/>
      <c r="C96" s="3"/>
      <c r="D96" s="3"/>
      <c r="E96" s="3"/>
      <c r="F96" s="3"/>
      <c r="G96" s="3"/>
      <c r="H96" s="3"/>
      <c r="I96" s="3"/>
      <c r="J96" s="3"/>
      <c r="K96" s="3"/>
      <c r="L96" s="3"/>
    </row>
    <row r="97" spans="1:12" x14ac:dyDescent="0.25">
      <c r="A97" s="28"/>
      <c r="B97" s="3"/>
      <c r="C97" s="3"/>
      <c r="D97" s="3"/>
      <c r="E97" s="3"/>
      <c r="F97" s="3"/>
      <c r="G97" s="3"/>
      <c r="H97" s="3"/>
      <c r="I97" s="3"/>
      <c r="J97" s="3"/>
      <c r="K97" s="3"/>
      <c r="L97" s="3"/>
    </row>
    <row r="98" spans="1:12" x14ac:dyDescent="0.25">
      <c r="A98" s="3"/>
      <c r="B98" s="3"/>
      <c r="C98" s="3"/>
      <c r="D98" s="3"/>
      <c r="E98" s="3"/>
      <c r="F98" s="3"/>
      <c r="G98" s="3"/>
      <c r="H98" s="3"/>
      <c r="I98" s="3"/>
      <c r="J98" s="3"/>
      <c r="K98" s="3"/>
      <c r="L98" s="3"/>
    </row>
    <row r="99" spans="1:12" x14ac:dyDescent="0.25">
      <c r="A99" s="28"/>
      <c r="B99" s="3"/>
      <c r="C99" s="3"/>
      <c r="D99" s="3"/>
      <c r="E99" s="3"/>
      <c r="F99" s="3"/>
      <c r="G99" s="3"/>
      <c r="H99" s="3"/>
      <c r="I99" s="3"/>
      <c r="J99" s="3"/>
      <c r="K99" s="3"/>
      <c r="L99" s="3"/>
    </row>
    <row r="100" spans="1:12" x14ac:dyDescent="0.25">
      <c r="A100" s="28"/>
      <c r="B100" s="3"/>
      <c r="C100" s="3"/>
      <c r="D100" s="3"/>
      <c r="E100" s="3"/>
      <c r="F100" s="3"/>
      <c r="G100" s="3"/>
      <c r="H100" s="3"/>
      <c r="I100" s="3"/>
      <c r="J100" s="3"/>
      <c r="K100" s="3"/>
      <c r="L100" s="3"/>
    </row>
    <row r="101" spans="1:12" x14ac:dyDescent="0.25">
      <c r="A101" s="28"/>
      <c r="B101" s="3"/>
      <c r="C101" s="3"/>
      <c r="D101" s="3"/>
      <c r="E101" s="3"/>
      <c r="F101" s="3"/>
      <c r="G101" s="3"/>
      <c r="H101" s="3"/>
      <c r="I101" s="3"/>
      <c r="J101" s="3"/>
      <c r="K101" s="3"/>
      <c r="L101" s="3"/>
    </row>
    <row r="102" spans="1:12" x14ac:dyDescent="0.25">
      <c r="A102" s="28"/>
      <c r="B102" s="3"/>
      <c r="C102" s="3"/>
      <c r="D102" s="3"/>
      <c r="E102" s="3"/>
      <c r="F102" s="3"/>
      <c r="G102" s="3"/>
      <c r="H102" s="3"/>
      <c r="I102" s="3"/>
      <c r="J102" s="3"/>
      <c r="K102" s="3"/>
      <c r="L102" s="3"/>
    </row>
    <row r="103" spans="1:12" x14ac:dyDescent="0.25">
      <c r="A103" s="28"/>
      <c r="B103" s="3"/>
      <c r="C103" s="3"/>
      <c r="D103" s="3"/>
      <c r="E103" s="3"/>
      <c r="F103" s="3"/>
      <c r="G103" s="3"/>
      <c r="H103" s="3"/>
      <c r="I103" s="3"/>
      <c r="J103" s="3"/>
      <c r="K103" s="3"/>
      <c r="L103" s="3"/>
    </row>
  </sheetData>
  <autoFilter ref="A4:E103" xr:uid="{00000000-0009-0000-0000-000004000000}"/>
  <dataValidations count="1">
    <dataValidation type="list" allowBlank="1" showInputMessage="1" showErrorMessage="1" sqref="D5:D6" xr:uid="{BEBEE289-74B6-45AF-B472-6AAD4F987537}">
      <formula1>"C-Type, Single"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59"/>
  <sheetViews>
    <sheetView zoomScaleNormal="100" workbookViewId="0">
      <selection activeCell="F25" sqref="F25"/>
    </sheetView>
  </sheetViews>
  <sheetFormatPr defaultRowHeight="15" x14ac:dyDescent="0.25"/>
  <cols>
    <col min="1" max="1" width="20" customWidth="1"/>
    <col min="2" max="2" width="55.5703125" style="12" customWidth="1"/>
    <col min="3" max="3" width="13.7109375" customWidth="1"/>
    <col min="4" max="4" width="14.85546875" customWidth="1"/>
    <col min="5" max="5" width="13.140625" bestFit="1" customWidth="1"/>
    <col min="6" max="6" width="17" customWidth="1"/>
    <col min="7" max="7" width="27.85546875" customWidth="1"/>
    <col min="8" max="8" width="12" customWidth="1"/>
    <col min="10" max="10" width="13" customWidth="1"/>
    <col min="11" max="11" width="13.140625" bestFit="1" customWidth="1"/>
    <col min="12" max="12" width="28.5703125" customWidth="1"/>
    <col min="14" max="14" width="15.85546875" customWidth="1"/>
  </cols>
  <sheetData>
    <row r="1" spans="1:7" ht="21" x14ac:dyDescent="0.35">
      <c r="A1" s="7" t="s">
        <v>25</v>
      </c>
      <c r="B1" s="13"/>
    </row>
    <row r="4" spans="1:7" x14ac:dyDescent="0.25">
      <c r="D4" s="1"/>
      <c r="E4" s="1"/>
      <c r="F4" s="1"/>
      <c r="G4" s="1"/>
    </row>
    <row r="5" spans="1:7" ht="20.25" customHeight="1" x14ac:dyDescent="0.25">
      <c r="A5" s="45" t="s">
        <v>153</v>
      </c>
      <c r="B5" s="12" t="s">
        <v>251</v>
      </c>
      <c r="C5" t="s">
        <v>46</v>
      </c>
      <c r="D5">
        <v>0</v>
      </c>
    </row>
    <row r="6" spans="1:7" x14ac:dyDescent="0.25">
      <c r="A6" s="45"/>
      <c r="B6" s="12" t="s">
        <v>98</v>
      </c>
      <c r="C6" t="s">
        <v>47</v>
      </c>
      <c r="D6">
        <v>1</v>
      </c>
    </row>
    <row r="7" spans="1:7" x14ac:dyDescent="0.25">
      <c r="A7" s="45"/>
      <c r="B7" s="12" t="s">
        <v>107</v>
      </c>
      <c r="C7" t="s">
        <v>48</v>
      </c>
      <c r="D7">
        <v>1</v>
      </c>
    </row>
    <row r="8" spans="1:7" x14ac:dyDescent="0.25">
      <c r="A8" s="45"/>
      <c r="B8" s="12" t="s">
        <v>99</v>
      </c>
      <c r="C8" t="s">
        <v>49</v>
      </c>
      <c r="D8">
        <v>1</v>
      </c>
    </row>
    <row r="9" spans="1:7" x14ac:dyDescent="0.25">
      <c r="A9" s="45"/>
      <c r="B9" s="12" t="s">
        <v>100</v>
      </c>
      <c r="C9" t="s">
        <v>48</v>
      </c>
      <c r="D9">
        <v>1</v>
      </c>
    </row>
    <row r="10" spans="1:7" ht="30" x14ac:dyDescent="0.25">
      <c r="A10" s="45"/>
      <c r="B10" s="12" t="s">
        <v>108</v>
      </c>
      <c r="C10" t="s">
        <v>50</v>
      </c>
      <c r="D10">
        <v>0</v>
      </c>
    </row>
    <row r="11" spans="1:7" x14ac:dyDescent="0.25">
      <c r="A11" s="45"/>
      <c r="B11" s="12" t="s">
        <v>101</v>
      </c>
      <c r="C11" t="s">
        <v>51</v>
      </c>
      <c r="D11">
        <v>1</v>
      </c>
    </row>
    <row r="12" spans="1:7" x14ac:dyDescent="0.25">
      <c r="A12" s="45"/>
      <c r="B12" s="12" t="s">
        <v>102</v>
      </c>
      <c r="C12" t="s">
        <v>52</v>
      </c>
      <c r="D12">
        <v>1</v>
      </c>
    </row>
    <row r="13" spans="1:7" x14ac:dyDescent="0.25">
      <c r="A13" s="45"/>
      <c r="B13" s="12" t="s">
        <v>103</v>
      </c>
      <c r="C13" t="s">
        <v>53</v>
      </c>
      <c r="D13">
        <v>0</v>
      </c>
    </row>
    <row r="14" spans="1:7" x14ac:dyDescent="0.25">
      <c r="A14" s="45"/>
      <c r="B14" s="12" t="s">
        <v>104</v>
      </c>
      <c r="C14" t="s">
        <v>54</v>
      </c>
      <c r="D14">
        <v>100</v>
      </c>
    </row>
    <row r="15" spans="1:7" ht="45" x14ac:dyDescent="0.25">
      <c r="A15" s="45" t="s">
        <v>154</v>
      </c>
      <c r="B15" s="12" t="s">
        <v>106</v>
      </c>
      <c r="C15" t="s">
        <v>55</v>
      </c>
      <c r="D15">
        <v>1</v>
      </c>
    </row>
    <row r="16" spans="1:7" x14ac:dyDescent="0.25">
      <c r="A16" s="45"/>
      <c r="B16" s="12" t="s">
        <v>109</v>
      </c>
      <c r="C16" t="s">
        <v>56</v>
      </c>
      <c r="D16">
        <v>1</v>
      </c>
    </row>
    <row r="17" spans="1:4" ht="30" x14ac:dyDescent="0.25">
      <c r="A17" s="45"/>
      <c r="B17" s="12" t="s">
        <v>110</v>
      </c>
      <c r="C17" t="s">
        <v>57</v>
      </c>
      <c r="D17">
        <v>0</v>
      </c>
    </row>
    <row r="18" spans="1:4" x14ac:dyDescent="0.25">
      <c r="A18" s="45"/>
      <c r="B18" s="16" t="s">
        <v>111</v>
      </c>
      <c r="C18" s="19" t="s">
        <v>161</v>
      </c>
      <c r="D18" s="18" t="s">
        <v>224</v>
      </c>
    </row>
    <row r="19" spans="1:4" x14ac:dyDescent="0.25">
      <c r="A19" s="45"/>
      <c r="B19" s="12" t="s">
        <v>112</v>
      </c>
      <c r="C19" t="s">
        <v>58</v>
      </c>
      <c r="D19">
        <v>0</v>
      </c>
    </row>
    <row r="20" spans="1:4" x14ac:dyDescent="0.25">
      <c r="A20" s="45" t="s">
        <v>155</v>
      </c>
      <c r="B20" s="12" t="s">
        <v>113</v>
      </c>
      <c r="C20" t="s">
        <v>59</v>
      </c>
      <c r="D20">
        <v>0</v>
      </c>
    </row>
    <row r="21" spans="1:4" x14ac:dyDescent="0.25">
      <c r="A21" s="45"/>
      <c r="B21" s="12" t="s">
        <v>114</v>
      </c>
      <c r="C21" t="s">
        <v>60</v>
      </c>
      <c r="D21">
        <v>0</v>
      </c>
    </row>
    <row r="22" spans="1:4" x14ac:dyDescent="0.25">
      <c r="A22" s="45"/>
      <c r="B22" s="12" t="s">
        <v>115</v>
      </c>
      <c r="C22" t="s">
        <v>61</v>
      </c>
      <c r="D22">
        <v>0</v>
      </c>
    </row>
    <row r="23" spans="1:4" x14ac:dyDescent="0.25">
      <c r="A23" s="45"/>
      <c r="B23" s="12" t="s">
        <v>116</v>
      </c>
      <c r="C23" t="s">
        <v>62</v>
      </c>
      <c r="D23">
        <v>1</v>
      </c>
    </row>
    <row r="24" spans="1:4" x14ac:dyDescent="0.25">
      <c r="A24" s="45"/>
      <c r="B24" s="12" t="s">
        <v>117</v>
      </c>
      <c r="C24" t="s">
        <v>63</v>
      </c>
      <c r="D24">
        <v>20</v>
      </c>
    </row>
    <row r="25" spans="1:4" x14ac:dyDescent="0.25">
      <c r="A25" s="45"/>
      <c r="B25" s="12" t="s">
        <v>118</v>
      </c>
      <c r="C25" t="s">
        <v>64</v>
      </c>
      <c r="D25">
        <v>0</v>
      </c>
    </row>
    <row r="26" spans="1:4" x14ac:dyDescent="0.25">
      <c r="A26" s="45"/>
      <c r="B26" s="12" t="s">
        <v>119</v>
      </c>
      <c r="C26" t="s">
        <v>65</v>
      </c>
      <c r="D26">
        <v>1</v>
      </c>
    </row>
    <row r="27" spans="1:4" x14ac:dyDescent="0.25">
      <c r="A27" s="45"/>
      <c r="B27" s="12" t="s">
        <v>120</v>
      </c>
      <c r="C27" t="s">
        <v>66</v>
      </c>
      <c r="D27">
        <v>0</v>
      </c>
    </row>
    <row r="28" spans="1:4" ht="30" x14ac:dyDescent="0.25">
      <c r="A28" s="45"/>
      <c r="B28" s="12" t="s">
        <v>121</v>
      </c>
      <c r="C28" t="s">
        <v>67</v>
      </c>
      <c r="D28">
        <v>2</v>
      </c>
    </row>
    <row r="29" spans="1:4" x14ac:dyDescent="0.25">
      <c r="A29" s="45"/>
      <c r="B29" s="12" t="s">
        <v>122</v>
      </c>
      <c r="C29" t="s">
        <v>68</v>
      </c>
      <c r="D29">
        <v>0</v>
      </c>
    </row>
    <row r="30" spans="1:4" ht="30" x14ac:dyDescent="0.25">
      <c r="A30" s="45"/>
      <c r="B30" s="12" t="s">
        <v>123</v>
      </c>
      <c r="C30" t="s">
        <v>69</v>
      </c>
      <c r="D30">
        <v>0</v>
      </c>
    </row>
    <row r="31" spans="1:4" x14ac:dyDescent="0.25">
      <c r="A31" s="45" t="s">
        <v>156</v>
      </c>
      <c r="B31" s="12" t="s">
        <v>124</v>
      </c>
      <c r="C31" t="s">
        <v>70</v>
      </c>
      <c r="D31">
        <v>100</v>
      </c>
    </row>
    <row r="32" spans="1:4" x14ac:dyDescent="0.25">
      <c r="A32" s="45"/>
      <c r="B32" s="12" t="s">
        <v>125</v>
      </c>
      <c r="C32" t="s">
        <v>71</v>
      </c>
      <c r="D32">
        <v>80</v>
      </c>
    </row>
    <row r="33" spans="1:4" x14ac:dyDescent="0.25">
      <c r="A33" s="45"/>
      <c r="B33" s="12" t="s">
        <v>126</v>
      </c>
      <c r="C33" t="s">
        <v>72</v>
      </c>
      <c r="D33">
        <v>5</v>
      </c>
    </row>
    <row r="34" spans="1:4" x14ac:dyDescent="0.25">
      <c r="A34" s="45"/>
      <c r="B34" s="12" t="s">
        <v>127</v>
      </c>
      <c r="C34" t="s">
        <v>73</v>
      </c>
      <c r="D34">
        <v>10000</v>
      </c>
    </row>
    <row r="35" spans="1:4" x14ac:dyDescent="0.25">
      <c r="A35" s="45"/>
      <c r="B35" s="12" t="s">
        <v>128</v>
      </c>
      <c r="C35" t="s">
        <v>74</v>
      </c>
      <c r="D35">
        <v>10</v>
      </c>
    </row>
    <row r="36" spans="1:4" x14ac:dyDescent="0.25">
      <c r="A36" s="45"/>
      <c r="B36" s="12" t="s">
        <v>129</v>
      </c>
      <c r="C36" t="s">
        <v>75</v>
      </c>
      <c r="D36">
        <v>1</v>
      </c>
    </row>
    <row r="37" spans="1:4" x14ac:dyDescent="0.25">
      <c r="A37" s="45"/>
      <c r="B37" s="12" t="s">
        <v>130</v>
      </c>
      <c r="C37" t="s">
        <v>76</v>
      </c>
      <c r="D37">
        <v>1</v>
      </c>
    </row>
    <row r="38" spans="1:4" x14ac:dyDescent="0.25">
      <c r="A38" s="45"/>
      <c r="B38" s="12" t="s">
        <v>131</v>
      </c>
      <c r="C38" t="s">
        <v>77</v>
      </c>
      <c r="D38">
        <v>1</v>
      </c>
    </row>
    <row r="39" spans="1:4" x14ac:dyDescent="0.25">
      <c r="A39" s="45" t="s">
        <v>157</v>
      </c>
      <c r="B39" s="12" t="s">
        <v>132</v>
      </c>
      <c r="C39" t="s">
        <v>78</v>
      </c>
      <c r="D39">
        <v>0</v>
      </c>
    </row>
    <row r="40" spans="1:4" x14ac:dyDescent="0.25">
      <c r="A40" s="45"/>
      <c r="B40" s="12" t="s">
        <v>133</v>
      </c>
      <c r="C40" t="s">
        <v>79</v>
      </c>
      <c r="D40">
        <v>1</v>
      </c>
    </row>
    <row r="41" spans="1:4" x14ac:dyDescent="0.25">
      <c r="A41" s="45"/>
      <c r="B41" s="12" t="s">
        <v>134</v>
      </c>
      <c r="C41" t="s">
        <v>80</v>
      </c>
      <c r="D41">
        <v>2</v>
      </c>
    </row>
    <row r="42" spans="1:4" x14ac:dyDescent="0.25">
      <c r="A42" s="45"/>
      <c r="B42" s="12" t="s">
        <v>135</v>
      </c>
      <c r="C42" t="s">
        <v>81</v>
      </c>
      <c r="D42">
        <v>1</v>
      </c>
    </row>
    <row r="43" spans="1:4" x14ac:dyDescent="0.25">
      <c r="A43" s="45"/>
      <c r="B43" s="12" t="s">
        <v>136</v>
      </c>
      <c r="C43" t="s">
        <v>82</v>
      </c>
      <c r="D43">
        <v>110</v>
      </c>
    </row>
    <row r="44" spans="1:4" x14ac:dyDescent="0.25">
      <c r="A44" s="45"/>
      <c r="B44" s="12" t="s">
        <v>137</v>
      </c>
      <c r="C44" t="s">
        <v>83</v>
      </c>
      <c r="D44">
        <v>0.9</v>
      </c>
    </row>
    <row r="45" spans="1:4" x14ac:dyDescent="0.25">
      <c r="A45" s="45"/>
      <c r="B45" s="12" t="s">
        <v>138</v>
      </c>
      <c r="C45" t="s">
        <v>84</v>
      </c>
      <c r="D45">
        <v>1.1200000000000001</v>
      </c>
    </row>
    <row r="46" spans="1:4" x14ac:dyDescent="0.25">
      <c r="A46" s="45"/>
      <c r="B46" s="16" t="s">
        <v>139</v>
      </c>
      <c r="C46" s="19" t="s">
        <v>85</v>
      </c>
      <c r="D46" s="18" t="s">
        <v>223</v>
      </c>
    </row>
    <row r="47" spans="1:4" x14ac:dyDescent="0.25">
      <c r="A47" s="45"/>
      <c r="B47" s="12" t="s">
        <v>140</v>
      </c>
      <c r="C47" t="s">
        <v>86</v>
      </c>
      <c r="D47">
        <v>1</v>
      </c>
    </row>
    <row r="48" spans="1:4" x14ac:dyDescent="0.25">
      <c r="A48" s="45"/>
      <c r="B48" s="16" t="s">
        <v>141</v>
      </c>
      <c r="C48" s="19" t="s">
        <v>162</v>
      </c>
      <c r="D48" s="18" t="s">
        <v>222</v>
      </c>
    </row>
    <row r="49" spans="1:4" x14ac:dyDescent="0.25">
      <c r="A49" s="45" t="s">
        <v>158</v>
      </c>
      <c r="B49" s="12" t="s">
        <v>142</v>
      </c>
      <c r="C49" t="s">
        <v>87</v>
      </c>
      <c r="D49">
        <v>100</v>
      </c>
    </row>
    <row r="50" spans="1:4" x14ac:dyDescent="0.25">
      <c r="A50" s="45"/>
      <c r="B50" s="12" t="s">
        <v>143</v>
      </c>
      <c r="C50" t="s">
        <v>88</v>
      </c>
      <c r="D50">
        <v>100</v>
      </c>
    </row>
    <row r="51" spans="1:4" x14ac:dyDescent="0.25">
      <c r="A51" s="45"/>
      <c r="B51" s="12" t="s">
        <v>144</v>
      </c>
      <c r="C51" t="s">
        <v>89</v>
      </c>
      <c r="D51">
        <v>100</v>
      </c>
    </row>
    <row r="52" spans="1:4" x14ac:dyDescent="0.25">
      <c r="A52" s="45" t="s">
        <v>159</v>
      </c>
      <c r="B52" s="12" t="s">
        <v>145</v>
      </c>
      <c r="C52" t="s">
        <v>90</v>
      </c>
      <c r="D52">
        <v>0</v>
      </c>
    </row>
    <row r="53" spans="1:4" x14ac:dyDescent="0.25">
      <c r="A53" s="45"/>
      <c r="B53" s="12" t="s">
        <v>146</v>
      </c>
      <c r="C53" t="s">
        <v>91</v>
      </c>
      <c r="D53">
        <v>0.9</v>
      </c>
    </row>
    <row r="54" spans="1:4" x14ac:dyDescent="0.25">
      <c r="A54" s="45"/>
      <c r="B54" s="12" t="s">
        <v>147</v>
      </c>
      <c r="C54" t="s">
        <v>92</v>
      </c>
      <c r="D54">
        <v>12</v>
      </c>
    </row>
    <row r="55" spans="1:4" x14ac:dyDescent="0.25">
      <c r="A55" s="45"/>
      <c r="B55" s="12" t="s">
        <v>148</v>
      </c>
      <c r="C55" t="s">
        <v>93</v>
      </c>
      <c r="D55">
        <v>0.95</v>
      </c>
    </row>
    <row r="56" spans="1:4" x14ac:dyDescent="0.25">
      <c r="A56" s="45"/>
      <c r="B56" s="12" t="s">
        <v>149</v>
      </c>
      <c r="C56" t="s">
        <v>94</v>
      </c>
      <c r="D56">
        <v>0.1</v>
      </c>
    </row>
    <row r="57" spans="1:4" ht="30" x14ac:dyDescent="0.25">
      <c r="A57" s="45"/>
      <c r="B57" s="12" t="s">
        <v>150</v>
      </c>
      <c r="C57" t="s">
        <v>95</v>
      </c>
      <c r="D57">
        <v>1</v>
      </c>
    </row>
    <row r="58" spans="1:4" ht="30" x14ac:dyDescent="0.25">
      <c r="A58" s="45" t="s">
        <v>160</v>
      </c>
      <c r="B58" s="12" t="s">
        <v>151</v>
      </c>
      <c r="C58" t="s">
        <v>96</v>
      </c>
      <c r="D58">
        <v>1</v>
      </c>
    </row>
    <row r="59" spans="1:4" x14ac:dyDescent="0.25">
      <c r="A59" s="45"/>
      <c r="B59" s="12" t="s">
        <v>152</v>
      </c>
      <c r="C59" t="s">
        <v>97</v>
      </c>
      <c r="D59">
        <v>1</v>
      </c>
    </row>
  </sheetData>
  <mergeCells count="8">
    <mergeCell ref="A52:A57"/>
    <mergeCell ref="A58:A59"/>
    <mergeCell ref="A5:A14"/>
    <mergeCell ref="A15:A19"/>
    <mergeCell ref="A20:A30"/>
    <mergeCell ref="A31:A38"/>
    <mergeCell ref="A39:A48"/>
    <mergeCell ref="A49:A51"/>
  </mergeCells>
  <dataValidations count="2">
    <dataValidation type="list" allowBlank="1" showInputMessage="1" showErrorMessage="1" sqref="D5" xr:uid="{00000000-0002-0000-0500-000000000000}">
      <formula1>"0,1,2"</formula1>
    </dataValidation>
    <dataValidation type="list" allowBlank="1" showInputMessage="1" showErrorMessage="1" sqref="D6:D13 D16 D57:D59 D47 D42 D38:D40 D36 D29:D30 D25 D20:D23" xr:uid="{00000000-0002-0000-0500-000001000000}">
      <formula1>"0,1"</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20"/>
  <sheetViews>
    <sheetView workbookViewId="0">
      <selection activeCell="D9" sqref="D9"/>
    </sheetView>
  </sheetViews>
  <sheetFormatPr defaultRowHeight="15" x14ac:dyDescent="0.25"/>
  <cols>
    <col min="1" max="1" width="11.5703125" customWidth="1"/>
    <col min="2" max="2" width="30.140625" style="12" customWidth="1"/>
    <col min="3" max="3" width="13.5703125" bestFit="1" customWidth="1"/>
    <col min="4" max="4" width="11.7109375" bestFit="1" customWidth="1"/>
  </cols>
  <sheetData>
    <row r="1" spans="1:4" ht="21" x14ac:dyDescent="0.35">
      <c r="A1" s="7" t="s">
        <v>26</v>
      </c>
      <c r="B1" s="13"/>
    </row>
    <row r="4" spans="1:4" x14ac:dyDescent="0.25">
      <c r="A4" t="s">
        <v>105</v>
      </c>
    </row>
    <row r="5" spans="1:4" x14ac:dyDescent="0.25">
      <c r="A5" s="45" t="s">
        <v>163</v>
      </c>
      <c r="B5" s="12" t="s">
        <v>199</v>
      </c>
      <c r="C5" t="s">
        <v>165</v>
      </c>
      <c r="D5" s="14">
        <v>50</v>
      </c>
    </row>
    <row r="6" spans="1:4" x14ac:dyDescent="0.25">
      <c r="A6" s="45"/>
      <c r="B6" s="12" t="s">
        <v>200</v>
      </c>
      <c r="C6" t="s">
        <v>166</v>
      </c>
      <c r="D6" s="14">
        <v>2000</v>
      </c>
    </row>
    <row r="7" spans="1:4" ht="30" x14ac:dyDescent="0.25">
      <c r="A7" s="45"/>
      <c r="B7" s="12" t="s">
        <v>201</v>
      </c>
      <c r="C7" t="s">
        <v>167</v>
      </c>
      <c r="D7">
        <v>0</v>
      </c>
    </row>
    <row r="8" spans="1:4" ht="30" x14ac:dyDescent="0.25">
      <c r="A8" s="45"/>
      <c r="B8" s="12" t="s">
        <v>202</v>
      </c>
      <c r="C8" t="s">
        <v>168</v>
      </c>
      <c r="D8" s="14">
        <v>50</v>
      </c>
    </row>
    <row r="9" spans="1:4" x14ac:dyDescent="0.25">
      <c r="A9" s="45"/>
      <c r="B9" s="12" t="s">
        <v>203</v>
      </c>
      <c r="C9" t="s">
        <v>169</v>
      </c>
      <c r="D9">
        <f>D6</f>
        <v>2000</v>
      </c>
    </row>
    <row r="10" spans="1:4" x14ac:dyDescent="0.25">
      <c r="A10" s="45"/>
      <c r="B10" s="12" t="s">
        <v>204</v>
      </c>
      <c r="C10" t="s">
        <v>170</v>
      </c>
      <c r="D10">
        <v>50</v>
      </c>
    </row>
    <row r="11" spans="1:4" x14ac:dyDescent="0.25">
      <c r="A11" s="45"/>
      <c r="B11" s="12" t="s">
        <v>205</v>
      </c>
      <c r="C11" t="s">
        <v>171</v>
      </c>
      <c r="D11">
        <v>0</v>
      </c>
    </row>
    <row r="12" spans="1:4" x14ac:dyDescent="0.25">
      <c r="A12" s="45"/>
      <c r="B12" s="12" t="s">
        <v>199</v>
      </c>
      <c r="C12" t="s">
        <v>172</v>
      </c>
      <c r="D12">
        <f>D5</f>
        <v>50</v>
      </c>
    </row>
    <row r="13" spans="1:4" x14ac:dyDescent="0.25">
      <c r="A13" s="45"/>
      <c r="B13" s="12" t="s">
        <v>206</v>
      </c>
      <c r="C13" t="s">
        <v>173</v>
      </c>
      <c r="D13">
        <f>D6</f>
        <v>2000</v>
      </c>
    </row>
    <row r="14" spans="1:4" x14ac:dyDescent="0.25">
      <c r="A14" s="45"/>
      <c r="B14" s="12" t="s">
        <v>207</v>
      </c>
      <c r="C14" t="s">
        <v>174</v>
      </c>
      <c r="D14">
        <f>D6/D5</f>
        <v>40</v>
      </c>
    </row>
    <row r="15" spans="1:4" x14ac:dyDescent="0.25">
      <c r="A15" s="45"/>
      <c r="B15" s="16" t="s">
        <v>208</v>
      </c>
      <c r="C15" s="17" t="s">
        <v>175</v>
      </c>
      <c r="D15" s="18" t="s">
        <v>176</v>
      </c>
    </row>
    <row r="16" spans="1:4" x14ac:dyDescent="0.25">
      <c r="A16" s="45"/>
      <c r="B16" s="16" t="s">
        <v>209</v>
      </c>
      <c r="C16" s="17" t="s">
        <v>181</v>
      </c>
      <c r="D16" s="18" t="s">
        <v>223</v>
      </c>
    </row>
    <row r="17" spans="1:4" ht="30" x14ac:dyDescent="0.25">
      <c r="A17" s="45" t="s">
        <v>164</v>
      </c>
      <c r="B17" s="12" t="s">
        <v>210</v>
      </c>
      <c r="C17" t="s">
        <v>177</v>
      </c>
      <c r="D17">
        <v>0.01</v>
      </c>
    </row>
    <row r="18" spans="1:4" x14ac:dyDescent="0.25">
      <c r="A18" s="45"/>
      <c r="B18" s="12" t="s">
        <v>211</v>
      </c>
      <c r="C18" t="s">
        <v>178</v>
      </c>
      <c r="D18">
        <v>5.0000000000000001E-3</v>
      </c>
    </row>
    <row r="19" spans="1:4" x14ac:dyDescent="0.25">
      <c r="A19" s="45"/>
      <c r="B19" s="12" t="s">
        <v>212</v>
      </c>
      <c r="C19" t="s">
        <v>179</v>
      </c>
      <c r="D19">
        <v>10</v>
      </c>
    </row>
    <row r="20" spans="1:4" ht="30" x14ac:dyDescent="0.25">
      <c r="A20" s="45"/>
      <c r="B20" s="12" t="s">
        <v>213</v>
      </c>
      <c r="C20" t="s">
        <v>180</v>
      </c>
      <c r="D20">
        <v>0</v>
      </c>
    </row>
  </sheetData>
  <mergeCells count="2">
    <mergeCell ref="A17:A20"/>
    <mergeCell ref="A5:A16"/>
  </mergeCells>
  <dataValidations count="1">
    <dataValidation type="list" allowBlank="1" showInputMessage="1" showErrorMessage="1" sqref="D7 D11 D20" xr:uid="{00000000-0002-0000-0600-000000000000}">
      <formula1>"0,1"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D19"/>
  <sheetViews>
    <sheetView workbookViewId="0">
      <selection activeCell="E12" sqref="E12"/>
    </sheetView>
  </sheetViews>
  <sheetFormatPr defaultRowHeight="15" x14ac:dyDescent="0.25"/>
  <cols>
    <col min="1" max="1" width="22" customWidth="1"/>
    <col min="2" max="2" width="39.7109375" customWidth="1"/>
    <col min="3" max="3" width="19.5703125" bestFit="1" customWidth="1"/>
    <col min="5" max="5" width="90.140625" bestFit="1" customWidth="1"/>
  </cols>
  <sheetData>
    <row r="1" spans="1:4" ht="21" x14ac:dyDescent="0.35">
      <c r="A1" s="7" t="s">
        <v>27</v>
      </c>
      <c r="B1" s="7"/>
    </row>
    <row r="5" spans="1:4" ht="30" x14ac:dyDescent="0.25">
      <c r="A5" s="45"/>
      <c r="B5" s="12" t="s">
        <v>252</v>
      </c>
      <c r="C5" t="s">
        <v>182</v>
      </c>
      <c r="D5">
        <v>0</v>
      </c>
    </row>
    <row r="6" spans="1:4" ht="30" x14ac:dyDescent="0.25">
      <c r="A6" s="45"/>
      <c r="B6" s="12" t="s">
        <v>214</v>
      </c>
      <c r="C6" t="s">
        <v>183</v>
      </c>
      <c r="D6" s="14">
        <v>1</v>
      </c>
    </row>
    <row r="7" spans="1:4" x14ac:dyDescent="0.25">
      <c r="A7" s="45"/>
      <c r="B7" s="12" t="s">
        <v>215</v>
      </c>
      <c r="C7" t="s">
        <v>184</v>
      </c>
      <c r="D7">
        <v>0</v>
      </c>
    </row>
    <row r="8" spans="1:4" x14ac:dyDescent="0.25">
      <c r="A8" s="45"/>
      <c r="B8" s="12" t="s">
        <v>216</v>
      </c>
      <c r="C8" t="s">
        <v>185</v>
      </c>
      <c r="D8">
        <v>0</v>
      </c>
    </row>
    <row r="9" spans="1:4" x14ac:dyDescent="0.25">
      <c r="A9" s="45"/>
      <c r="B9" s="12" t="s">
        <v>199</v>
      </c>
      <c r="C9" t="s">
        <v>186</v>
      </c>
      <c r="D9" s="24">
        <v>50</v>
      </c>
    </row>
    <row r="10" spans="1:4" x14ac:dyDescent="0.25">
      <c r="A10" s="45"/>
      <c r="B10" s="12" t="s">
        <v>206</v>
      </c>
      <c r="C10" t="s">
        <v>187</v>
      </c>
      <c r="D10" s="14">
        <v>150</v>
      </c>
    </row>
    <row r="11" spans="1:4" x14ac:dyDescent="0.25">
      <c r="A11" s="45"/>
      <c r="B11" s="12" t="s">
        <v>207</v>
      </c>
      <c r="C11" t="s">
        <v>188</v>
      </c>
      <c r="D11">
        <f>D10/D9</f>
        <v>3</v>
      </c>
    </row>
    <row r="12" spans="1:4" x14ac:dyDescent="0.25">
      <c r="A12" s="45"/>
      <c r="B12" s="16" t="s">
        <v>208</v>
      </c>
      <c r="C12" s="19" t="s">
        <v>189</v>
      </c>
      <c r="D12" s="18" t="s">
        <v>225</v>
      </c>
    </row>
    <row r="13" spans="1:4" x14ac:dyDescent="0.25">
      <c r="A13" s="45"/>
      <c r="B13" s="16" t="s">
        <v>209</v>
      </c>
      <c r="C13" s="19" t="s">
        <v>190</v>
      </c>
      <c r="D13" s="18" t="s">
        <v>223</v>
      </c>
    </row>
    <row r="14" spans="1:4" ht="15.75" x14ac:dyDescent="0.25">
      <c r="A14" s="15" t="s">
        <v>198</v>
      </c>
      <c r="B14" s="12" t="s">
        <v>217</v>
      </c>
      <c r="C14" t="s">
        <v>191</v>
      </c>
      <c r="D14">
        <v>0</v>
      </c>
    </row>
    <row r="15" spans="1:4" ht="45" x14ac:dyDescent="0.25">
      <c r="A15" s="45" t="s">
        <v>197</v>
      </c>
      <c r="B15" s="12" t="s">
        <v>218</v>
      </c>
      <c r="C15" t="s">
        <v>192</v>
      </c>
      <c r="D15">
        <v>0</v>
      </c>
    </row>
    <row r="16" spans="1:4" ht="30" x14ac:dyDescent="0.25">
      <c r="A16" s="45"/>
      <c r="B16" s="12" t="s">
        <v>219</v>
      </c>
      <c r="C16" t="s">
        <v>193</v>
      </c>
      <c r="D16">
        <v>3</v>
      </c>
    </row>
    <row r="17" spans="1:4" x14ac:dyDescent="0.25">
      <c r="A17" s="45"/>
      <c r="B17" s="12" t="s">
        <v>220</v>
      </c>
      <c r="C17" t="s">
        <v>194</v>
      </c>
      <c r="D17">
        <v>0</v>
      </c>
    </row>
    <row r="18" spans="1:4" ht="30" x14ac:dyDescent="0.25">
      <c r="A18" s="45"/>
      <c r="B18" s="12" t="s">
        <v>213</v>
      </c>
      <c r="C18" t="s">
        <v>195</v>
      </c>
      <c r="D18">
        <v>0</v>
      </c>
    </row>
    <row r="19" spans="1:4" ht="30" x14ac:dyDescent="0.25">
      <c r="A19" s="45"/>
      <c r="B19" s="12" t="s">
        <v>221</v>
      </c>
      <c r="C19" t="s">
        <v>196</v>
      </c>
      <c r="D19">
        <v>1.6</v>
      </c>
    </row>
  </sheetData>
  <mergeCells count="2">
    <mergeCell ref="A15:A19"/>
    <mergeCell ref="A5:A13"/>
  </mergeCells>
  <dataValidations count="1">
    <dataValidation type="list" allowBlank="1" showInputMessage="1" showErrorMessage="1" sqref="D5:D8 D14:D15 D17:D18" xr:uid="{00000000-0002-0000-0700-000000000000}">
      <formula1>"0,1"</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B3B8AC64AC88418540180D602CE6AB" ma:contentTypeVersion="4" ma:contentTypeDescription="Create a new document." ma:contentTypeScope="" ma:versionID="c03373d3e8f67dac2598d545e73c3e0f">
  <xsd:schema xmlns:xsd="http://www.w3.org/2001/XMLSchema" xmlns:xs="http://www.w3.org/2001/XMLSchema" xmlns:p="http://schemas.microsoft.com/office/2006/metadata/properties" xmlns:ns2="3cada6dc-2705-46ed-bab2-0b2cd6d935ca" targetNamespace="http://schemas.microsoft.com/office/2006/metadata/properties" ma:root="true" ma:fieldsID="f693bfc3a603cfa0c3f0b58e702f3d19" ns2:_="">
    <xsd:import namespace="3cada6dc-2705-46ed-bab2-0b2cd6d935ca"/>
    <xsd:element name="properties">
      <xsd:complexType>
        <xsd:sequence>
          <xsd:element name="documentManagement">
            <xsd:complexType>
              <xsd:all>
                <xsd:element ref="ns2:iab7cdb7554d4997ae876b11632fa575"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8"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f9f166d9-cd70-4927-945b-d626157664d9}" ma:internalName="TaxCatchAll" ma:showField="CatchAllData" ma:web="486e38ce-fcad-4d74-902d-a71c97f1242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f9f166d9-cd70-4927-945b-d626157664d9}" ma:internalName="TaxCatchAllLabel" ma:readOnly="true" ma:showField="CatchAllDataLabel" ma:web="486e38ce-fcad-4d74-902d-a71c97f1242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documentManagement>
</p:properties>
</file>

<file path=customXml/itemProps1.xml><?xml version="1.0" encoding="utf-8"?>
<ds:datastoreItem xmlns:ds="http://schemas.openxmlformats.org/officeDocument/2006/customXml" ds:itemID="{2A5E1C23-6545-45A2-BF0C-826678B161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B5D7682-109C-47ED-9D9D-D061E76CCAD3}">
  <ds:schemaRefs>
    <ds:schemaRef ds:uri="http://schemas.microsoft.com/sharepoint/v3/contenttype/forms"/>
  </ds:schemaRefs>
</ds:datastoreItem>
</file>

<file path=customXml/itemProps3.xml><?xml version="1.0" encoding="utf-8"?>
<ds:datastoreItem xmlns:ds="http://schemas.openxmlformats.org/officeDocument/2006/customXml" ds:itemID="{FCC61AA8-C35E-4598-8617-08B80F018AC2}">
  <ds:schemaRefs>
    <ds:schemaRef ds:uri="http://purl.org/dc/terms/"/>
    <ds:schemaRef ds:uri="3cada6dc-2705-46ed-bab2-0b2cd6d935ca"/>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Study_Settings</vt:lpstr>
      <vt:lpstr>Base_Scenarios</vt:lpstr>
      <vt:lpstr>Contingencies</vt:lpstr>
      <vt:lpstr>Terminals</vt:lpstr>
      <vt:lpstr>Filters</vt:lpstr>
      <vt:lpstr>Loadflow_Settings</vt:lpstr>
      <vt:lpstr>Frequency_Sweep</vt:lpstr>
      <vt:lpstr>Harmonic_Loadflow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2019-06-13T15:56:19Z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1">
    <vt:lpwstr/>
  </property>
  <property fmtid="{D5CDD505-2E9C-101B-9397-08002B2CF9AE}" pid="3" name="ContentTypeId">
    <vt:lpwstr>0x010100C9B3B8AC64AC88418540180D602CE6AB</vt:lpwstr>
  </property>
</Properties>
</file>