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AD719B77-35DA-4471-98FE-A68C5833616F}" xr6:coauthVersionLast="44" xr6:coauthVersionMax="44" xr10:uidLastSave="{00000000-0000-0000-0000-000000000000}"/>
  <bookViews>
    <workbookView xWindow="-120" yWindow="-120" windowWidth="29040" windowHeight="15840" tabRatio="868" activeTab="3"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<sst xmlns="http://schemas.openxmlformats.org/spreadsheetml/2006/main" count="261" uniqueCount="225">
  <si>
    <t>Name</t>
  </si>
  <si>
    <t>Description</t>
  </si>
  <si>
    <t>Change Log</t>
  </si>
  <si>
    <t>Person</t>
  </si>
  <si>
    <t>Date</t>
  </si>
  <si>
    <t>Version</t>
  </si>
  <si>
    <t>Created</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</si>
  <si>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</si>
  <si>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</si>
  <si>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</si>
  <si>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</si>
  <si>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</si>
  <si>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</si>
  <si>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</si>
  <si>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</si>
  <si>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</si>
  <si>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</si>
  <si>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</si>
  <si>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</si>
  <si>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</si>
  <si>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</si>
  <si>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</si>
  <si>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</si>
  <si>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</si>
  <si>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</si>
  <si>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</si>
  <si>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</si>
  <si>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</si>
  <si>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</si>
  <si>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</si>
  <si>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</si>
  <si>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</si>
  <si>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</si>
  <si>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</si>
  <si>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</si>
  <si>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</si>
  <si>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</si>
  <si>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</si>
  <si>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</si>
  <si>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</si>
  <si>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</si>
  <si>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</si>
  <si>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</si>
  <si>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</si>
  <si>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</si>
  <si>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</si>
  <si>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</si>
  <si>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</si>
  <si>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</si>
  <si>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</si>
  <si>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</si>
  <si>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</si>
  <si>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</si>
  <si>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</si>
  <si>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</si>
  <si>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</si>
  <si>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</si>
  <si>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</si>
  <si>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</si>
  <si>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</si>
  <si>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</si>
  <si>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</si>
  <si>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</si>
  <si>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</si>
  <si>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</si>
  <si>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</si>
  <si>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</si>
  <si>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</si>
  <si>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</si>
  <si>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</si>
  <si>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</si>
  <si>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</si>
  <si>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</si>
  <si>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</si>
  <si>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</si>
  <si>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</si>
  <si>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</si>
  <si>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</si>
  <si>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</si>
  <si>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</si>
  <si>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</si>
  <si>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</si>
  <si>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</si>
  <si>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</si>
  <si>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</si>
  <si>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</si>
  <si>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</si>
  <si>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</si>
  <si>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</si>
  <si>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</si>
  <si>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</si>
  <si>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</si>
  <si>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</si>
  <si>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</si>
  <si>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</si>
  <si>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</si>
  <si>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</si>
  <si>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</si>
  <si>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</si>
  <si>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</si>
  <si>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</si>
  <si>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</si>
  <si>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</si>
  <si>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</si>
  <si>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</si>
  <si>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</si>
  <si>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</si>
  <si>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</si>
  <si>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</si>
  <si>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</si>
  <si>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</si>
  <si>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</si>
  <si>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</si>
  <si>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</si>
  <si>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</si>
  <si>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</si>
  <si>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</si>
  <si>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</si>
  <si>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</si>
  <si>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</si>
  <si>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</si>
  <si>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</si>
  <si>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</si>
  <si>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</si>
  <si>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</si>
  <si>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</si>
  <si>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</si>
  <si>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</si>
  <si>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</si>
  <si>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</si>
  <si>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</si>
  <si>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</si>
  <si>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</si>
  <si>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</si>
  <si>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</si>
  <si>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</si>
  <si>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</si>
  <si>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</si>
  <si>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</si>
  <si>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</si>
  <si>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</si>
  <si>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</si>
  <si>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</si>
  <si>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</si>
  <si>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</si>
  <si>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</si>
  <si>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</si>
  <si>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</si>
  <si>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</si>
  <si>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</si>
  <si>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</si>
  <si>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</si>
  <si>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</si>
  <si>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</si>
  <si>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</si>
  <si>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</si>
  <si>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</si>
  <si>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</si>
  <si>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</si>
  <si>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</si>
  <si>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</si>
  <si>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</si>
  <si>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</si>
  <si>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</si>
  <si>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</si>
  <si>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</si>
  <si>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cmd</t>
  </si>
  <si>
    <t>ldf</t>
  </si>
  <si>
    <t>Recommended Settings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</si>
  <si>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</si>
  <si>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</si>
  <si>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</si>
  <si>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</si>
  <si>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</si>
  <si>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</si>
  <si>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</si>
  <si>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</si>
  <si>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</si>
  <si>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The name of the network elements in PowerFactory. Note this is Case sensitive.</t>
  </si>
  <si>
    <t>Status</t>
  </si>
  <si>
    <t>220 kV A1</t>
  </si>
  <si>
    <t>Base_Case</t>
  </si>
  <si>
    <t>Mutual</t>
  </si>
  <si>
    <t>David Mills (PSC)</t>
  </si>
  <si>
    <t>D:\Users\david\Desktop\</t>
  </si>
  <si>
    <t>True = Export the results to Excel (Can be done later)</t>
  </si>
  <si>
    <t>BASE</t>
  </si>
  <si>
    <t>EirGrid\Turlough Hill\220 kV T2001/2 TCB</t>
  </si>
  <si>
    <t>Reference Busbar (NetElements\Substation\Terminal)</t>
  </si>
  <si>
    <t>Woodland</t>
  </si>
  <si>
    <t>Dunstown</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</si>
  <si>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</si>
  <si>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</si>
  <si>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</si>
  <si>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</si>
  <si>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</si>
  <si>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</si>
  <si>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</si>
  <si>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</si>
  <si>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</si>
  <si>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</si>
  <si>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</si>
  <si>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</si>
  <si>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</si>
  <si>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Net_Elm</t>
  </si>
  <si>
    <t>Export_to_Excel</t>
  </si>
  <si>
    <t>NSW.ElmNet</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</si>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</sst>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4">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1">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21" sqref="A2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197</v>
      </c>
    </row>
    <row r="3" spans="1:4" x14ac:dyDescent="0.25">
      <c r="A3" s="1" t="s">
        <v>1</v>
      </c>
    </row>
    <row r="4" spans="1:4" x14ac:dyDescent="0.25">
      <c r="A4" t="s">
        <v>198</v>
      </c>
    </row>
    <row r="6" spans="1:4" x14ac:dyDescent="0.25">
      <c r="A6" s="1" t="s">
        <v>2</v>
      </c>
      <c r="B6" s="1" t="s">
        <v>3</v>
      </c>
      <c r="C6" s="1" t="s">
        <v>4</v>
      </c>
      <c r="D6" s="1" t="s">
        <v>5</v>
      </c>
    </row>
    <row r="7" spans="1:4" x14ac:dyDescent="0.25">
      <c r="A7" t="s">
        <v>6</v>
      </c>
      <c r="B7" s="25" t="s">
        <v>183</v>
      </c>
      <c r="C7" s="4">
        <v>43954</v>
      </c>
      <c r="D7" t="s">
        <v>7</v>
      </c>
    </row>
    <row r="8" spans="1:4" x14ac:dyDescent="0.25">
      <c r="A8" s="6"/>
      <c r="C8" s="4"/>
    </row>
    <row r="9" spans="1:4" x14ac:dyDescent="0.25">
      <c r="C9" s="4"/>
    </row>
    <row r="10" spans="1:4" x14ac:dyDescent="0.25">
      <c r="B10" s="25"/>
      <c r="C10" s="4"/>
    </row>
    <row r="11" spans="1:4" x14ac:dyDescent="0.25">
      <c r="B11" s="25"/>
      <c r="C11" s="4"/>
    </row>
    <row r="12" spans="1:4" x14ac:dyDescent="0.25">
      <c r="B12" s="25"/>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8" sqref="B8"/>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28</v>
      </c>
    </row>
    <row r="2" spans="1:6" ht="21" x14ac:dyDescent="0.35">
      <c r="A2" s="29" t="s">
        <v>200</v>
      </c>
    </row>
    <row r="3" spans="1:6" x14ac:dyDescent="0.25">
      <c r="D3" s="36"/>
      <c r="E3" s="36"/>
      <c r="F3" s="36"/>
    </row>
    <row r="4" spans="1:6" x14ac:dyDescent="0.25">
      <c r="D4" t="s">
        <v>168</v>
      </c>
    </row>
    <row r="5" spans="1:6" ht="45" x14ac:dyDescent="0.25">
      <c r="A5" s="15" t="s">
        <v>202</v>
      </c>
      <c r="B5" s="18" t="s">
        <v>184</v>
      </c>
      <c r="C5" s="16" t="s">
        <v>199</v>
      </c>
    </row>
    <row r="6" spans="1:6" ht="30" x14ac:dyDescent="0.25">
      <c r="A6" s="15" t="s">
        <v>203</v>
      </c>
      <c r="B6" s="12" t="s">
        <v>29</v>
      </c>
      <c r="C6" s="16" t="s">
        <v>201</v>
      </c>
    </row>
    <row r="7" spans="1:6" ht="30" x14ac:dyDescent="0.25">
      <c r="A7" s="15" t="s">
        <v>204</v>
      </c>
      <c r="B7" s="12" t="s">
        <v>206</v>
      </c>
      <c r="C7" s="16" t="s">
        <v>178</v>
      </c>
    </row>
    <row r="8" spans="1:6" ht="30" x14ac:dyDescent="0.25">
      <c r="A8" s="15" t="s">
        <v>169</v>
      </c>
      <c r="B8" s="14" t="b">
        <v>1</v>
      </c>
      <c r="C8" s="13" t="s">
        <v>173</v>
      </c>
    </row>
    <row r="9" spans="1:6" ht="30" x14ac:dyDescent="0.25">
      <c r="A9" s="15" t="s">
        <v>170</v>
      </c>
      <c r="B9" s="14" t="b">
        <v>0</v>
      </c>
      <c r="C9" s="13" t="s">
        <v>174</v>
      </c>
    </row>
    <row r="10" spans="1:6" x14ac:dyDescent="0.25">
      <c r="A10" s="15" t="s">
        <v>205</v>
      </c>
      <c r="B10" s="14" t="b">
        <v>1</v>
      </c>
      <c r="C10" s="13" t="s">
        <v>185</v>
      </c>
    </row>
    <row r="11" spans="1:6" x14ac:dyDescent="0.25">
      <c r="A11" s="1" t="s">
        <v>171</v>
      </c>
      <c r="B11" s="14" t="b">
        <v>1</v>
      </c>
      <c r="C11" s="13" t="s">
        <v>175</v>
      </c>
    </row>
    <row r="12" spans="1:6" x14ac:dyDescent="0.25">
      <c r="A12" s="15" t="s">
        <v>172</v>
      </c>
      <c r="B12" s="14" t="b">
        <v>0</v>
      </c>
      <c r="C12" s="13" t="s">
        <v>176</v>
      </c>
    </row>
  </sheetData>
  <mergeCells count="1">
    <mergeCell ref="D3:F3"/>
  </mergeCells>
  <dataValidations count="1">
    <dataValidation type="list" allowBlank="1" showInputMessage="1" showErrorMessage="1" sqref="B8:B12"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9" sqref="B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22</v>
      </c>
    </row>
    <row r="2" spans="1:4" x14ac:dyDescent="0.25">
      <c r="A2" s="10"/>
    </row>
    <row r="3" spans="1:4" ht="15.75" thickBot="1" x14ac:dyDescent="0.3"/>
    <row r="4" spans="1:4" s="2" customFormat="1" ht="18.75" x14ac:dyDescent="0.3">
      <c r="A4" s="21" t="s">
        <v>0</v>
      </c>
      <c r="B4" s="22" t="s">
        <v>8</v>
      </c>
      <c r="C4" s="22" t="s">
        <v>26</v>
      </c>
      <c r="D4" s="23" t="s">
        <v>27</v>
      </c>
    </row>
    <row r="5" spans="1:4" x14ac:dyDescent="0.25">
      <c r="A5" s="3" t="s">
        <v>186</v>
      </c>
      <c r="B5" s="24" t="s">
        <v>209</v>
      </c>
      <c r="C5" s="24" t="s">
        <v>207</v>
      </c>
      <c r="D5" s="24" t="s">
        <v>208</v>
      </c>
    </row>
    <row r="6" spans="1:4" x14ac:dyDescent="0.25">
      <c r="A6" s="3" t="s">
        <v>186</v>
      </c>
      <c r="B6" s="24" t="s">
        <v>209</v>
      </c>
      <c r="C6" s="24" t="s">
        <v>207</v>
      </c>
      <c r="D6" s="24" t="s">
        <v>208</v>
      </c>
    </row>
    <row r="7" spans="1:4" x14ac:dyDescent="0.25">
      <c r="A7" s="3"/>
      <c r="B7" s="24"/>
      <c r="C7" s="24"/>
      <c r="D7" s="24"/>
    </row>
    <row r="8" spans="1:4" x14ac:dyDescent="0.25">
      <c r="A8" s="3"/>
      <c r="B8" s="24"/>
      <c r="C8" s="3"/>
      <c r="D8" s="3"/>
    </row>
    <row r="9" spans="1:4" x14ac:dyDescent="0.25">
      <c r="A9" s="3"/>
      <c r="B9" s="24"/>
      <c r="C9" s="3"/>
      <c r="D9" s="3"/>
    </row>
    <row r="10" spans="1:4" x14ac:dyDescent="0.25">
      <c r="A10" s="3"/>
      <c r="B10" s="24"/>
      <c r="C10" s="3"/>
      <c r="D10" s="3"/>
    </row>
    <row r="11" spans="1:4" x14ac:dyDescent="0.25">
      <c r="A11" s="3"/>
      <c r="B11" s="24"/>
      <c r="C11" s="3"/>
      <c r="D11" s="3"/>
    </row>
    <row r="12" spans="1:4" x14ac:dyDescent="0.25">
      <c r="A12" s="3"/>
      <c r="B12" s="24"/>
      <c r="C12" s="3"/>
      <c r="D12" s="3"/>
    </row>
    <row r="13" spans="1:4" x14ac:dyDescent="0.25">
      <c r="A13" s="3"/>
      <c r="B13" s="24"/>
      <c r="C13" s="3"/>
      <c r="D13" s="3"/>
    </row>
    <row r="14" spans="1:4" x14ac:dyDescent="0.25">
      <c r="A14" s="3"/>
      <c r="B14" s="24"/>
      <c r="C14" s="3"/>
      <c r="D14" s="3"/>
    </row>
    <row r="15" spans="1:4" x14ac:dyDescent="0.25">
      <c r="A15" s="3"/>
      <c r="B15" s="24"/>
      <c r="C15" s="3"/>
      <c r="D15" s="3"/>
    </row>
    <row r="16" spans="1:4" x14ac:dyDescent="0.25">
      <c r="A16" s="3"/>
      <c r="B16" s="24"/>
      <c r="C16" s="3"/>
      <c r="D16" s="3"/>
    </row>
    <row r="17" spans="1:4" x14ac:dyDescent="0.25">
      <c r="A17" s="3"/>
      <c r="B17" s="24"/>
      <c r="C17" s="3"/>
      <c r="D17" s="3"/>
    </row>
    <row r="18" spans="1:4" x14ac:dyDescent="0.25">
      <c r="A18" s="3"/>
      <c r="B18" s="24"/>
      <c r="C18" s="3"/>
      <c r="D18" s="3"/>
    </row>
    <row r="19" spans="1:4" x14ac:dyDescent="0.25">
      <c r="A19" s="3"/>
      <c r="B19" s="24"/>
      <c r="C19" s="3"/>
      <c r="D19" s="3"/>
    </row>
    <row r="20" spans="1:4" x14ac:dyDescent="0.25">
      <c r="A20" s="3"/>
      <c r="B20" s="24"/>
      <c r="C20" s="3"/>
      <c r="D20" s="3"/>
    </row>
    <row r="21" spans="1:4" x14ac:dyDescent="0.25">
      <c r="A21" s="3"/>
      <c r="B21" s="24"/>
      <c r="C21" s="3"/>
      <c r="D21" s="3"/>
    </row>
    <row r="22" spans="1:4" x14ac:dyDescent="0.25">
      <c r="A22" s="3"/>
      <c r="B22" s="2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abSelected="1" workbookViewId="0">
      <selection activeCell="G11" sqref="G11"/>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21</v>
      </c>
    </row>
    <row r="2" spans="1:28" ht="21" x14ac:dyDescent="0.35">
      <c r="A2" s="5"/>
    </row>
    <row r="3" spans="1:28" ht="195.75" thickBot="1" x14ac:dyDescent="0.3">
      <c r="A3" s="28" t="s">
        <v>216</v>
      </c>
      <c r="B3" s="6" t="s">
        <v>218</v>
      </c>
      <c r="C3" t="s">
        <v>217</v>
      </c>
      <c r="D3" s="1" t="b">
        <v>0</v>
      </c>
    </row>
    <row r="4" spans="1:28" ht="19.5" thickBot="1" x14ac:dyDescent="0.35">
      <c r="A4" s="30" t="s">
        <v>215</v>
      </c>
      <c r="B4" s="40" t="s">
        <v>9</v>
      </c>
      <c r="C4" s="41"/>
      <c r="D4" s="42"/>
      <c r="E4" s="37" t="s">
        <v>10</v>
      </c>
      <c r="F4" s="38"/>
      <c r="G4" s="39"/>
      <c r="H4" s="37" t="s">
        <v>11</v>
      </c>
      <c r="I4" s="38"/>
      <c r="J4" s="39"/>
      <c r="K4" s="37" t="s">
        <v>12</v>
      </c>
      <c r="L4" s="38"/>
      <c r="M4" s="39"/>
      <c r="N4" s="37" t="s">
        <v>13</v>
      </c>
      <c r="O4" s="38"/>
      <c r="P4" s="39"/>
      <c r="Q4" s="37" t="s">
        <v>14</v>
      </c>
      <c r="R4" s="38"/>
      <c r="S4" s="39"/>
      <c r="T4" s="37" t="s">
        <v>15</v>
      </c>
      <c r="U4" s="38"/>
      <c r="V4" s="39"/>
      <c r="W4" s="37" t="s">
        <v>16</v>
      </c>
      <c r="X4" s="38"/>
      <c r="Y4" s="39"/>
      <c r="Z4" s="37" t="s">
        <v>17</v>
      </c>
      <c r="AA4" s="38"/>
      <c r="AB4" s="39"/>
    </row>
    <row r="5" spans="1:28" ht="18.75" x14ac:dyDescent="0.3">
      <c r="A5" s="31" t="s">
        <v>0</v>
      </c>
      <c r="B5" s="32" t="s">
        <v>18</v>
      </c>
      <c r="C5" s="33" t="s">
        <v>19</v>
      </c>
      <c r="D5" s="34" t="s">
        <v>179</v>
      </c>
      <c r="E5" s="35" t="s">
        <v>18</v>
      </c>
      <c r="F5" s="34" t="s">
        <v>19</v>
      </c>
      <c r="G5" s="34" t="s">
        <v>179</v>
      </c>
      <c r="H5" s="35" t="s">
        <v>18</v>
      </c>
      <c r="I5" s="34" t="s">
        <v>19</v>
      </c>
      <c r="J5" s="34" t="s">
        <v>179</v>
      </c>
      <c r="K5" s="35" t="s">
        <v>18</v>
      </c>
      <c r="L5" s="34" t="s">
        <v>19</v>
      </c>
      <c r="M5" s="34" t="s">
        <v>179</v>
      </c>
      <c r="N5" s="35" t="s">
        <v>18</v>
      </c>
      <c r="O5" s="34" t="s">
        <v>19</v>
      </c>
      <c r="P5" s="34" t="s">
        <v>179</v>
      </c>
      <c r="Q5" s="35" t="s">
        <v>18</v>
      </c>
      <c r="R5" s="34" t="s">
        <v>19</v>
      </c>
      <c r="S5" s="34" t="s">
        <v>179</v>
      </c>
      <c r="T5" s="35" t="s">
        <v>18</v>
      </c>
      <c r="U5" s="34" t="s">
        <v>19</v>
      </c>
      <c r="V5" s="34" t="s">
        <v>179</v>
      </c>
      <c r="W5" s="35" t="s">
        <v>18</v>
      </c>
      <c r="X5" s="34" t="s">
        <v>19</v>
      </c>
      <c r="Y5" s="34" t="s">
        <v>179</v>
      </c>
      <c r="Z5" s="35" t="s">
        <v>18</v>
      </c>
      <c r="AA5" s="34" t="s">
        <v>19</v>
      </c>
      <c r="AB5" s="34" t="s">
        <v>179</v>
      </c>
    </row>
    <row r="6" spans="1:28" x14ac:dyDescent="0.25">
      <c r="A6" s="3" t="s">
        <v>181</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219</v>
      </c>
      <c r="B7" s="3" t="s">
        <v>220</v>
      </c>
      <c r="C7" s="3" t="s">
        <v>221</v>
      </c>
      <c r="D7" s="3" t="s">
        <v>222</v>
      </c>
      <c r="E7" s="3" t="s">
        <v>223</v>
      </c>
      <c r="F7" s="3" t="s">
        <v>224</v>
      </c>
      <c r="G7" s="3" t="s">
        <v>222</v>
      </c>
      <c r="H7" s="19"/>
      <c r="I7" s="19"/>
      <c r="J7" s="19"/>
      <c r="K7" s="19"/>
      <c r="L7" s="19"/>
      <c r="M7" s="3"/>
      <c r="N7" s="3"/>
      <c r="O7" s="3"/>
      <c r="P7" s="3"/>
      <c r="Q7" s="3"/>
      <c r="R7" s="3"/>
      <c r="S7" s="3"/>
      <c r="T7" s="3"/>
      <c r="U7" s="3"/>
      <c r="V7" s="3"/>
      <c r="W7" s="3"/>
      <c r="X7" s="3"/>
      <c r="Y7" s="3"/>
      <c r="Z7" s="3"/>
      <c r="AA7" s="3"/>
      <c r="AB7" s="3"/>
    </row>
    <row r="8" spans="1:28" x14ac:dyDescent="0.25">
      <c r="A8" s="3"/>
      <c r="B8" s="3"/>
      <c r="C8" s="3"/>
      <c r="D8" s="3"/>
      <c r="E8" s="3"/>
      <c r="F8" s="3"/>
      <c r="G8" s="3"/>
      <c r="H8" s="19"/>
      <c r="I8" s="19"/>
      <c r="J8" s="19"/>
      <c r="K8" s="19"/>
      <c r="L8" s="19"/>
      <c r="M8" s="3"/>
      <c r="N8" s="3"/>
      <c r="O8" s="3"/>
      <c r="P8" s="3"/>
      <c r="Q8" s="3"/>
      <c r="R8" s="3"/>
      <c r="S8" s="3"/>
      <c r="T8" s="3"/>
      <c r="U8" s="3"/>
      <c r="V8" s="3"/>
      <c r="W8" s="3"/>
      <c r="X8" s="3"/>
      <c r="Y8" s="3"/>
      <c r="Z8" s="3"/>
      <c r="AA8" s="3"/>
      <c r="AB8" s="3"/>
    </row>
    <row r="9" spans="1:28" x14ac:dyDescent="0.25">
      <c r="A9" s="3"/>
      <c r="B9" s="3"/>
      <c r="C9" s="3"/>
      <c r="D9" s="3"/>
      <c r="E9" s="3"/>
      <c r="F9" s="3"/>
      <c r="G9" s="3"/>
      <c r="H9" s="19"/>
      <c r="I9" s="19"/>
      <c r="J9" s="19"/>
      <c r="K9" s="19"/>
      <c r="L9" s="19"/>
      <c r="M9" s="3"/>
      <c r="N9" s="3"/>
      <c r="O9" s="3"/>
      <c r="P9" s="3"/>
      <c r="Q9" s="3"/>
      <c r="R9" s="3"/>
      <c r="S9" s="3"/>
      <c r="T9" s="3"/>
      <c r="U9" s="3"/>
      <c r="V9" s="3"/>
      <c r="W9" s="3"/>
      <c r="X9" s="3"/>
      <c r="Y9" s="3"/>
      <c r="Z9" s="3"/>
      <c r="AA9" s="3"/>
      <c r="AB9" s="3"/>
    </row>
    <row r="10" spans="1:28" x14ac:dyDescent="0.25">
      <c r="A10" s="3"/>
      <c r="B10" s="3"/>
      <c r="C10" s="3"/>
      <c r="D10" s="3"/>
      <c r="E10" s="3"/>
      <c r="F10" s="3"/>
      <c r="G10" s="3"/>
      <c r="H10" s="19"/>
      <c r="I10" s="19"/>
      <c r="J10" s="19"/>
      <c r="K10" s="19"/>
      <c r="L10" s="19"/>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9"/>
      <c r="I11" s="19"/>
      <c r="J11" s="19"/>
      <c r="K11" s="19"/>
      <c r="L11" s="19"/>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9"/>
      <c r="I12" s="19"/>
      <c r="J12" s="19"/>
      <c r="K12" s="19"/>
      <c r="L12" s="19"/>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9"/>
      <c r="I13" s="19"/>
      <c r="J13" s="19"/>
      <c r="K13" s="19"/>
      <c r="L13" s="19"/>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9"/>
      <c r="I14" s="19"/>
      <c r="J14" s="19"/>
      <c r="K14" s="19"/>
      <c r="L14" s="19"/>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9"/>
      <c r="I15" s="19"/>
      <c r="J15" s="19"/>
      <c r="K15" s="19"/>
      <c r="L15" s="19"/>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9"/>
      <c r="I16" s="19"/>
      <c r="J16" s="19"/>
      <c r="K16" s="19"/>
      <c r="L16" s="19"/>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9"/>
      <c r="I17" s="19"/>
      <c r="J17" s="19"/>
      <c r="K17" s="19"/>
      <c r="L17" s="19"/>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9"/>
      <c r="I18" s="19"/>
      <c r="J18" s="19"/>
      <c r="K18" s="19"/>
      <c r="L18" s="19"/>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9"/>
      <c r="I19" s="19"/>
      <c r="J19" s="19"/>
      <c r="K19" s="19"/>
      <c r="L19" s="19"/>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9"/>
      <c r="I20" s="19"/>
      <c r="J20" s="19"/>
      <c r="K20" s="19"/>
      <c r="L20" s="19"/>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9"/>
      <c r="I21" s="19"/>
      <c r="J21" s="19"/>
      <c r="K21" s="19"/>
      <c r="L21" s="19"/>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9"/>
      <c r="I22" s="19"/>
      <c r="J22" s="19"/>
      <c r="K22" s="19"/>
      <c r="L22" s="19"/>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9"/>
      <c r="I23" s="19"/>
      <c r="J23" s="19"/>
      <c r="K23" s="19"/>
      <c r="L23" s="19"/>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9"/>
      <c r="I24" s="19"/>
      <c r="J24" s="19"/>
      <c r="K24" s="19"/>
      <c r="L24" s="19"/>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9"/>
      <c r="I25" s="19"/>
      <c r="J25" s="19"/>
      <c r="K25" s="19"/>
      <c r="L25" s="19"/>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9"/>
      <c r="I26" s="19"/>
      <c r="J26" s="19"/>
      <c r="K26" s="19"/>
      <c r="L26" s="19"/>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9"/>
      <c r="I27" s="19"/>
      <c r="J27" s="19"/>
      <c r="K27" s="19"/>
      <c r="L27" s="19"/>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9"/>
      <c r="I28" s="19"/>
      <c r="J28" s="19"/>
      <c r="K28" s="19"/>
      <c r="L28" s="19"/>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9"/>
      <c r="I29" s="19"/>
      <c r="J29" s="19"/>
      <c r="K29" s="19"/>
      <c r="L29" s="19"/>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9"/>
      <c r="I30" s="19"/>
      <c r="J30" s="19"/>
      <c r="K30" s="19"/>
      <c r="L30" s="19"/>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9"/>
      <c r="I31" s="19"/>
      <c r="J31" s="19"/>
      <c r="K31" s="19"/>
      <c r="L31" s="19"/>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9"/>
      <c r="I32" s="19"/>
      <c r="J32" s="19"/>
      <c r="K32" s="19"/>
      <c r="L32" s="19"/>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9"/>
      <c r="I33" s="19"/>
      <c r="J33" s="19"/>
      <c r="K33" s="19"/>
      <c r="L33" s="19"/>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9"/>
      <c r="I34" s="19"/>
      <c r="J34" s="19"/>
      <c r="K34" s="19"/>
      <c r="L34" s="19"/>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9"/>
      <c r="I35" s="19"/>
      <c r="J35" s="19"/>
      <c r="K35" s="19"/>
      <c r="L35" s="19"/>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9"/>
      <c r="I36" s="19"/>
      <c r="J36" s="19"/>
      <c r="K36" s="19"/>
      <c r="L36" s="19"/>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9"/>
      <c r="I37" s="19"/>
      <c r="J37" s="19"/>
      <c r="K37" s="19"/>
      <c r="L37" s="19"/>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9"/>
      <c r="I38" s="19"/>
      <c r="J38" s="19"/>
      <c r="K38" s="19"/>
      <c r="L38" s="19"/>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9"/>
      <c r="I39" s="19"/>
      <c r="J39" s="19"/>
      <c r="K39" s="19"/>
      <c r="L39" s="19"/>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9"/>
      <c r="I40" s="19"/>
      <c r="J40" s="19"/>
      <c r="K40" s="19"/>
      <c r="L40" s="19"/>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9"/>
      <c r="I41" s="19"/>
      <c r="J41" s="19"/>
      <c r="K41" s="19"/>
      <c r="L41" s="19"/>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9"/>
      <c r="I42" s="19"/>
      <c r="J42" s="19"/>
      <c r="K42" s="19"/>
      <c r="L42" s="19"/>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9"/>
      <c r="I43" s="19"/>
      <c r="J43" s="19"/>
      <c r="K43" s="19"/>
      <c r="L43" s="19"/>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9"/>
      <c r="I44" s="19"/>
      <c r="J44" s="19"/>
      <c r="K44" s="19"/>
      <c r="L44" s="19"/>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9"/>
      <c r="I45" s="19"/>
      <c r="J45" s="19"/>
      <c r="K45" s="19"/>
      <c r="L45" s="19"/>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9"/>
      <c r="I46" s="19"/>
      <c r="J46" s="19"/>
      <c r="K46" s="19"/>
      <c r="L46" s="19"/>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9"/>
      <c r="I47" s="19"/>
      <c r="J47" s="19"/>
      <c r="K47" s="19"/>
      <c r="L47" s="19"/>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9"/>
      <c r="I48" s="19"/>
      <c r="J48" s="19"/>
      <c r="K48" s="19"/>
      <c r="L48" s="19"/>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9"/>
      <c r="I49" s="19"/>
      <c r="J49" s="19"/>
      <c r="K49" s="19"/>
      <c r="L49" s="19"/>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9"/>
      <c r="I50" s="19"/>
      <c r="J50" s="19"/>
      <c r="K50" s="19"/>
      <c r="L50" s="19"/>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9"/>
      <c r="I51" s="19"/>
      <c r="J51" s="19"/>
      <c r="K51" s="19"/>
      <c r="L51" s="19"/>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9"/>
      <c r="I52" s="19"/>
      <c r="J52" s="19"/>
      <c r="K52" s="19"/>
      <c r="L52" s="19"/>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9"/>
      <c r="I53" s="19"/>
      <c r="J53" s="19"/>
      <c r="K53" s="19"/>
      <c r="L53" s="19"/>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9"/>
      <c r="I54" s="19"/>
      <c r="J54" s="19"/>
      <c r="K54" s="19"/>
      <c r="L54" s="19"/>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9"/>
      <c r="I55" s="19"/>
      <c r="J55" s="19"/>
      <c r="K55" s="19"/>
      <c r="L55" s="19"/>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9"/>
      <c r="I56" s="19"/>
      <c r="J56" s="19"/>
      <c r="K56" s="19"/>
      <c r="L56" s="19"/>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9"/>
      <c r="I57" s="19"/>
      <c r="J57" s="19"/>
      <c r="K57" s="19"/>
      <c r="L57" s="19"/>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9"/>
      <c r="I58" s="19"/>
      <c r="J58" s="19"/>
      <c r="K58" s="19"/>
      <c r="L58" s="19"/>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9"/>
      <c r="I59" s="19"/>
      <c r="J59" s="19"/>
      <c r="K59" s="19"/>
      <c r="L59" s="19"/>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9"/>
      <c r="I60" s="19"/>
      <c r="J60" s="19"/>
      <c r="K60" s="19"/>
      <c r="L60" s="19"/>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9"/>
      <c r="I61" s="19"/>
      <c r="J61" s="19"/>
      <c r="K61" s="19"/>
      <c r="L61" s="19"/>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9"/>
      <c r="I62" s="19"/>
      <c r="J62" s="19"/>
      <c r="K62" s="19"/>
      <c r="L62" s="19"/>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9"/>
      <c r="I63" s="19"/>
      <c r="J63" s="19"/>
      <c r="K63" s="19"/>
      <c r="L63" s="19"/>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9"/>
      <c r="I64" s="19"/>
      <c r="J64" s="19"/>
      <c r="K64" s="19"/>
      <c r="L64" s="19"/>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9"/>
      <c r="I65" s="19"/>
      <c r="J65" s="19"/>
      <c r="K65" s="19"/>
      <c r="L65" s="19"/>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9"/>
      <c r="I66" s="19"/>
      <c r="J66" s="19"/>
      <c r="K66" s="19"/>
      <c r="L66" s="19"/>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9"/>
      <c r="I67" s="19"/>
      <c r="J67" s="19"/>
      <c r="K67" s="19"/>
      <c r="L67" s="19"/>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9"/>
      <c r="I68" s="19"/>
      <c r="J68" s="19"/>
      <c r="K68" s="19"/>
      <c r="L68" s="19"/>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9"/>
      <c r="I69" s="19"/>
      <c r="J69" s="19"/>
      <c r="K69" s="19"/>
      <c r="L69" s="19"/>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9"/>
      <c r="I70" s="19"/>
      <c r="J70" s="19"/>
      <c r="K70" s="19"/>
      <c r="L70" s="19"/>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9"/>
      <c r="I71" s="19"/>
      <c r="J71" s="19"/>
      <c r="K71" s="19"/>
      <c r="L71" s="19"/>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9"/>
      <c r="I72" s="20"/>
      <c r="J72" s="19"/>
      <c r="K72" s="19"/>
      <c r="L72" s="19"/>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9"/>
      <c r="I73" s="19"/>
      <c r="J73" s="19"/>
      <c r="K73" s="19"/>
      <c r="L73" s="19"/>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9"/>
      <c r="I74" s="19"/>
      <c r="J74" s="19"/>
      <c r="K74" s="19"/>
      <c r="L74" s="19"/>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9"/>
      <c r="I75" s="19"/>
      <c r="J75" s="19"/>
      <c r="K75" s="19"/>
      <c r="L75" s="19"/>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9"/>
      <c r="I76" s="19"/>
      <c r="J76" s="19"/>
      <c r="K76" s="19"/>
      <c r="L76" s="19"/>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9"/>
      <c r="I77" s="19"/>
      <c r="J77" s="19"/>
      <c r="K77" s="19"/>
      <c r="L77" s="19"/>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9"/>
      <c r="I78" s="19"/>
      <c r="J78" s="19"/>
      <c r="K78" s="19"/>
      <c r="L78" s="19"/>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9"/>
      <c r="I79" s="19"/>
      <c r="J79" s="19"/>
      <c r="K79" s="19"/>
      <c r="L79" s="19"/>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9"/>
      <c r="I80" s="19"/>
      <c r="J80" s="19"/>
      <c r="K80" s="19"/>
      <c r="L80" s="19"/>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9"/>
      <c r="I81" s="19"/>
      <c r="J81" s="19"/>
      <c r="K81" s="19"/>
      <c r="L81" s="19"/>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9"/>
      <c r="I82" s="19"/>
      <c r="J82" s="19"/>
      <c r="K82" s="19"/>
      <c r="L82" s="19"/>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9"/>
      <c r="I83" s="19"/>
      <c r="J83" s="19"/>
      <c r="K83" s="19"/>
      <c r="L83" s="19"/>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9"/>
      <c r="I84" s="19"/>
      <c r="J84" s="19"/>
      <c r="K84" s="19"/>
      <c r="L84" s="19"/>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9"/>
      <c r="I85" s="19"/>
      <c r="J85" s="19"/>
      <c r="K85" s="19"/>
      <c r="L85" s="19"/>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9"/>
      <c r="I86" s="19"/>
      <c r="J86" s="19"/>
      <c r="K86" s="19"/>
      <c r="L86" s="19"/>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9"/>
      <c r="I87" s="19"/>
      <c r="J87" s="19"/>
      <c r="K87" s="19"/>
      <c r="L87" s="19"/>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9"/>
      <c r="I88" s="19"/>
      <c r="J88" s="19"/>
      <c r="K88" s="19"/>
      <c r="L88" s="19"/>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9"/>
      <c r="I89" s="19"/>
      <c r="J89" s="19"/>
      <c r="K89" s="19"/>
      <c r="L89" s="19"/>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9"/>
      <c r="I90" s="19"/>
      <c r="J90" s="19"/>
      <c r="K90" s="19"/>
      <c r="L90" s="19"/>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9"/>
      <c r="I91" s="19"/>
      <c r="J91" s="19"/>
      <c r="K91" s="19"/>
      <c r="L91" s="19"/>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9"/>
      <c r="I92" s="19"/>
      <c r="J92" s="19"/>
      <c r="K92" s="19"/>
      <c r="L92" s="19"/>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9"/>
      <c r="I93" s="19"/>
      <c r="J93" s="19"/>
      <c r="K93" s="19"/>
      <c r="L93" s="19"/>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9"/>
      <c r="I94" s="19"/>
      <c r="J94" s="19"/>
      <c r="K94" s="19"/>
      <c r="L94" s="19"/>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9"/>
      <c r="I95" s="19"/>
      <c r="J95" s="19"/>
      <c r="K95" s="19"/>
      <c r="L95" s="19"/>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9"/>
      <c r="I96" s="19"/>
      <c r="J96" s="19"/>
      <c r="K96" s="19"/>
      <c r="L96" s="19"/>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9"/>
      <c r="I97" s="19"/>
      <c r="J97" s="19"/>
      <c r="K97" s="19"/>
      <c r="L97" s="19"/>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9"/>
      <c r="I98" s="19"/>
      <c r="J98" s="19"/>
      <c r="K98" s="19"/>
      <c r="L98" s="19"/>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9"/>
      <c r="I99" s="19"/>
      <c r="J99" s="19"/>
      <c r="K99" s="19"/>
      <c r="L99" s="19"/>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9"/>
      <c r="I100" s="19"/>
      <c r="J100" s="19"/>
      <c r="K100" s="19"/>
      <c r="L100" s="19"/>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9"/>
      <c r="I101" s="19"/>
      <c r="J101" s="19"/>
      <c r="K101" s="19"/>
      <c r="L101" s="19"/>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9"/>
      <c r="I102" s="19"/>
      <c r="J102" s="19"/>
      <c r="K102" s="19"/>
      <c r="L102" s="19"/>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9"/>
      <c r="I103" s="19"/>
      <c r="J103" s="19"/>
      <c r="K103" s="19"/>
      <c r="L103" s="19"/>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9"/>
      <c r="I104" s="19"/>
      <c r="J104" s="19"/>
      <c r="K104" s="19"/>
      <c r="L104" s="19"/>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9"/>
      <c r="I105" s="19"/>
      <c r="J105" s="19"/>
      <c r="K105" s="19"/>
      <c r="L105" s="19"/>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9"/>
      <c r="I106" s="19"/>
      <c r="J106" s="19"/>
      <c r="K106" s="19"/>
      <c r="L106" s="19"/>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9"/>
      <c r="I107" s="19"/>
      <c r="J107" s="19"/>
      <c r="K107" s="19"/>
      <c r="L107" s="19"/>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9"/>
      <c r="I108" s="19"/>
      <c r="J108" s="19"/>
      <c r="K108" s="19"/>
      <c r="L108" s="19"/>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9"/>
      <c r="I109" s="19"/>
      <c r="J109" s="19"/>
      <c r="K109" s="19"/>
      <c r="L109" s="19"/>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9"/>
      <c r="I110" s="19"/>
      <c r="J110" s="19"/>
      <c r="K110" s="19"/>
      <c r="L110" s="19"/>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9"/>
      <c r="I111" s="19"/>
      <c r="J111" s="19"/>
      <c r="K111" s="19"/>
      <c r="L111" s="19"/>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9"/>
      <c r="I112" s="19"/>
      <c r="J112" s="19"/>
      <c r="K112" s="19"/>
      <c r="L112" s="19"/>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9"/>
      <c r="I113" s="19"/>
      <c r="J113" s="19"/>
      <c r="K113" s="19"/>
      <c r="L113" s="19"/>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9"/>
      <c r="I114" s="19"/>
      <c r="J114" s="19"/>
      <c r="K114" s="19"/>
      <c r="L114" s="19"/>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9"/>
      <c r="I115" s="19"/>
      <c r="J115" s="19"/>
      <c r="K115" s="19"/>
      <c r="L115" s="19"/>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9"/>
      <c r="I116" s="19"/>
      <c r="J116" s="19"/>
      <c r="K116" s="19"/>
      <c r="L116" s="19"/>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9"/>
      <c r="I117" s="19"/>
      <c r="J117" s="19"/>
      <c r="K117" s="19"/>
      <c r="L117" s="19"/>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9"/>
      <c r="I118" s="19"/>
      <c r="J118" s="19"/>
      <c r="K118" s="19"/>
      <c r="L118" s="19"/>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9"/>
      <c r="I119" s="19"/>
      <c r="J119" s="19"/>
      <c r="K119" s="19"/>
      <c r="L119" s="19"/>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9"/>
      <c r="I120" s="19"/>
      <c r="J120" s="19"/>
      <c r="K120" s="19"/>
      <c r="L120" s="19"/>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9"/>
      <c r="I121" s="19"/>
      <c r="J121" s="19"/>
      <c r="K121" s="19"/>
      <c r="L121" s="19"/>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9"/>
      <c r="I122" s="19"/>
      <c r="J122" s="19"/>
      <c r="K122" s="19"/>
      <c r="L122" s="19"/>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9"/>
      <c r="I123" s="19"/>
      <c r="J123" s="19"/>
      <c r="K123" s="19"/>
      <c r="L123" s="19"/>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9"/>
      <c r="I124" s="19"/>
      <c r="J124" s="19"/>
      <c r="K124" s="19"/>
      <c r="L124" s="19"/>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9"/>
      <c r="I125" s="19"/>
      <c r="J125" s="19"/>
      <c r="K125" s="19"/>
      <c r="L125" s="19"/>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9"/>
      <c r="I126" s="19"/>
      <c r="J126" s="19"/>
      <c r="K126" s="19"/>
      <c r="L126" s="19"/>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9"/>
      <c r="I127" s="19"/>
      <c r="J127" s="19"/>
      <c r="K127" s="19"/>
      <c r="L127" s="19"/>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9"/>
      <c r="I128" s="19"/>
      <c r="J128" s="19"/>
      <c r="K128" s="19"/>
      <c r="L128" s="19"/>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9"/>
      <c r="I129" s="19"/>
      <c r="J129" s="19"/>
      <c r="K129" s="19"/>
      <c r="L129" s="19"/>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9"/>
      <c r="I130" s="19"/>
      <c r="J130" s="19"/>
      <c r="K130" s="19"/>
      <c r="L130" s="19"/>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9"/>
      <c r="I131" s="19"/>
      <c r="J131" s="19"/>
      <c r="K131" s="19"/>
      <c r="L131" s="19"/>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9"/>
      <c r="I132" s="19"/>
      <c r="J132" s="19"/>
      <c r="K132" s="19"/>
      <c r="L132" s="19"/>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9"/>
      <c r="I133" s="19"/>
      <c r="J133" s="19"/>
      <c r="K133" s="19"/>
      <c r="L133" s="19"/>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9"/>
      <c r="I134" s="19"/>
      <c r="J134" s="19"/>
      <c r="K134" s="19"/>
      <c r="L134" s="19"/>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9"/>
      <c r="I135" s="19"/>
      <c r="J135" s="19"/>
      <c r="K135" s="19"/>
      <c r="L135" s="19"/>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9"/>
      <c r="I136" s="19"/>
      <c r="J136" s="19"/>
      <c r="K136" s="19"/>
      <c r="L136" s="19"/>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9"/>
      <c r="I137" s="19"/>
      <c r="J137" s="19"/>
      <c r="K137" s="19"/>
      <c r="L137" s="19"/>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9"/>
      <c r="I138" s="19"/>
      <c r="J138" s="19"/>
      <c r="K138" s="19"/>
      <c r="L138" s="19"/>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9"/>
      <c r="I139" s="19"/>
      <c r="J139" s="19"/>
      <c r="K139" s="19"/>
      <c r="L139" s="19"/>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9"/>
      <c r="I140" s="19"/>
      <c r="J140" s="19"/>
      <c r="K140" s="19"/>
      <c r="L140" s="19"/>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9"/>
      <c r="I141" s="19"/>
      <c r="J141" s="19"/>
      <c r="K141" s="19"/>
      <c r="L141" s="19"/>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9"/>
      <c r="I142" s="19"/>
      <c r="J142" s="19"/>
      <c r="K142" s="19"/>
      <c r="L142" s="19"/>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9"/>
      <c r="I143" s="19"/>
      <c r="J143" s="19"/>
      <c r="K143" s="19"/>
      <c r="L143" s="19"/>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9"/>
      <c r="I144" s="19"/>
      <c r="J144" s="19"/>
      <c r="K144" s="19"/>
      <c r="L144" s="19"/>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9"/>
      <c r="I145" s="19"/>
      <c r="J145" s="19"/>
      <c r="K145" s="19"/>
      <c r="L145" s="19"/>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9"/>
      <c r="I146" s="19"/>
      <c r="J146" s="19"/>
      <c r="K146" s="19"/>
      <c r="L146" s="19"/>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9"/>
      <c r="I147" s="19"/>
      <c r="J147" s="19"/>
      <c r="K147" s="19"/>
      <c r="L147" s="19"/>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9"/>
      <c r="I148" s="19"/>
      <c r="J148" s="19"/>
      <c r="K148" s="19"/>
      <c r="L148" s="19"/>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9"/>
      <c r="I149" s="19"/>
      <c r="J149" s="19"/>
      <c r="K149" s="19"/>
      <c r="L149" s="19"/>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9"/>
      <c r="I150" s="19"/>
      <c r="J150" s="19"/>
      <c r="K150" s="19"/>
      <c r="L150" s="19"/>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9"/>
      <c r="I151" s="19"/>
      <c r="J151" s="19"/>
      <c r="K151" s="19"/>
      <c r="L151" s="19"/>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9"/>
      <c r="I152" s="19"/>
      <c r="J152" s="19"/>
      <c r="K152" s="19"/>
      <c r="L152" s="19"/>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9"/>
      <c r="I153" s="19"/>
      <c r="J153" s="19"/>
      <c r="K153" s="19"/>
      <c r="L153" s="19"/>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9"/>
      <c r="I154" s="19"/>
      <c r="J154" s="19"/>
      <c r="K154" s="19"/>
      <c r="L154" s="19"/>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9"/>
      <c r="I155" s="19"/>
      <c r="J155" s="19"/>
      <c r="K155" s="19"/>
      <c r="L155" s="19"/>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9"/>
      <c r="I156" s="19"/>
      <c r="J156" s="19"/>
      <c r="K156" s="19"/>
      <c r="L156" s="19"/>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9"/>
      <c r="I157" s="19"/>
      <c r="J157" s="19"/>
      <c r="K157" s="19"/>
      <c r="L157" s="19"/>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9"/>
      <c r="I158" s="19"/>
      <c r="J158" s="19"/>
      <c r="K158" s="19"/>
      <c r="L158" s="19"/>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9"/>
      <c r="I159" s="19"/>
      <c r="J159" s="19"/>
      <c r="K159" s="19"/>
      <c r="L159" s="19"/>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9"/>
      <c r="I160" s="19"/>
      <c r="J160" s="19"/>
      <c r="K160" s="19"/>
      <c r="L160" s="19"/>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9"/>
      <c r="I161" s="19"/>
      <c r="J161" s="19"/>
      <c r="K161" s="19"/>
      <c r="L161" s="19"/>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9"/>
      <c r="I162" s="19"/>
      <c r="J162" s="19"/>
      <c r="K162" s="19"/>
      <c r="L162" s="19"/>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9"/>
      <c r="I163" s="19"/>
      <c r="J163" s="19"/>
      <c r="K163" s="19"/>
      <c r="L163" s="19"/>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9"/>
      <c r="I164" s="19"/>
      <c r="J164" s="19"/>
      <c r="K164" s="19"/>
      <c r="L164" s="19"/>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9"/>
      <c r="I165" s="19"/>
      <c r="J165" s="19"/>
      <c r="K165" s="19"/>
      <c r="L165" s="19"/>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9"/>
      <c r="I166" s="19"/>
      <c r="J166" s="19"/>
      <c r="K166" s="19"/>
      <c r="L166" s="19"/>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0" priority="3">
      <formula>$D$3=FALSE</formula>
    </cfRule>
  </conditionalFormatting>
  <conditionalFormatting sqref="D3">
    <cfRule type="expression" dxfId="9" priority="2">
      <formula>$D$3=""</formula>
    </cfRule>
  </conditionalFormatting>
  <conditionalFormatting sqref="A4:AB166">
    <cfRule type="expression" dxfId="8"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7" sqref="D7"/>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23</v>
      </c>
    </row>
    <row r="3" spans="1:4" x14ac:dyDescent="0.25">
      <c r="A3" s="27" t="str">
        <f t="array" ref="A3">IF(LEN(A5:A103)&gt;19,"NAME LONG", "NAMES OKAY")</f>
        <v>NAMES OKAY</v>
      </c>
    </row>
    <row r="4" spans="1:4" ht="18.75" x14ac:dyDescent="0.3">
      <c r="A4" s="17" t="s">
        <v>0</v>
      </c>
      <c r="B4" s="17" t="s">
        <v>18</v>
      </c>
      <c r="C4" s="17" t="s">
        <v>20</v>
      </c>
      <c r="D4" s="26" t="s">
        <v>182</v>
      </c>
    </row>
    <row r="5" spans="1:4" x14ac:dyDescent="0.25">
      <c r="A5" s="3" t="s">
        <v>189</v>
      </c>
      <c r="B5" s="3" t="s">
        <v>189</v>
      </c>
      <c r="C5" s="3" t="s">
        <v>180</v>
      </c>
      <c r="D5" s="3" t="b">
        <v>0</v>
      </c>
    </row>
    <row r="6" spans="1:4" x14ac:dyDescent="0.25">
      <c r="A6" s="3" t="s">
        <v>190</v>
      </c>
      <c r="B6" s="3" t="s">
        <v>190</v>
      </c>
      <c r="C6" s="3" t="s">
        <v>180</v>
      </c>
      <c r="D6" s="3" t="b">
        <v>0</v>
      </c>
    </row>
    <row r="7" spans="1:4" x14ac:dyDescent="0.25">
      <c r="A7" s="3"/>
      <c r="B7" s="3"/>
      <c r="C7" s="3"/>
      <c r="D7" s="3"/>
    </row>
    <row r="8" spans="1:4" x14ac:dyDescent="0.25">
      <c r="A8" s="3"/>
      <c r="B8" s="3"/>
      <c r="C8" s="3"/>
      <c r="D8" s="3"/>
    </row>
    <row r="9" spans="1:4" x14ac:dyDescent="0.25">
      <c r="A9" s="3"/>
      <c r="B9" s="3"/>
      <c r="C9" s="3"/>
      <c r="D9" s="3"/>
    </row>
    <row r="10" spans="1:4" x14ac:dyDescent="0.25">
      <c r="A10" s="19"/>
      <c r="B10" s="3"/>
      <c r="C10" s="3"/>
      <c r="D10" s="3"/>
    </row>
    <row r="11" spans="1:4" x14ac:dyDescent="0.25">
      <c r="A11" s="19"/>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9"/>
      <c r="B21" s="3"/>
      <c r="C21" s="3"/>
      <c r="D21" s="3"/>
    </row>
    <row r="22" spans="1:4" x14ac:dyDescent="0.25">
      <c r="A22" s="3"/>
      <c r="B22" s="3"/>
      <c r="C22" s="3"/>
      <c r="D22" s="3"/>
    </row>
    <row r="23" spans="1:4" x14ac:dyDescent="0.25">
      <c r="A23" s="19"/>
      <c r="B23" s="3"/>
      <c r="C23" s="3"/>
      <c r="D23" s="3"/>
    </row>
    <row r="24" spans="1:4" x14ac:dyDescent="0.25">
      <c r="A24" s="19"/>
      <c r="B24" s="3"/>
      <c r="C24" s="3"/>
      <c r="D24" s="3"/>
    </row>
    <row r="25" spans="1:4" x14ac:dyDescent="0.25">
      <c r="A25" s="19"/>
      <c r="B25" s="3"/>
      <c r="C25" s="3"/>
      <c r="D25" s="3"/>
    </row>
    <row r="26" spans="1:4" x14ac:dyDescent="0.25">
      <c r="A26" s="19"/>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9"/>
      <c r="B32" s="3"/>
      <c r="C32" s="3"/>
      <c r="D32" s="3"/>
    </row>
    <row r="33" spans="1:4" x14ac:dyDescent="0.25">
      <c r="A33" s="19"/>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9"/>
      <c r="B38" s="3"/>
      <c r="C38" s="3"/>
      <c r="D38" s="3"/>
    </row>
    <row r="39" spans="1:4" x14ac:dyDescent="0.25">
      <c r="A39" s="3"/>
      <c r="B39" s="3"/>
      <c r="C39" s="3"/>
      <c r="D39" s="3"/>
    </row>
    <row r="40" spans="1:4" x14ac:dyDescent="0.25">
      <c r="A40" s="3"/>
      <c r="B40" s="3"/>
      <c r="C40" s="3"/>
      <c r="D40" s="3"/>
    </row>
    <row r="41" spans="1:4" x14ac:dyDescent="0.25">
      <c r="A41" s="19"/>
      <c r="B41" s="3"/>
      <c r="C41" s="3"/>
      <c r="D41" s="3"/>
    </row>
    <row r="42" spans="1:4" x14ac:dyDescent="0.25">
      <c r="A42" s="3"/>
      <c r="B42" s="3"/>
      <c r="C42" s="3"/>
      <c r="D42" s="3"/>
    </row>
    <row r="43" spans="1:4" x14ac:dyDescent="0.25">
      <c r="A43" s="19"/>
      <c r="B43" s="3"/>
      <c r="C43" s="3"/>
      <c r="D43" s="3"/>
    </row>
    <row r="44" spans="1:4" x14ac:dyDescent="0.25">
      <c r="A44" s="3"/>
      <c r="B44" s="3"/>
      <c r="C44" s="3"/>
      <c r="D44" s="3"/>
    </row>
    <row r="45" spans="1:4" x14ac:dyDescent="0.25">
      <c r="A45" s="3"/>
      <c r="B45" s="3"/>
      <c r="C45" s="3"/>
      <c r="D45" s="3"/>
    </row>
    <row r="46" spans="1:4" x14ac:dyDescent="0.25">
      <c r="A46" s="19"/>
      <c r="B46" s="3"/>
      <c r="C46" s="3"/>
      <c r="D46" s="3"/>
    </row>
    <row r="47" spans="1:4" x14ac:dyDescent="0.25">
      <c r="A47" s="3"/>
      <c r="B47" s="3"/>
      <c r="C47" s="3"/>
      <c r="D47" s="3"/>
    </row>
    <row r="48" spans="1:4" x14ac:dyDescent="0.25">
      <c r="A48" s="19"/>
      <c r="B48" s="3"/>
      <c r="C48" s="3"/>
      <c r="D48" s="3"/>
    </row>
    <row r="49" spans="1:4" x14ac:dyDescent="0.25">
      <c r="A49" s="19"/>
      <c r="B49" s="3"/>
      <c r="C49" s="3"/>
      <c r="D49" s="3"/>
    </row>
    <row r="50" spans="1:4" x14ac:dyDescent="0.25">
      <c r="A50" s="3"/>
      <c r="B50" s="3"/>
      <c r="C50" s="3"/>
      <c r="D50" s="3"/>
    </row>
    <row r="51" spans="1:4" x14ac:dyDescent="0.25">
      <c r="A51" s="19"/>
      <c r="B51" s="3"/>
      <c r="C51" s="3"/>
      <c r="D51" s="3"/>
    </row>
    <row r="52" spans="1:4" x14ac:dyDescent="0.25">
      <c r="A52" s="19"/>
      <c r="B52" s="3"/>
      <c r="C52" s="3"/>
      <c r="D52" s="3"/>
    </row>
    <row r="53" spans="1:4" x14ac:dyDescent="0.25">
      <c r="A53" s="19"/>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9"/>
      <c r="B57" s="3"/>
      <c r="C57" s="3"/>
      <c r="D57" s="3"/>
    </row>
    <row r="58" spans="1:4" x14ac:dyDescent="0.25">
      <c r="A58" s="3"/>
      <c r="B58" s="3"/>
      <c r="C58" s="3"/>
      <c r="D58" s="3"/>
    </row>
    <row r="59" spans="1:4" x14ac:dyDescent="0.25">
      <c r="A59" s="3"/>
      <c r="B59" s="3"/>
      <c r="C59" s="3"/>
      <c r="D59" s="3"/>
    </row>
    <row r="60" spans="1:4" x14ac:dyDescent="0.25">
      <c r="A60" s="19"/>
      <c r="B60" s="3"/>
      <c r="C60" s="3"/>
      <c r="D60" s="3"/>
    </row>
    <row r="61" spans="1:4" x14ac:dyDescent="0.25">
      <c r="A61" s="3"/>
      <c r="B61" s="3"/>
      <c r="C61" s="3"/>
      <c r="D61" s="3"/>
    </row>
    <row r="62" spans="1:4" x14ac:dyDescent="0.25">
      <c r="A62" s="3"/>
      <c r="B62" s="3"/>
      <c r="C62" s="3"/>
      <c r="D62" s="3"/>
    </row>
    <row r="63" spans="1:4" x14ac:dyDescent="0.25">
      <c r="A63" s="19"/>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9"/>
      <c r="B71" s="3"/>
      <c r="C71" s="3"/>
      <c r="D71" s="3"/>
    </row>
    <row r="72" spans="1:4" x14ac:dyDescent="0.25">
      <c r="A72" s="19"/>
      <c r="B72" s="3"/>
      <c r="C72" s="3"/>
      <c r="D72" s="3"/>
    </row>
    <row r="73" spans="1:4" x14ac:dyDescent="0.25">
      <c r="A73" s="19"/>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9"/>
      <c r="B78" s="3"/>
      <c r="C78" s="3"/>
      <c r="D78" s="3"/>
    </row>
    <row r="79" spans="1:4" x14ac:dyDescent="0.25">
      <c r="A79" s="3"/>
      <c r="B79" s="3"/>
      <c r="C79" s="3"/>
      <c r="D79" s="3"/>
    </row>
    <row r="80" spans="1:4" x14ac:dyDescent="0.25">
      <c r="A80" s="19"/>
      <c r="B80" s="3"/>
      <c r="C80" s="3"/>
      <c r="D80" s="3"/>
    </row>
    <row r="81" spans="1:4" x14ac:dyDescent="0.25">
      <c r="A81" s="3"/>
      <c r="B81" s="3"/>
      <c r="C81" s="3"/>
      <c r="D81" s="3"/>
    </row>
    <row r="82" spans="1:4" x14ac:dyDescent="0.25">
      <c r="A82" s="19"/>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9"/>
      <c r="B86" s="3"/>
      <c r="C86" s="3"/>
      <c r="D86" s="3"/>
    </row>
    <row r="87" spans="1:4" x14ac:dyDescent="0.25">
      <c r="A87" s="3"/>
      <c r="B87" s="3"/>
      <c r="C87" s="3"/>
      <c r="D87" s="3"/>
    </row>
    <row r="88" spans="1:4" x14ac:dyDescent="0.25">
      <c r="A88" s="3"/>
      <c r="B88" s="3"/>
      <c r="C88" s="3"/>
      <c r="D88" s="3"/>
    </row>
    <row r="89" spans="1:4" x14ac:dyDescent="0.25">
      <c r="A89" s="19"/>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9"/>
      <c r="B93" s="3"/>
      <c r="C93" s="3"/>
      <c r="D93" s="3"/>
    </row>
    <row r="94" spans="1:4" x14ac:dyDescent="0.25">
      <c r="A94" s="19"/>
      <c r="B94" s="3"/>
      <c r="C94" s="19"/>
      <c r="D94" s="3"/>
    </row>
    <row r="95" spans="1:4" x14ac:dyDescent="0.25">
      <c r="A95" s="3"/>
      <c r="B95" s="3"/>
      <c r="C95" s="3"/>
      <c r="D95" s="3"/>
    </row>
    <row r="96" spans="1:4" x14ac:dyDescent="0.25">
      <c r="A96" s="3"/>
      <c r="B96" s="3"/>
      <c r="C96" s="3"/>
      <c r="D96" s="3"/>
    </row>
    <row r="97" spans="1:4" x14ac:dyDescent="0.25">
      <c r="A97" s="19"/>
      <c r="B97" s="3"/>
      <c r="C97" s="3"/>
      <c r="D97" s="3"/>
    </row>
    <row r="98" spans="1:4" x14ac:dyDescent="0.25">
      <c r="A98" s="3"/>
      <c r="B98" s="3"/>
      <c r="C98" s="3"/>
      <c r="D98" s="3"/>
    </row>
    <row r="99" spans="1:4" x14ac:dyDescent="0.25">
      <c r="A99" s="19"/>
      <c r="B99" s="3"/>
      <c r="C99" s="3"/>
      <c r="D99" s="3"/>
    </row>
    <row r="100" spans="1:4" x14ac:dyDescent="0.25">
      <c r="A100" s="19"/>
      <c r="B100" s="3"/>
      <c r="C100" s="3"/>
      <c r="D100" s="3"/>
    </row>
    <row r="101" spans="1:4" x14ac:dyDescent="0.25">
      <c r="A101" s="19"/>
      <c r="B101" s="3"/>
      <c r="C101" s="3"/>
      <c r="D101" s="3"/>
    </row>
    <row r="102" spans="1:4" x14ac:dyDescent="0.25">
      <c r="A102" s="19"/>
      <c r="B102" s="3"/>
      <c r="C102" s="3"/>
      <c r="D102" s="3"/>
    </row>
    <row r="103" spans="1:4" x14ac:dyDescent="0.25">
      <c r="A103" s="19"/>
      <c r="B103" s="3"/>
      <c r="C103" s="3"/>
      <c r="D103" s="3"/>
    </row>
  </sheetData>
  <autoFilter ref="A4:D103" xr:uid="{00000000-0009-0000-0000-000004000000}"/>
  <sortState xmlns:xlrd2="http://schemas.microsoft.com/office/spreadsheetml/2017/richdata2" ref="A5:A8">
    <sortCondition ref="A5:A8"/>
  </sortState>
  <conditionalFormatting sqref="A5:A103">
    <cfRule type="expression" dxfId="7" priority="3">
      <formula>LEN(A5)&gt;19</formula>
    </cfRule>
  </conditionalFormatting>
  <conditionalFormatting sqref="A3">
    <cfRule type="expression" dxfId="6"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A4" sqref="A4:D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24</v>
      </c>
      <c r="B1" s="7"/>
    </row>
    <row r="4" spans="1:7" ht="30" x14ac:dyDescent="0.25">
      <c r="A4" s="28" t="s">
        <v>193</v>
      </c>
      <c r="B4" s="6" t="s">
        <v>196</v>
      </c>
      <c r="C4" t="s">
        <v>194</v>
      </c>
      <c r="D4" s="1" t="s">
        <v>195</v>
      </c>
      <c r="E4" s="1" t="str">
        <f>IF($D$4="","&lt;--- Cannot be empty, please enter False","")</f>
        <v/>
      </c>
      <c r="F4" s="1"/>
      <c r="G4" s="1"/>
    </row>
    <row r="5" spans="1:7" ht="20.25" customHeight="1" x14ac:dyDescent="0.25">
      <c r="A5" s="43" t="s">
        <v>135</v>
      </c>
      <c r="B5" s="6" t="s">
        <v>177</v>
      </c>
      <c r="C5" t="s">
        <v>30</v>
      </c>
      <c r="D5">
        <v>0</v>
      </c>
    </row>
    <row r="6" spans="1:7" x14ac:dyDescent="0.25">
      <c r="A6" s="43"/>
      <c r="B6" s="6" t="s">
        <v>82</v>
      </c>
      <c r="C6" t="s">
        <v>31</v>
      </c>
      <c r="D6">
        <v>1</v>
      </c>
    </row>
    <row r="7" spans="1:7" x14ac:dyDescent="0.25">
      <c r="A7" s="43"/>
      <c r="B7" s="6" t="s">
        <v>90</v>
      </c>
      <c r="C7" t="s">
        <v>32</v>
      </c>
      <c r="D7">
        <v>1</v>
      </c>
    </row>
    <row r="8" spans="1:7" x14ac:dyDescent="0.25">
      <c r="A8" s="43"/>
      <c r="B8" s="6" t="s">
        <v>191</v>
      </c>
      <c r="C8" t="s">
        <v>192</v>
      </c>
      <c r="D8">
        <v>1</v>
      </c>
    </row>
    <row r="9" spans="1:7" x14ac:dyDescent="0.25">
      <c r="A9" s="43"/>
      <c r="B9" s="6" t="s">
        <v>83</v>
      </c>
      <c r="C9" t="s">
        <v>33</v>
      </c>
      <c r="D9">
        <v>0</v>
      </c>
    </row>
    <row r="10" spans="1:7" x14ac:dyDescent="0.25">
      <c r="A10" s="43"/>
      <c r="B10" s="6" t="s">
        <v>84</v>
      </c>
      <c r="C10" t="s">
        <v>32</v>
      </c>
      <c r="D10">
        <v>0</v>
      </c>
    </row>
    <row r="11" spans="1:7" ht="30" x14ac:dyDescent="0.25">
      <c r="A11" s="43"/>
      <c r="B11" s="6" t="s">
        <v>91</v>
      </c>
      <c r="C11" t="s">
        <v>34</v>
      </c>
      <c r="D11">
        <v>0</v>
      </c>
    </row>
    <row r="12" spans="1:7" x14ac:dyDescent="0.25">
      <c r="A12" s="43"/>
      <c r="B12" s="6" t="s">
        <v>85</v>
      </c>
      <c r="C12" t="s">
        <v>35</v>
      </c>
      <c r="D12">
        <v>1</v>
      </c>
    </row>
    <row r="13" spans="1:7" x14ac:dyDescent="0.25">
      <c r="A13" s="43"/>
      <c r="B13" s="6" t="s">
        <v>86</v>
      </c>
      <c r="C13" t="s">
        <v>36</v>
      </c>
      <c r="D13">
        <v>1</v>
      </c>
    </row>
    <row r="14" spans="1:7" x14ac:dyDescent="0.25">
      <c r="A14" s="43"/>
      <c r="B14" s="6" t="s">
        <v>87</v>
      </c>
      <c r="C14" t="s">
        <v>37</v>
      </c>
      <c r="D14">
        <v>0</v>
      </c>
    </row>
    <row r="15" spans="1:7" x14ac:dyDescent="0.25">
      <c r="A15" s="43"/>
      <c r="B15" s="6" t="s">
        <v>88</v>
      </c>
      <c r="C15" t="s">
        <v>38</v>
      </c>
      <c r="D15">
        <v>100</v>
      </c>
    </row>
    <row r="16" spans="1:7" ht="45" x14ac:dyDescent="0.25">
      <c r="A16" s="43" t="s">
        <v>136</v>
      </c>
      <c r="B16" s="6" t="s">
        <v>89</v>
      </c>
      <c r="C16" t="s">
        <v>39</v>
      </c>
      <c r="D16">
        <v>1</v>
      </c>
    </row>
    <row r="17" spans="1:4" x14ac:dyDescent="0.25">
      <c r="A17" s="43"/>
      <c r="B17" s="6" t="s">
        <v>92</v>
      </c>
      <c r="C17" t="s">
        <v>40</v>
      </c>
      <c r="D17">
        <v>1</v>
      </c>
    </row>
    <row r="18" spans="1:4" ht="30" x14ac:dyDescent="0.25">
      <c r="A18" s="43"/>
      <c r="B18" s="6" t="s">
        <v>93</v>
      </c>
      <c r="C18" t="s">
        <v>41</v>
      </c>
      <c r="D18">
        <v>0</v>
      </c>
    </row>
    <row r="19" spans="1:4" x14ac:dyDescent="0.25">
      <c r="A19" s="43"/>
      <c r="B19" s="9" t="s">
        <v>188</v>
      </c>
      <c r="C19" s="11" t="s">
        <v>143</v>
      </c>
      <c r="D19" s="10" t="s">
        <v>187</v>
      </c>
    </row>
    <row r="20" spans="1:4" x14ac:dyDescent="0.25">
      <c r="A20" s="43"/>
      <c r="B20" s="6" t="s">
        <v>94</v>
      </c>
      <c r="C20" t="s">
        <v>42</v>
      </c>
      <c r="D20">
        <v>0</v>
      </c>
    </row>
    <row r="21" spans="1:4" x14ac:dyDescent="0.25">
      <c r="A21" s="43" t="s">
        <v>137</v>
      </c>
      <c r="B21" s="6" t="s">
        <v>95</v>
      </c>
      <c r="C21" t="s">
        <v>43</v>
      </c>
      <c r="D21">
        <v>0</v>
      </c>
    </row>
    <row r="22" spans="1:4" x14ac:dyDescent="0.25">
      <c r="A22" s="43"/>
      <c r="B22" s="6" t="s">
        <v>96</v>
      </c>
      <c r="C22" t="s">
        <v>44</v>
      </c>
      <c r="D22">
        <v>0</v>
      </c>
    </row>
    <row r="23" spans="1:4" x14ac:dyDescent="0.25">
      <c r="A23" s="43"/>
      <c r="B23" s="6" t="s">
        <v>97</v>
      </c>
      <c r="C23" t="s">
        <v>45</v>
      </c>
      <c r="D23">
        <v>0</v>
      </c>
    </row>
    <row r="24" spans="1:4" x14ac:dyDescent="0.25">
      <c r="A24" s="43"/>
      <c r="B24" s="6" t="s">
        <v>98</v>
      </c>
      <c r="C24" t="s">
        <v>46</v>
      </c>
      <c r="D24">
        <v>1</v>
      </c>
    </row>
    <row r="25" spans="1:4" x14ac:dyDescent="0.25">
      <c r="A25" s="43"/>
      <c r="B25" s="6" t="s">
        <v>99</v>
      </c>
      <c r="C25" t="s">
        <v>47</v>
      </c>
      <c r="D25">
        <v>20</v>
      </c>
    </row>
    <row r="26" spans="1:4" x14ac:dyDescent="0.25">
      <c r="A26" s="43"/>
      <c r="B26" s="6" t="s">
        <v>100</v>
      </c>
      <c r="C26" t="s">
        <v>48</v>
      </c>
      <c r="D26">
        <v>0</v>
      </c>
    </row>
    <row r="27" spans="1:4" x14ac:dyDescent="0.25">
      <c r="A27" s="43"/>
      <c r="B27" s="6" t="s">
        <v>101</v>
      </c>
      <c r="C27" t="s">
        <v>49</v>
      </c>
      <c r="D27">
        <v>1</v>
      </c>
    </row>
    <row r="28" spans="1:4" x14ac:dyDescent="0.25">
      <c r="A28" s="43"/>
      <c r="B28" s="6" t="s">
        <v>102</v>
      </c>
      <c r="C28" t="s">
        <v>50</v>
      </c>
      <c r="D28">
        <v>0</v>
      </c>
    </row>
    <row r="29" spans="1:4" ht="30" x14ac:dyDescent="0.25">
      <c r="A29" s="43"/>
      <c r="B29" s="6" t="s">
        <v>103</v>
      </c>
      <c r="C29" t="s">
        <v>51</v>
      </c>
      <c r="D29">
        <v>2</v>
      </c>
    </row>
    <row r="30" spans="1:4" x14ac:dyDescent="0.25">
      <c r="A30" s="43"/>
      <c r="B30" s="6" t="s">
        <v>104</v>
      </c>
      <c r="C30" t="s">
        <v>52</v>
      </c>
      <c r="D30">
        <v>0</v>
      </c>
    </row>
    <row r="31" spans="1:4" ht="30" x14ac:dyDescent="0.25">
      <c r="A31" s="43"/>
      <c r="B31" s="6" t="s">
        <v>105</v>
      </c>
      <c r="C31" t="s">
        <v>53</v>
      </c>
      <c r="D31">
        <v>0</v>
      </c>
    </row>
    <row r="32" spans="1:4" x14ac:dyDescent="0.25">
      <c r="A32" s="43" t="s">
        <v>138</v>
      </c>
      <c r="B32" s="6" t="s">
        <v>106</v>
      </c>
      <c r="C32" t="s">
        <v>54</v>
      </c>
      <c r="D32">
        <v>100</v>
      </c>
    </row>
    <row r="33" spans="1:4" x14ac:dyDescent="0.25">
      <c r="A33" s="43"/>
      <c r="B33" s="6" t="s">
        <v>107</v>
      </c>
      <c r="C33" t="s">
        <v>55</v>
      </c>
      <c r="D33">
        <v>80</v>
      </c>
    </row>
    <row r="34" spans="1:4" x14ac:dyDescent="0.25">
      <c r="A34" s="43"/>
      <c r="B34" s="6" t="s">
        <v>108</v>
      </c>
      <c r="C34" t="s">
        <v>56</v>
      </c>
      <c r="D34">
        <v>5</v>
      </c>
    </row>
    <row r="35" spans="1:4" x14ac:dyDescent="0.25">
      <c r="A35" s="43"/>
      <c r="B35" s="6" t="s">
        <v>109</v>
      </c>
      <c r="C35" t="s">
        <v>57</v>
      </c>
      <c r="D35">
        <v>10000</v>
      </c>
    </row>
    <row r="36" spans="1:4" x14ac:dyDescent="0.25">
      <c r="A36" s="43"/>
      <c r="B36" s="6" t="s">
        <v>110</v>
      </c>
      <c r="C36" t="s">
        <v>58</v>
      </c>
      <c r="D36">
        <v>10</v>
      </c>
    </row>
    <row r="37" spans="1:4" x14ac:dyDescent="0.25">
      <c r="A37" s="43"/>
      <c r="B37" s="6" t="s">
        <v>111</v>
      </c>
      <c r="C37" t="s">
        <v>59</v>
      </c>
      <c r="D37">
        <v>1</v>
      </c>
    </row>
    <row r="38" spans="1:4" x14ac:dyDescent="0.25">
      <c r="A38" s="43"/>
      <c r="B38" s="6" t="s">
        <v>112</v>
      </c>
      <c r="C38" t="s">
        <v>60</v>
      </c>
      <c r="D38">
        <v>1</v>
      </c>
    </row>
    <row r="39" spans="1:4" x14ac:dyDescent="0.25">
      <c r="A39" s="43"/>
      <c r="B39" s="6" t="s">
        <v>113</v>
      </c>
      <c r="C39" t="s">
        <v>61</v>
      </c>
      <c r="D39">
        <v>1</v>
      </c>
    </row>
    <row r="40" spans="1:4" x14ac:dyDescent="0.25">
      <c r="A40" s="43" t="s">
        <v>139</v>
      </c>
      <c r="B40" s="6" t="s">
        <v>114</v>
      </c>
      <c r="C40" t="s">
        <v>62</v>
      </c>
      <c r="D40">
        <v>0</v>
      </c>
    </row>
    <row r="41" spans="1:4" x14ac:dyDescent="0.25">
      <c r="A41" s="43"/>
      <c r="B41" s="6" t="s">
        <v>115</v>
      </c>
      <c r="C41" t="s">
        <v>63</v>
      </c>
      <c r="D41">
        <v>1</v>
      </c>
    </row>
    <row r="42" spans="1:4" x14ac:dyDescent="0.25">
      <c r="A42" s="43"/>
      <c r="B42" s="6" t="s">
        <v>116</v>
      </c>
      <c r="C42" t="s">
        <v>64</v>
      </c>
      <c r="D42">
        <v>2</v>
      </c>
    </row>
    <row r="43" spans="1:4" x14ac:dyDescent="0.25">
      <c r="A43" s="43"/>
      <c r="B43" s="6" t="s">
        <v>117</v>
      </c>
      <c r="C43" t="s">
        <v>65</v>
      </c>
      <c r="D43">
        <v>1</v>
      </c>
    </row>
    <row r="44" spans="1:4" x14ac:dyDescent="0.25">
      <c r="A44" s="43"/>
      <c r="B44" s="6" t="s">
        <v>118</v>
      </c>
      <c r="C44" t="s">
        <v>66</v>
      </c>
      <c r="D44">
        <v>110</v>
      </c>
    </row>
    <row r="45" spans="1:4" x14ac:dyDescent="0.25">
      <c r="A45" s="43"/>
      <c r="B45" s="6" t="s">
        <v>119</v>
      </c>
      <c r="C45" t="s">
        <v>67</v>
      </c>
      <c r="D45">
        <v>0.9</v>
      </c>
    </row>
    <row r="46" spans="1:4" x14ac:dyDescent="0.25">
      <c r="A46" s="43"/>
      <c r="B46" s="6" t="s">
        <v>120</v>
      </c>
      <c r="C46" t="s">
        <v>68</v>
      </c>
      <c r="D46">
        <v>1.1200000000000001</v>
      </c>
    </row>
    <row r="47" spans="1:4" x14ac:dyDescent="0.25">
      <c r="A47" s="43"/>
      <c r="B47" s="9" t="s">
        <v>121</v>
      </c>
      <c r="C47" s="11" t="s">
        <v>69</v>
      </c>
      <c r="D47" s="10" t="s">
        <v>167</v>
      </c>
    </row>
    <row r="48" spans="1:4" x14ac:dyDescent="0.25">
      <c r="A48" s="43"/>
      <c r="B48" s="6" t="s">
        <v>122</v>
      </c>
      <c r="C48" t="s">
        <v>70</v>
      </c>
      <c r="D48">
        <v>1</v>
      </c>
    </row>
    <row r="49" spans="1:4" x14ac:dyDescent="0.25">
      <c r="A49" s="43"/>
      <c r="B49" s="9" t="s">
        <v>123</v>
      </c>
      <c r="C49" s="11" t="s">
        <v>144</v>
      </c>
      <c r="D49" s="10" t="s">
        <v>166</v>
      </c>
    </row>
    <row r="50" spans="1:4" x14ac:dyDescent="0.25">
      <c r="A50" s="43" t="s">
        <v>140</v>
      </c>
      <c r="B50" s="6" t="s">
        <v>124</v>
      </c>
      <c r="C50" t="s">
        <v>71</v>
      </c>
      <c r="D50">
        <v>100</v>
      </c>
    </row>
    <row r="51" spans="1:4" x14ac:dyDescent="0.25">
      <c r="A51" s="43"/>
      <c r="B51" s="6" t="s">
        <v>125</v>
      </c>
      <c r="C51" t="s">
        <v>72</v>
      </c>
      <c r="D51">
        <v>100</v>
      </c>
    </row>
    <row r="52" spans="1:4" x14ac:dyDescent="0.25">
      <c r="A52" s="43"/>
      <c r="B52" s="6" t="s">
        <v>126</v>
      </c>
      <c r="C52" t="s">
        <v>73</v>
      </c>
      <c r="D52">
        <v>100</v>
      </c>
    </row>
    <row r="53" spans="1:4" x14ac:dyDescent="0.25">
      <c r="A53" s="43" t="s">
        <v>141</v>
      </c>
      <c r="B53" s="6" t="s">
        <v>127</v>
      </c>
      <c r="C53" t="s">
        <v>74</v>
      </c>
      <c r="D53">
        <v>0</v>
      </c>
    </row>
    <row r="54" spans="1:4" x14ac:dyDescent="0.25">
      <c r="A54" s="43"/>
      <c r="B54" s="6" t="s">
        <v>128</v>
      </c>
      <c r="C54" t="s">
        <v>75</v>
      </c>
      <c r="D54">
        <v>0.9</v>
      </c>
    </row>
    <row r="55" spans="1:4" x14ac:dyDescent="0.25">
      <c r="A55" s="43"/>
      <c r="B55" s="6" t="s">
        <v>129</v>
      </c>
      <c r="C55" t="s">
        <v>76</v>
      </c>
      <c r="D55">
        <v>12</v>
      </c>
    </row>
    <row r="56" spans="1:4" x14ac:dyDescent="0.25">
      <c r="A56" s="43"/>
      <c r="B56" s="6" t="s">
        <v>130</v>
      </c>
      <c r="C56" t="s">
        <v>77</v>
      </c>
      <c r="D56">
        <v>0.95</v>
      </c>
    </row>
    <row r="57" spans="1:4" x14ac:dyDescent="0.25">
      <c r="A57" s="43"/>
      <c r="B57" s="6" t="s">
        <v>131</v>
      </c>
      <c r="C57" t="s">
        <v>78</v>
      </c>
      <c r="D57">
        <v>0.1</v>
      </c>
    </row>
    <row r="58" spans="1:4" ht="30" x14ac:dyDescent="0.25">
      <c r="A58" s="43"/>
      <c r="B58" s="6" t="s">
        <v>132</v>
      </c>
      <c r="C58" t="s">
        <v>79</v>
      </c>
      <c r="D58">
        <v>1</v>
      </c>
    </row>
    <row r="59" spans="1:4" ht="30" x14ac:dyDescent="0.25">
      <c r="A59" s="43" t="s">
        <v>142</v>
      </c>
      <c r="B59" s="6" t="s">
        <v>133</v>
      </c>
      <c r="C59" t="s">
        <v>80</v>
      </c>
      <c r="D59">
        <v>1</v>
      </c>
    </row>
    <row r="60" spans="1:4" x14ac:dyDescent="0.25">
      <c r="A60" s="43"/>
      <c r="B60" s="6" t="s">
        <v>134</v>
      </c>
      <c r="C60" t="s">
        <v>81</v>
      </c>
      <c r="D60">
        <v>1</v>
      </c>
    </row>
  </sheetData>
  <mergeCells count="8">
    <mergeCell ref="A53:A58"/>
    <mergeCell ref="A59:A60"/>
    <mergeCell ref="A5:A15"/>
    <mergeCell ref="A16:A20"/>
    <mergeCell ref="A21:A31"/>
    <mergeCell ref="A32:A39"/>
    <mergeCell ref="A40:A49"/>
    <mergeCell ref="A50:A52"/>
  </mergeCells>
  <conditionalFormatting sqref="A5:D60">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A4" sqref="A4:D4"/>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25</v>
      </c>
      <c r="B1" s="7"/>
    </row>
    <row r="4" spans="1:4" ht="60" x14ac:dyDescent="0.25">
      <c r="A4" s="28" t="s">
        <v>210</v>
      </c>
      <c r="B4" s="6" t="s">
        <v>211</v>
      </c>
      <c r="C4" t="s">
        <v>213</v>
      </c>
      <c r="D4" s="1" t="s">
        <v>214</v>
      </c>
    </row>
    <row r="5" spans="1:4" x14ac:dyDescent="0.25">
      <c r="A5" s="43" t="s">
        <v>145</v>
      </c>
      <c r="B5" s="6" t="s">
        <v>156</v>
      </c>
      <c r="C5" t="s">
        <v>212</v>
      </c>
      <c r="D5" s="8">
        <v>50</v>
      </c>
    </row>
    <row r="6" spans="1:4" ht="30" x14ac:dyDescent="0.25">
      <c r="A6" s="43"/>
      <c r="B6" s="6" t="s">
        <v>157</v>
      </c>
      <c r="C6" t="s">
        <v>147</v>
      </c>
      <c r="D6">
        <v>0</v>
      </c>
    </row>
    <row r="7" spans="1:4" ht="30" x14ac:dyDescent="0.25">
      <c r="A7" s="43"/>
      <c r="B7" s="6" t="s">
        <v>158</v>
      </c>
      <c r="C7" t="s">
        <v>148</v>
      </c>
      <c r="D7" s="8">
        <v>50</v>
      </c>
    </row>
    <row r="8" spans="1:4" x14ac:dyDescent="0.25">
      <c r="A8" s="43"/>
      <c r="B8" s="6" t="s">
        <v>159</v>
      </c>
      <c r="C8" t="s">
        <v>149</v>
      </c>
      <c r="D8" s="8">
        <v>500</v>
      </c>
    </row>
    <row r="9" spans="1:4" x14ac:dyDescent="0.25">
      <c r="A9" s="43"/>
      <c r="B9" s="6" t="s">
        <v>160</v>
      </c>
      <c r="C9" t="s">
        <v>150</v>
      </c>
      <c r="D9">
        <v>50</v>
      </c>
    </row>
    <row r="10" spans="1:4" x14ac:dyDescent="0.25">
      <c r="A10" s="43"/>
      <c r="B10" s="6" t="s">
        <v>161</v>
      </c>
      <c r="C10" t="s">
        <v>151</v>
      </c>
      <c r="D10">
        <v>0</v>
      </c>
    </row>
    <row r="11" spans="1:4" ht="30" x14ac:dyDescent="0.25">
      <c r="A11" s="43" t="s">
        <v>146</v>
      </c>
      <c r="B11" s="6" t="s">
        <v>162</v>
      </c>
      <c r="C11" t="s">
        <v>152</v>
      </c>
      <c r="D11">
        <v>0.01</v>
      </c>
    </row>
    <row r="12" spans="1:4" x14ac:dyDescent="0.25">
      <c r="A12" s="43"/>
      <c r="B12" s="6" t="s">
        <v>163</v>
      </c>
      <c r="C12" t="s">
        <v>153</v>
      </c>
      <c r="D12">
        <v>5.0000000000000001E-3</v>
      </c>
    </row>
    <row r="13" spans="1:4" x14ac:dyDescent="0.25">
      <c r="A13" s="43"/>
      <c r="B13" s="6" t="s">
        <v>164</v>
      </c>
      <c r="C13" t="s">
        <v>154</v>
      </c>
      <c r="D13">
        <v>10</v>
      </c>
    </row>
    <row r="14" spans="1:4" ht="30" x14ac:dyDescent="0.25">
      <c r="A14" s="43"/>
      <c r="B14" s="6" t="s">
        <v>165</v>
      </c>
      <c r="C14" t="s">
        <v>155</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2020-05-15T16:00:42Z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