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k\OneDrive\Documents\documents neha\"/>
    </mc:Choice>
  </mc:AlternateContent>
  <xr:revisionPtr revIDLastSave="0" documentId="8_{DDDB6D7F-600C-4F44-A577-54E85E1081FF}" xr6:coauthVersionLast="47" xr6:coauthVersionMax="47" xr10:uidLastSave="{00000000-0000-0000-0000-000000000000}"/>
  <bookViews>
    <workbookView xWindow="-108" yWindow="-108" windowWidth="23256" windowHeight="12456" activeTab="1" xr2:uid="{6549C517-0847-4E3A-9F94-44E416055853}"/>
  </bookViews>
  <sheets>
    <sheet name="ANS 1" sheetId="2" r:id="rId1"/>
    <sheet name="ANS 2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5" i="1"/>
  <c r="C12" i="1"/>
  <c r="C9" i="1"/>
  <c r="G17" i="2"/>
  <c r="G14" i="2"/>
  <c r="F11" i="2"/>
  <c r="F9" i="2"/>
</calcChain>
</file>

<file path=xl/sharedStrings.xml><?xml version="1.0" encoding="utf-8"?>
<sst xmlns="http://schemas.openxmlformats.org/spreadsheetml/2006/main" count="50" uniqueCount="27">
  <si>
    <t>Product ID</t>
  </si>
  <si>
    <t>Product</t>
  </si>
  <si>
    <t>PRODA</t>
  </si>
  <si>
    <t>PRODB</t>
  </si>
  <si>
    <t>PRODC</t>
  </si>
  <si>
    <t>PRODD</t>
  </si>
  <si>
    <t>PRODE</t>
  </si>
  <si>
    <t>PRODF</t>
  </si>
  <si>
    <t>Category</t>
  </si>
  <si>
    <t>Electronics</t>
  </si>
  <si>
    <t>Furniture</t>
  </si>
  <si>
    <t>Clothing</t>
  </si>
  <si>
    <t xml:space="preserve"> JAN SALES</t>
  </si>
  <si>
    <t>FEB SALES</t>
  </si>
  <si>
    <t>MAR SALES</t>
  </si>
  <si>
    <t>APR SALES</t>
  </si>
  <si>
    <t>MAY SALES</t>
  </si>
  <si>
    <t>1. Use INDEX and MATCH to find the sales for Product C in March.</t>
  </si>
  <si>
    <t>2. Use INDEX and MATCH to find the category for Product E.</t>
  </si>
  <si>
    <t>4. Use INDEX and MATCH to find the month with the maximum sales</t>
  </si>
  <si>
    <t>3. Use INDEX and MATCH to find the maximum sales for Product B</t>
  </si>
  <si>
    <t xml:space="preserve">B across all months </t>
  </si>
  <si>
    <t>les for Product A</t>
  </si>
  <si>
    <t xml:space="preserve">5 QUES  </t>
  </si>
  <si>
    <t xml:space="preserve">6 QUES </t>
  </si>
  <si>
    <t>7 QUES</t>
  </si>
  <si>
    <t>8 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</si>
</sst>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5" borderId="2" applyNumberFormat="0" applyAlignment="0" applyProtection="0"/>
    <xf numFmtId="0" fontId="1" fillId="6" borderId="3" applyNumberFormat="0" applyFont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0" fillId="6" borderId="3" xfId="5" applyFont="1" applyAlignment="1">
      <alignment horizontal="center"/>
    </xf>
    <xf numFmtId="0" fontId="2" fillId="0" borderId="1" xfId="1"/>
    <xf numFmtId="0" fontId="2" fillId="4" borderId="1" xfId="1" applyFill="1"/>
    <xf numFmtId="0" fontId="2" fillId="0" borderId="1" xfId="1" applyAlignment="1">
      <alignment horizontal="center"/>
    </xf>
    <xf numFmtId="0" fontId="6" fillId="0" borderId="0" xfId="0" applyFont="1" applyAlignment="1">
      <alignment wrapText="1"/>
    </xf>
    <xf numFmtId="0" fontId="3" fillId="2" borderId="0" xfId="2" applyAlignment="1">
      <alignment wrapText="1"/>
    </xf>
    <xf numFmtId="0" fontId="5" fillId="5" borderId="2" xfId="4"/>
    <xf numFmtId="0" fontId="4" fillId="3" borderId="0" xfId="3"/>
  </cellXfs>
  <cellStyles count="6">
    <cellStyle name="Check Cell" xfId="4" builtinId="23"/>
    <cellStyle name="Good" xfId="2" builtinId="26"/>
    <cellStyle name="Heading 2" xfId="1" builtinId="17"/>
    <cellStyle name="Neutral" xfId="3" builtinId="28"/>
    <cellStyle name="Normal" xfId="0" builtinId="0"/>
    <cellStyle name="Note" xfId="5" builtinId="10"/>
  </cellStyles>
  <dxfs count="0"/>
  <tableStyles count="1" defaultTableStyle="TableStyleMedium2" defaultPivotStyle="PivotStyleLight16">
    <tableStyle name="Invisible" pivot="0" table="0" count="0" xr9:uid="{21163335-6D5B-46D1-8A32-8F700BEA18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14B4A-4238-4175-95B2-59702F1E93B6}">
  <dimension ref="A1:H18"/>
  <sheetViews>
    <sheetView workbookViewId="0">
      <selection activeCell="G17" sqref="G17"/>
    </sheetView>
  </sheetViews>
  <sheetFormatPr defaultRowHeight="14.4" x14ac:dyDescent="0.3"/>
  <cols>
    <col min="1" max="1" width="14.88671875" customWidth="1"/>
    <col min="2" max="2" width="12.33203125" customWidth="1"/>
    <col min="3" max="3" width="13.33203125" customWidth="1"/>
    <col min="4" max="4" width="12.5546875" customWidth="1"/>
    <col min="5" max="5" width="13.77734375" customWidth="1"/>
    <col min="6" max="6" width="12" customWidth="1"/>
    <col min="7" max="7" width="14.44140625" customWidth="1"/>
    <col min="8" max="8" width="14.21875" customWidth="1"/>
  </cols>
  <sheetData>
    <row r="1" spans="1:8" ht="18" x14ac:dyDescent="0.35">
      <c r="A1" s="3" t="s">
        <v>0</v>
      </c>
      <c r="B1" s="4" t="s">
        <v>1</v>
      </c>
      <c r="C1" s="3" t="s">
        <v>8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</row>
    <row r="2" spans="1:8" x14ac:dyDescent="0.3">
      <c r="A2" s="1">
        <v>101</v>
      </c>
      <c r="B2" s="1" t="s">
        <v>2</v>
      </c>
      <c r="C2" t="s">
        <v>9</v>
      </c>
      <c r="D2" s="1">
        <v>120</v>
      </c>
      <c r="E2" s="1">
        <v>130</v>
      </c>
      <c r="F2" s="1">
        <v>140</v>
      </c>
      <c r="G2" s="1">
        <v>150</v>
      </c>
      <c r="H2" s="1">
        <v>160</v>
      </c>
    </row>
    <row r="3" spans="1:8" x14ac:dyDescent="0.3">
      <c r="A3" s="1">
        <v>102</v>
      </c>
      <c r="B3" s="1" t="s">
        <v>3</v>
      </c>
      <c r="C3" t="s">
        <v>10</v>
      </c>
      <c r="D3" s="1">
        <v>150</v>
      </c>
      <c r="E3" s="1">
        <v>160</v>
      </c>
      <c r="F3" s="1">
        <v>170</v>
      </c>
      <c r="G3" s="1">
        <v>180</v>
      </c>
      <c r="H3" s="1">
        <v>190</v>
      </c>
    </row>
    <row r="4" spans="1:8" x14ac:dyDescent="0.3">
      <c r="A4" s="1">
        <v>103</v>
      </c>
      <c r="B4" s="1" t="s">
        <v>4</v>
      </c>
      <c r="C4" t="s">
        <v>9</v>
      </c>
      <c r="D4" s="1">
        <v>200</v>
      </c>
      <c r="E4" s="1">
        <v>210</v>
      </c>
      <c r="F4" s="6">
        <v>220</v>
      </c>
      <c r="G4" s="1">
        <v>230</v>
      </c>
      <c r="H4" s="1">
        <v>240</v>
      </c>
    </row>
    <row r="5" spans="1:8" x14ac:dyDescent="0.3">
      <c r="A5" s="1">
        <v>104</v>
      </c>
      <c r="B5" s="1" t="s">
        <v>5</v>
      </c>
      <c r="C5" t="s">
        <v>11</v>
      </c>
      <c r="D5" s="1">
        <v>90</v>
      </c>
      <c r="E5" s="1">
        <v>100</v>
      </c>
      <c r="F5" s="1">
        <v>110</v>
      </c>
      <c r="G5" s="1">
        <v>120</v>
      </c>
      <c r="H5" s="1">
        <v>130</v>
      </c>
    </row>
    <row r="6" spans="1:8" x14ac:dyDescent="0.3">
      <c r="A6" s="1">
        <v>105</v>
      </c>
      <c r="B6" s="1" t="s">
        <v>6</v>
      </c>
      <c r="C6" t="s">
        <v>10</v>
      </c>
      <c r="D6" s="1">
        <v>220</v>
      </c>
      <c r="E6" s="1">
        <v>230</v>
      </c>
      <c r="F6" s="1">
        <v>240</v>
      </c>
      <c r="G6" s="1">
        <v>250</v>
      </c>
      <c r="H6" s="1">
        <v>260</v>
      </c>
    </row>
    <row r="7" spans="1:8" x14ac:dyDescent="0.3">
      <c r="A7" s="1">
        <v>106</v>
      </c>
      <c r="B7" s="1" t="s">
        <v>7</v>
      </c>
      <c r="C7" t="s">
        <v>9</v>
      </c>
      <c r="D7" s="1">
        <v>130</v>
      </c>
      <c r="E7" s="1">
        <v>140</v>
      </c>
      <c r="F7" s="1">
        <v>150</v>
      </c>
      <c r="G7" s="1">
        <v>160</v>
      </c>
      <c r="H7" s="1">
        <v>170</v>
      </c>
    </row>
    <row r="9" spans="1:8" ht="18" thickBot="1" x14ac:dyDescent="0.4">
      <c r="A9" s="2" t="s">
        <v>17</v>
      </c>
      <c r="B9" s="2"/>
      <c r="C9" s="2"/>
      <c r="F9" s="8">
        <f>INDEX(D2:H7, MATCH("PRODC", B2:B7, 0), MATCH("MAR SALES", D1:H1, 0))</f>
        <v>220</v>
      </c>
    </row>
    <row r="10" spans="1:8" ht="15" thickTop="1" x14ac:dyDescent="0.3"/>
    <row r="11" spans="1:8" ht="18" thickBot="1" x14ac:dyDescent="0.4">
      <c r="A11" s="2" t="s">
        <v>18</v>
      </c>
      <c r="B11" s="2"/>
      <c r="C11" s="2"/>
      <c r="D11" s="2"/>
      <c r="F11" s="7" t="str">
        <f>INDEX(C2:C7, MATCH("PRODE", B2:B7, 0))</f>
        <v>Furniture</v>
      </c>
    </row>
    <row r="12" spans="1:8" ht="15" thickTop="1" x14ac:dyDescent="0.3"/>
    <row r="14" spans="1:8" ht="18" thickBot="1" x14ac:dyDescent="0.4">
      <c r="A14" s="2" t="s">
        <v>20</v>
      </c>
      <c r="B14" s="2"/>
      <c r="C14" s="2"/>
      <c r="D14" s="2"/>
      <c r="E14" s="2" t="s">
        <v>21</v>
      </c>
      <c r="F14" s="2"/>
      <c r="G14" s="9">
        <f>MAX(INDEX(D2:H7, MATCH("PRODB", B2:B7, 0), 0))</f>
        <v>190</v>
      </c>
    </row>
    <row r="15" spans="1:8" ht="15" thickTop="1" x14ac:dyDescent="0.3"/>
    <row r="17" spans="1:7" ht="18" thickBot="1" x14ac:dyDescent="0.4">
      <c r="A17" s="2" t="s">
        <v>19</v>
      </c>
      <c r="B17" s="2"/>
      <c r="C17" s="2"/>
      <c r="D17" s="2"/>
      <c r="E17" s="2" t="s">
        <v>22</v>
      </c>
      <c r="F17" s="2"/>
      <c r="G17" s="7" t="str">
        <f>INDEX(D1:H1, MATCH(MAX(INDEX(D2:H7, MATCH("PRODA", B2:B7, 0), 0)), INDEX(D2:H7, MATCH("PRODA", B2:B7, 0), 0), 0))</f>
        <v>MAY SALES</v>
      </c>
    </row>
    <row r="18" spans="1:7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A2F1-6273-47FA-BC7F-C9EE16A3A74A}">
  <dimension ref="A1:H28"/>
  <sheetViews>
    <sheetView tabSelected="1" workbookViewId="0">
      <selection activeCell="D22" sqref="D22"/>
    </sheetView>
  </sheetViews>
  <sheetFormatPr defaultRowHeight="14.4" x14ac:dyDescent="0.3"/>
  <cols>
    <col min="1" max="1" width="12.44140625" customWidth="1"/>
    <col min="2" max="2" width="12.21875" customWidth="1"/>
    <col min="3" max="3" width="17.6640625" customWidth="1"/>
    <col min="4" max="4" width="12.6640625" customWidth="1"/>
    <col min="5" max="5" width="12.109375" customWidth="1"/>
    <col min="6" max="6" width="11.88671875" customWidth="1"/>
    <col min="7" max="7" width="11.21875" customWidth="1"/>
    <col min="8" max="8" width="11.77734375" customWidth="1"/>
  </cols>
  <sheetData>
    <row r="1" spans="1:8" ht="18" x14ac:dyDescent="0.35">
      <c r="A1" s="3" t="s">
        <v>0</v>
      </c>
      <c r="B1" s="4" t="s">
        <v>1</v>
      </c>
      <c r="C1" s="3" t="s">
        <v>8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</row>
    <row r="2" spans="1:8" x14ac:dyDescent="0.3">
      <c r="A2" s="1">
        <v>101</v>
      </c>
      <c r="B2" s="1" t="s">
        <v>2</v>
      </c>
      <c r="C2" t="s">
        <v>9</v>
      </c>
      <c r="D2" s="1">
        <v>120</v>
      </c>
      <c r="E2" s="1">
        <v>130</v>
      </c>
      <c r="F2" s="1">
        <v>140</v>
      </c>
      <c r="G2" s="1">
        <v>150</v>
      </c>
      <c r="H2" s="1">
        <v>160</v>
      </c>
    </row>
    <row r="3" spans="1:8" x14ac:dyDescent="0.3">
      <c r="A3" s="1">
        <v>102</v>
      </c>
      <c r="B3" s="1" t="s">
        <v>3</v>
      </c>
      <c r="C3" t="s">
        <v>10</v>
      </c>
      <c r="D3" s="1">
        <v>150</v>
      </c>
      <c r="E3" s="1">
        <v>160</v>
      </c>
      <c r="F3" s="1">
        <v>170</v>
      </c>
      <c r="G3" s="1">
        <v>180</v>
      </c>
      <c r="H3" s="1">
        <v>190</v>
      </c>
    </row>
    <row r="4" spans="1:8" x14ac:dyDescent="0.3">
      <c r="A4" s="1">
        <v>103</v>
      </c>
      <c r="B4" s="1" t="s">
        <v>4</v>
      </c>
      <c r="C4" t="s">
        <v>9</v>
      </c>
      <c r="D4" s="1">
        <v>200</v>
      </c>
      <c r="E4" s="1">
        <v>210</v>
      </c>
      <c r="F4" s="1">
        <v>220</v>
      </c>
      <c r="G4" s="1">
        <v>230</v>
      </c>
      <c r="H4" s="1">
        <v>240</v>
      </c>
    </row>
    <row r="5" spans="1:8" x14ac:dyDescent="0.3">
      <c r="A5" s="1">
        <v>104</v>
      </c>
      <c r="B5" s="1" t="s">
        <v>5</v>
      </c>
      <c r="C5" t="s">
        <v>11</v>
      </c>
      <c r="D5" s="1">
        <v>90</v>
      </c>
      <c r="E5" s="1">
        <v>100</v>
      </c>
      <c r="F5" s="1">
        <v>110</v>
      </c>
      <c r="G5" s="1">
        <v>120</v>
      </c>
      <c r="H5" s="1">
        <v>130</v>
      </c>
    </row>
    <row r="6" spans="1:8" x14ac:dyDescent="0.3">
      <c r="A6" s="1">
        <v>105</v>
      </c>
      <c r="B6" s="1" t="s">
        <v>6</v>
      </c>
      <c r="C6" t="s">
        <v>10</v>
      </c>
      <c r="D6" s="1">
        <v>220</v>
      </c>
      <c r="E6" s="1">
        <v>230</v>
      </c>
      <c r="F6" s="1">
        <v>240</v>
      </c>
      <c r="G6" s="1">
        <v>250</v>
      </c>
      <c r="H6" s="1">
        <v>260</v>
      </c>
    </row>
    <row r="7" spans="1:8" x14ac:dyDescent="0.3">
      <c r="A7" s="1">
        <v>106</v>
      </c>
      <c r="B7" s="1" t="s">
        <v>7</v>
      </c>
      <c r="C7" t="s">
        <v>9</v>
      </c>
      <c r="D7" s="1">
        <v>130</v>
      </c>
      <c r="E7" s="1">
        <v>140</v>
      </c>
      <c r="F7" s="1">
        <v>150</v>
      </c>
      <c r="G7" s="1">
        <v>160</v>
      </c>
      <c r="H7" s="1">
        <v>170</v>
      </c>
    </row>
    <row r="9" spans="1:8" x14ac:dyDescent="0.3">
      <c r="A9" s="10" t="s">
        <v>23</v>
      </c>
      <c r="B9" s="10"/>
      <c r="C9" s="11">
        <f>SUMIF(C2:C7, "Electronics", INDEX(D2:H7, 0, MATCH("APR SALES", D1:H1, 0)))</f>
        <v>540</v>
      </c>
      <c r="D9" s="10"/>
      <c r="E9" s="10"/>
      <c r="F9" s="10"/>
      <c r="G9" s="10"/>
    </row>
    <row r="11" spans="1:8" ht="15" thickBot="1" x14ac:dyDescent="0.35"/>
    <row r="12" spans="1:8" ht="15.6" thickTop="1" thickBot="1" x14ac:dyDescent="0.35">
      <c r="A12" s="2" t="s">
        <v>24</v>
      </c>
      <c r="C12" s="12">
        <f>AVERAGE(INDEX(D2:H7, MATCH("PRODD", B2:B7, 0), 0))</f>
        <v>110</v>
      </c>
    </row>
    <row r="13" spans="1:8" ht="15" thickTop="1" x14ac:dyDescent="0.3"/>
    <row r="15" spans="1:8" x14ac:dyDescent="0.3">
      <c r="A15" s="2" t="s">
        <v>25</v>
      </c>
      <c r="C15" s="13">
        <f>INDEX(D2:H7, MATCH(105, A2:A7, 0), MATCH("MAY SALES", D1:H1, 0))</f>
        <v>260</v>
      </c>
    </row>
    <row r="19" spans="1:7" x14ac:dyDescent="0.3">
      <c r="A19" s="2" t="s">
        <v>26</v>
      </c>
      <c r="C19" t="e">
        <f>INDEX(D2:H7, MATCH(J1, B2:B7, 0), MATCH(J2, D1:H1, 0))</f>
        <v>#N/A</v>
      </c>
    </row>
    <row r="28" spans="1:7" x14ac:dyDescent="0.3">
      <c r="G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 1</vt:lpstr>
      <vt:lpstr>ANS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Khade</dc:creator>
  <cp:lastModifiedBy>Neha Khade</cp:lastModifiedBy>
  <dcterms:created xsi:type="dcterms:W3CDTF">2024-11-14T07:19:01Z</dcterms:created>
  <dcterms:modified xsi:type="dcterms:W3CDTF">2024-11-14T08:19:07Z</dcterms:modified>
</cp:coreProperties>
</file>