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3c12363c70c036c/Desktop/data analystic/DASH BOARD/"/>
    </mc:Choice>
  </mc:AlternateContent>
  <xr:revisionPtr revIDLastSave="3" documentId="8_{ED2BBD1C-E5F3-4FF6-909A-94649F497A05}" xr6:coauthVersionLast="47" xr6:coauthVersionMax="47" xr10:uidLastSave="{56F54115-4C3C-4D1F-ADCF-0DC51C669457}"/>
  <bookViews>
    <workbookView xWindow="-108" yWindow="-108" windowWidth="23256" windowHeight="12456" activeTab="2" xr2:uid="{46E4EF5E-F2C0-4CB5-9D3E-13B3D7678ADB}"/>
  </bookViews>
  <sheets>
    <sheet name="Sheet8" sheetId="9" r:id="rId1"/>
    <sheet name="country_wise_latest (4)" sheetId="2" r:id="rId2"/>
    <sheet name="COVID" sheetId="1" r:id="rId3"/>
  </sheets>
  <definedNames>
    <definedName name="ExternalData_1" localSheetId="1" hidden="1">'country_wise_latest (4)'!$A$1:$O$188</definedName>
    <definedName name="Slicer_1_week_change">#N/A</definedName>
    <definedName name="Slicer_Active">#N/A</definedName>
    <definedName name="Slicer_Deaths">#N/A</definedName>
    <definedName name="Slicer_New_cases">#N/A</definedName>
    <definedName name="Slicer_New_deaths">#N/A</definedName>
    <definedName name="Slicer_Recovered">#N/A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6B870D-E482-465D-9759-E8D6C3AC50F1}" keepAlive="1" name="Query - country_wise_latest (4)" description="Connection to the 'country_wise_latest (4)' query in the workbook." type="5" refreshedVersion="8" background="1" saveData="1">
    <dbPr connection="Provider=Microsoft.Mashup.OleDb.1;Data Source=$Workbook$;Location=&quot;country_wise_latest (4)&quot;;Extended Properties=&quot;&quot;" command="SELECT * FROM [country_wise_latest (4)]"/>
  </connection>
</connections>
</file>

<file path=xl/sharedStrings.xml><?xml version="1.0" encoding="utf-8"?>
<sst xmlns="http://schemas.openxmlformats.org/spreadsheetml/2006/main" count="582" uniqueCount="368">
  <si>
    <t>Country/Region</t>
  </si>
  <si>
    <t>Confirmed</t>
  </si>
  <si>
    <t>Deaths</t>
  </si>
  <si>
    <t>Recovered</t>
  </si>
  <si>
    <t>Active</t>
  </si>
  <si>
    <t>New cases</t>
  </si>
  <si>
    <t>New deaths</t>
  </si>
  <si>
    <t>New recovered</t>
  </si>
  <si>
    <t>Deaths / 100 Cases</t>
  </si>
  <si>
    <t>Recovered / 100 Cases</t>
  </si>
  <si>
    <t>Deaths / 100 Recovered</t>
  </si>
  <si>
    <t>Confirmed last week</t>
  </si>
  <si>
    <t>1 week change</t>
  </si>
  <si>
    <t>1 week % increase</t>
  </si>
  <si>
    <t>WHO Region</t>
  </si>
  <si>
    <t>Afghanistan</t>
  </si>
  <si>
    <t>5.04</t>
  </si>
  <si>
    <t>Eastern Mediterranean</t>
  </si>
  <si>
    <t>Albania</t>
  </si>
  <si>
    <t>5.25</t>
  </si>
  <si>
    <t>Europe</t>
  </si>
  <si>
    <t>Algeria</t>
  </si>
  <si>
    <t>6.17</t>
  </si>
  <si>
    <t>Africa</t>
  </si>
  <si>
    <t>Andorra</t>
  </si>
  <si>
    <t>6.48</t>
  </si>
  <si>
    <t>Angola</t>
  </si>
  <si>
    <t>16.94</t>
  </si>
  <si>
    <t>Antigua and Barbuda</t>
  </si>
  <si>
    <t>4.62</t>
  </si>
  <si>
    <t>Americas</t>
  </si>
  <si>
    <t>Argentina</t>
  </si>
  <si>
    <t>4.21</t>
  </si>
  <si>
    <t>Armenia</t>
  </si>
  <si>
    <t>2.67</t>
  </si>
  <si>
    <t>Australia</t>
  </si>
  <si>
    <t>1.79</t>
  </si>
  <si>
    <t>Western Pacific</t>
  </si>
  <si>
    <t>Austria</t>
  </si>
  <si>
    <t>3.91</t>
  </si>
  <si>
    <t>Azerbaijan</t>
  </si>
  <si>
    <t>1.82</t>
  </si>
  <si>
    <t>Bahamas</t>
  </si>
  <si>
    <t>12.09</t>
  </si>
  <si>
    <t>Bahrain</t>
  </si>
  <si>
    <t>0.39</t>
  </si>
  <si>
    <t>Bangladesh</t>
  </si>
  <si>
    <t>2.36</t>
  </si>
  <si>
    <t>South-East Asia</t>
  </si>
  <si>
    <t>Barbados</t>
  </si>
  <si>
    <t>7.45</t>
  </si>
  <si>
    <t>Belarus</t>
  </si>
  <si>
    <t>0.89</t>
  </si>
  <si>
    <t>Belgium</t>
  </si>
  <si>
    <t>56.28</t>
  </si>
  <si>
    <t>Belize</t>
  </si>
  <si>
    <t>7.69</t>
  </si>
  <si>
    <t>Benin</t>
  </si>
  <si>
    <t>3.38</t>
  </si>
  <si>
    <t>Bhutan</t>
  </si>
  <si>
    <t>0</t>
  </si>
  <si>
    <t>Bolivia</t>
  </si>
  <si>
    <t>12.32</t>
  </si>
  <si>
    <t>Bosnia and Herzegovina</t>
  </si>
  <si>
    <t>5.96</t>
  </si>
  <si>
    <t>Botswana</t>
  </si>
  <si>
    <t>3.17</t>
  </si>
  <si>
    <t>Brazil</t>
  </si>
  <si>
    <t>4.74</t>
  </si>
  <si>
    <t>Brunei</t>
  </si>
  <si>
    <t>2.17</t>
  </si>
  <si>
    <t>Bulgaria</t>
  </si>
  <si>
    <t>6.21</t>
  </si>
  <si>
    <t>Burkina Faso</t>
  </si>
  <si>
    <t>5.72</t>
  </si>
  <si>
    <t>Burma</t>
  </si>
  <si>
    <t>2.05</t>
  </si>
  <si>
    <t>Burundi</t>
  </si>
  <si>
    <t>0.33</t>
  </si>
  <si>
    <t>Cabo Verde</t>
  </si>
  <si>
    <t>1.42</t>
  </si>
  <si>
    <t>Cambodia</t>
  </si>
  <si>
    <t>Cameroon</t>
  </si>
  <si>
    <t>2.69</t>
  </si>
  <si>
    <t>Canada</t>
  </si>
  <si>
    <t>inf</t>
  </si>
  <si>
    <t>Central African Republic</t>
  </si>
  <si>
    <t>3.82</t>
  </si>
  <si>
    <t>Chad</t>
  </si>
  <si>
    <t>9.26</t>
  </si>
  <si>
    <t>Chile</t>
  </si>
  <si>
    <t>2.87</t>
  </si>
  <si>
    <t>China</t>
  </si>
  <si>
    <t>5.9</t>
  </si>
  <si>
    <t>Colombia</t>
  </si>
  <si>
    <t>6.69</t>
  </si>
  <si>
    <t>Comoros</t>
  </si>
  <si>
    <t>2.13</t>
  </si>
  <si>
    <t>Congo (Brazzaville)</t>
  </si>
  <si>
    <t>6.51</t>
  </si>
  <si>
    <t>Congo (Kinshasa)</t>
  </si>
  <si>
    <t>3.65</t>
  </si>
  <si>
    <t>Costa Rica</t>
  </si>
  <si>
    <t>3.01</t>
  </si>
  <si>
    <t>Cote d'Ivoire</t>
  </si>
  <si>
    <t>0.93</t>
  </si>
  <si>
    <t>Croatia</t>
  </si>
  <si>
    <t>3.53</t>
  </si>
  <si>
    <t>Cuba</t>
  </si>
  <si>
    <t>3.7</t>
  </si>
  <si>
    <t>Cyprus</t>
  </si>
  <si>
    <t>2.23</t>
  </si>
  <si>
    <t>Czechia</t>
  </si>
  <si>
    <t>3.26</t>
  </si>
  <si>
    <t>Denmark</t>
  </si>
  <si>
    <t>4.86</t>
  </si>
  <si>
    <t>Djibouti</t>
  </si>
  <si>
    <t>1.17</t>
  </si>
  <si>
    <t>Dominica</t>
  </si>
  <si>
    <t>Dominican Republic</t>
  </si>
  <si>
    <t>3.59</t>
  </si>
  <si>
    <t>Ecuador</t>
  </si>
  <si>
    <t>15.85</t>
  </si>
  <si>
    <t>Egypt</t>
  </si>
  <si>
    <t>13.35</t>
  </si>
  <si>
    <t>El Salvador</t>
  </si>
  <si>
    <t>Equatorial Guinea</t>
  </si>
  <si>
    <t>6.06</t>
  </si>
  <si>
    <t>Eritrea</t>
  </si>
  <si>
    <t>Estonia</t>
  </si>
  <si>
    <t>Eswatini</t>
  </si>
  <si>
    <t>3.32</t>
  </si>
  <si>
    <t>Ethiopia</t>
  </si>
  <si>
    <t>3.57</t>
  </si>
  <si>
    <t>Fiji</t>
  </si>
  <si>
    <t>Finland</t>
  </si>
  <si>
    <t>4.75</t>
  </si>
  <si>
    <t>France</t>
  </si>
  <si>
    <t>37.2</t>
  </si>
  <si>
    <t>Gabon</t>
  </si>
  <si>
    <t>1.05</t>
  </si>
  <si>
    <t>Gambia</t>
  </si>
  <si>
    <t>12.12</t>
  </si>
  <si>
    <t>Georgia</t>
  </si>
  <si>
    <t>1.74</t>
  </si>
  <si>
    <t>Germany</t>
  </si>
  <si>
    <t>4.79</t>
  </si>
  <si>
    <t>Ghana</t>
  </si>
  <si>
    <t>0.56</t>
  </si>
  <si>
    <t>Greece</t>
  </si>
  <si>
    <t>14.7</t>
  </si>
  <si>
    <t>Greenland</t>
  </si>
  <si>
    <t>Grenada</t>
  </si>
  <si>
    <t>Guatemala</t>
  </si>
  <si>
    <t>5.43</t>
  </si>
  <si>
    <t>Guinea</t>
  </si>
  <si>
    <t>0.72</t>
  </si>
  <si>
    <t>Guinea-Bissau</t>
  </si>
  <si>
    <t>3.24</t>
  </si>
  <si>
    <t>Guyana</t>
  </si>
  <si>
    <t>11.05</t>
  </si>
  <si>
    <t>Haiti</t>
  </si>
  <si>
    <t>3.62</t>
  </si>
  <si>
    <t>Holy See</t>
  </si>
  <si>
    <t>Honduras</t>
  </si>
  <si>
    <t>23.14</t>
  </si>
  <si>
    <t>Hungary</t>
  </si>
  <si>
    <t>17.9</t>
  </si>
  <si>
    <t>Iceland</t>
  </si>
  <si>
    <t>0.55</t>
  </si>
  <si>
    <t>India</t>
  </si>
  <si>
    <t>3.51</t>
  </si>
  <si>
    <t>Indonesia</t>
  </si>
  <si>
    <t>8.32</t>
  </si>
  <si>
    <t>Iran</t>
  </si>
  <si>
    <t>6.24</t>
  </si>
  <si>
    <t>Iraq</t>
  </si>
  <si>
    <t>5.78</t>
  </si>
  <si>
    <t>Ireland</t>
  </si>
  <si>
    <t>7.55</t>
  </si>
  <si>
    <t>Israel</t>
  </si>
  <si>
    <t>1.75</t>
  </si>
  <si>
    <t>Italy</t>
  </si>
  <si>
    <t>17.68</t>
  </si>
  <si>
    <t>Jamaica</t>
  </si>
  <si>
    <t>1.4</t>
  </si>
  <si>
    <t>Japan</t>
  </si>
  <si>
    <t>4.54</t>
  </si>
  <si>
    <t>Jordan</t>
  </si>
  <si>
    <t>1.06</t>
  </si>
  <si>
    <t>Kazakhstan</t>
  </si>
  <si>
    <t>1.08</t>
  </si>
  <si>
    <t>Kenya</t>
  </si>
  <si>
    <t>3.64</t>
  </si>
  <si>
    <t>Kosovo</t>
  </si>
  <si>
    <t>4.59</t>
  </si>
  <si>
    <t>Kuwait</t>
  </si>
  <si>
    <t>0.8</t>
  </si>
  <si>
    <t>Kyrgyzstan</t>
  </si>
  <si>
    <t>6.14</t>
  </si>
  <si>
    <t>Laos</t>
  </si>
  <si>
    <t>Latvia</t>
  </si>
  <si>
    <t>2.97</t>
  </si>
  <si>
    <t>Lebanon</t>
  </si>
  <si>
    <t>2.98</t>
  </si>
  <si>
    <t>Lesotho</t>
  </si>
  <si>
    <t>9.38</t>
  </si>
  <si>
    <t>Liberia</t>
  </si>
  <si>
    <t>11.15</t>
  </si>
  <si>
    <t>Libya</t>
  </si>
  <si>
    <t>11.09</t>
  </si>
  <si>
    <t>Liechtenstein</t>
  </si>
  <si>
    <t>1.23</t>
  </si>
  <si>
    <t>Lithuania</t>
  </si>
  <si>
    <t>4.94</t>
  </si>
  <si>
    <t>Luxembourg</t>
  </si>
  <si>
    <t>2.32</t>
  </si>
  <si>
    <t>Madagascar</t>
  </si>
  <si>
    <t>1.45</t>
  </si>
  <si>
    <t>Malawi</t>
  </si>
  <si>
    <t>6.02</t>
  </si>
  <si>
    <t>Malaysia</t>
  </si>
  <si>
    <t>1.44</t>
  </si>
  <si>
    <t>Maldives</t>
  </si>
  <si>
    <t>0.59</t>
  </si>
  <si>
    <t>Mali</t>
  </si>
  <si>
    <t>Malta</t>
  </si>
  <si>
    <t>1.35</t>
  </si>
  <si>
    <t>Mauritania</t>
  </si>
  <si>
    <t>3.35</t>
  </si>
  <si>
    <t>Mauritius</t>
  </si>
  <si>
    <t>Mexico</t>
  </si>
  <si>
    <t>14.49</t>
  </si>
  <si>
    <t>Moldova</t>
  </si>
  <si>
    <t>4.63</t>
  </si>
  <si>
    <t>Monaco</t>
  </si>
  <si>
    <t>3.85</t>
  </si>
  <si>
    <t>Mongolia</t>
  </si>
  <si>
    <t>Montenegro</t>
  </si>
  <si>
    <t>5.56</t>
  </si>
  <si>
    <t>Morocco</t>
  </si>
  <si>
    <t>1.91</t>
  </si>
  <si>
    <t>Mozambique</t>
  </si>
  <si>
    <t>Namibia</t>
  </si>
  <si>
    <t>7.92</t>
  </si>
  <si>
    <t>Nepal</t>
  </si>
  <si>
    <t>0.35</t>
  </si>
  <si>
    <t>Netherlands</t>
  </si>
  <si>
    <t>3259.26</t>
  </si>
  <si>
    <t>New Zealand</t>
  </si>
  <si>
    <t>Nicaragua</t>
  </si>
  <si>
    <t>4.33</t>
  </si>
  <si>
    <t>Niger</t>
  </si>
  <si>
    <t>6.72</t>
  </si>
  <si>
    <t>Nigeria</t>
  </si>
  <si>
    <t>4.72</t>
  </si>
  <si>
    <t>North Macedonia</t>
  </si>
  <si>
    <t>8.38</t>
  </si>
  <si>
    <t>Norway</t>
  </si>
  <si>
    <t>2.91</t>
  </si>
  <si>
    <t>Oman</t>
  </si>
  <si>
    <t>0.69</t>
  </si>
  <si>
    <t>Pakistan</t>
  </si>
  <si>
    <t>2.42</t>
  </si>
  <si>
    <t>Panama</t>
  </si>
  <si>
    <t>3.77</t>
  </si>
  <si>
    <t>Papua New Guinea</t>
  </si>
  <si>
    <t>Paraguay</t>
  </si>
  <si>
    <t>1.48</t>
  </si>
  <si>
    <t>Peru</t>
  </si>
  <si>
    <t>6.76</t>
  </si>
  <si>
    <t>Philippines</t>
  </si>
  <si>
    <t>7.35</t>
  </si>
  <si>
    <t>Poland</t>
  </si>
  <si>
    <t>5.1</t>
  </si>
  <si>
    <t>Portugal</t>
  </si>
  <si>
    <t>Qatar</t>
  </si>
  <si>
    <t>0.16</t>
  </si>
  <si>
    <t>Romania</t>
  </si>
  <si>
    <t>8.55</t>
  </si>
  <si>
    <t>Russia</t>
  </si>
  <si>
    <t>2.21</t>
  </si>
  <si>
    <t>Rwanda</t>
  </si>
  <si>
    <t>0.51</t>
  </si>
  <si>
    <t>Saint Kitts and Nevis</t>
  </si>
  <si>
    <t>Saint Lucia</t>
  </si>
  <si>
    <t>Saint Vincent and the Grenadines</t>
  </si>
  <si>
    <t>San Marino</t>
  </si>
  <si>
    <t>6.39</t>
  </si>
  <si>
    <t>Sao Tome and Principe</t>
  </si>
  <si>
    <t>Saudi Arabia</t>
  </si>
  <si>
    <t>1.24</t>
  </si>
  <si>
    <t>Senegal</t>
  </si>
  <si>
    <t>3</t>
  </si>
  <si>
    <t>Serbia</t>
  </si>
  <si>
    <t>Seychelles</t>
  </si>
  <si>
    <t>Sierra Leone</t>
  </si>
  <si>
    <t>5.01</t>
  </si>
  <si>
    <t>Singapore</t>
  </si>
  <si>
    <t>0.06</t>
  </si>
  <si>
    <t>Slovakia</t>
  </si>
  <si>
    <t>1.73</t>
  </si>
  <si>
    <t>Slovenia</t>
  </si>
  <si>
    <t>Somalia</t>
  </si>
  <si>
    <t>6.03</t>
  </si>
  <si>
    <t>South Africa</t>
  </si>
  <si>
    <t>2.57</t>
  </si>
  <si>
    <t>South Korea</t>
  </si>
  <si>
    <t>2.31</t>
  </si>
  <si>
    <t>South Sudan</t>
  </si>
  <si>
    <t>Spain</t>
  </si>
  <si>
    <t>18.91</t>
  </si>
  <si>
    <t>Sri Lanka</t>
  </si>
  <si>
    <t>0.52</t>
  </si>
  <si>
    <t>Sudan</t>
  </si>
  <si>
    <t>Suriname</t>
  </si>
  <si>
    <t>2.59</t>
  </si>
  <si>
    <t>Sweden</t>
  </si>
  <si>
    <t>Switzerland</t>
  </si>
  <si>
    <t>6.4</t>
  </si>
  <si>
    <t>Syria</t>
  </si>
  <si>
    <t>Taiwan*</t>
  </si>
  <si>
    <t>1.59</t>
  </si>
  <si>
    <t>Tajikistan</t>
  </si>
  <si>
    <t>1</t>
  </si>
  <si>
    <t>Tanzania</t>
  </si>
  <si>
    <t>11.48</t>
  </si>
  <si>
    <t>Thailand</t>
  </si>
  <si>
    <t>1.86</t>
  </si>
  <si>
    <t>Timor-Leste</t>
  </si>
  <si>
    <t>Togo</t>
  </si>
  <si>
    <t>Trinidad and Tobago</t>
  </si>
  <si>
    <t>6.25</t>
  </si>
  <si>
    <t>Tunisia</t>
  </si>
  <si>
    <t>4.32</t>
  </si>
  <si>
    <t>Turkey</t>
  </si>
  <si>
    <t>US</t>
  </si>
  <si>
    <t>11.16</t>
  </si>
  <si>
    <t>Uganda</t>
  </si>
  <si>
    <t>0.2</t>
  </si>
  <si>
    <t>Ukraine</t>
  </si>
  <si>
    <t>4.4</t>
  </si>
  <si>
    <t>United Arab Emirates</t>
  </si>
  <si>
    <t>0.66</t>
  </si>
  <si>
    <t>United Kingdom</t>
  </si>
  <si>
    <t>3190.26</t>
  </si>
  <si>
    <t>Uruguay</t>
  </si>
  <si>
    <t>3.68</t>
  </si>
  <si>
    <t>Uzbekistan</t>
  </si>
  <si>
    <t>1.04</t>
  </si>
  <si>
    <t>Venezuela</t>
  </si>
  <si>
    <t>1.47</t>
  </si>
  <si>
    <t>Vietnam</t>
  </si>
  <si>
    <t>West Bank and Gaza</t>
  </si>
  <si>
    <t>2.08</t>
  </si>
  <si>
    <t>Western Sahara</t>
  </si>
  <si>
    <t>12.5</t>
  </si>
  <si>
    <t>Yemen</t>
  </si>
  <si>
    <t>57.98</t>
  </si>
  <si>
    <t>Zambia</t>
  </si>
  <si>
    <t>4.97</t>
  </si>
  <si>
    <t>Zimbabwe</t>
  </si>
  <si>
    <t>6.64</t>
  </si>
  <si>
    <t>Row Labels</t>
  </si>
  <si>
    <t>dashboard(covid)</t>
  </si>
  <si>
    <t>Sum of Deaths</t>
  </si>
  <si>
    <t>Sum of Recovered</t>
  </si>
  <si>
    <t>Sum of 1 week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</si>
</sst>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2"/>
      <color theme="7" tint="0.59999389629810485"/>
      <name val="Algerian"/>
      <family val="5"/>
    </font>
  </fonts>
  <fills count="4">
    <fill>
      <patternFill patternType="none"/>
    </fill>
    <fill>
      <patternFill patternType="gray125"/>
    </fill>
    <fill>
      <patternFill patternType="solid">
        <fgColor theme="3" tint="-0.49998474074526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2" borderId="0" xfId="0" applyFill="1"/>
    <xf numFmtId="0" fontId="0" fillId="3" borderId="0" xfId="0" applyFill="1"/>
    <xf numFmtId="0" fontId="1" fillId="2" borderId="0" xfId="0" applyFont="1" applyFill="1" applyAlignment="1">
      <alignment horizontal="center"/>
    </xf>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customXml" Target="../customXml/item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[COVID.xlsx]Sheet8!PivotTable12</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r>
              <a:rPr lang="en-IN">
                <a:latin typeface="Algerian" panose="04020705040A02060702" pitchFamily="82" charset="0"/>
              </a:rPr>
              <a:t>weekly</a:t>
            </a:r>
            <a:r>
              <a:rPr lang="en-IN" baseline="0">
                <a:latin typeface="Algerian" panose="04020705040A02060702" pitchFamily="82" charset="0"/>
              </a:rPr>
              <a:t> chnage in week </a:t>
            </a:r>
            <a:endParaRPr lang="en-IN">
              <a:latin typeface="Algerian" panose="04020705040A02060702" pitchFamily="82" charset="0"/>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rgbClr val="002060"/>
          </a:solidFill>
          <a:ln w="19050">
            <a:solidFill>
              <a:schemeClr val="lt1"/>
            </a:solidFill>
          </a:ln>
          <a:effectLst/>
        </c:spPr>
      </c:pivotFmt>
      <c:pivotFmt>
        <c:idx val="3"/>
        <c:spPr>
          <a:solidFill>
            <a:srgbClr val="FFFF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rgbClr val="FFFF00"/>
          </a:solidFill>
          <a:ln w="19050">
            <a:solidFill>
              <a:schemeClr val="lt1"/>
            </a:solidFill>
          </a:ln>
          <a:effectLst/>
        </c:spPr>
      </c:pivotFmt>
      <c:pivotFmt>
        <c:idx val="6"/>
        <c:spPr>
          <a:solidFill>
            <a:srgbClr val="00206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9"/>
        <c:spPr>
          <a:solidFill>
            <a:srgbClr val="FFC000"/>
          </a:solidFill>
          <a:ln w="19050">
            <a:solidFill>
              <a:schemeClr val="lt1"/>
            </a:solidFill>
          </a:ln>
          <a:effectLst/>
        </c:spPr>
      </c:pivotFmt>
      <c:pivotFmt>
        <c:idx val="20"/>
        <c:spPr>
          <a:solidFill>
            <a:srgbClr val="002060"/>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6">
              <a:lumMod val="50000"/>
            </a:schemeClr>
          </a:solidFill>
          <a:ln w="19050">
            <a:solidFill>
              <a:schemeClr val="lt1"/>
            </a:solidFill>
          </a:ln>
          <a:effectLst/>
        </c:spPr>
      </c:pivotFmt>
      <c:pivotFmt>
        <c:idx val="23"/>
        <c:spPr>
          <a:solidFill>
            <a:schemeClr val="accent2">
              <a:lumMod val="60000"/>
              <a:lumOff val="40000"/>
            </a:schemeClr>
          </a:solidFill>
          <a:ln w="19050">
            <a:solidFill>
              <a:schemeClr val="lt1"/>
            </a:solidFill>
          </a:ln>
          <a:effectLst/>
        </c:spPr>
      </c:pivotFmt>
      <c:pivotFmt>
        <c:idx val="24"/>
        <c:spPr>
          <a:solidFill>
            <a:schemeClr val="bg2">
              <a:lumMod val="10000"/>
            </a:schemeClr>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marker>
          <c:symbol val="none"/>
        </c:marker>
        <c:dLbl>
          <c:idx val="0"/>
          <c:delete val="1"/>
          <c:extLst>
            <c:ext xmlns:c15="http://schemas.microsoft.com/office/drawing/2012/chart" uri="{CE6537A1-D6FC-4f65-9D91-7224C49458BB}"/>
          </c:extLst>
        </c:dLbl>
      </c:pivotFmt>
      <c:pivotFmt>
        <c:idx val="33"/>
        <c:spPr>
          <a:solidFill>
            <a:srgbClr val="FFC000"/>
          </a:solidFill>
          <a:ln w="19050">
            <a:solidFill>
              <a:schemeClr val="lt1"/>
            </a:solidFill>
          </a:ln>
          <a:effectLst/>
        </c:spPr>
      </c:pivotFmt>
      <c:pivotFmt>
        <c:idx val="34"/>
        <c:spPr>
          <a:solidFill>
            <a:srgbClr val="002060"/>
          </a:solidFill>
          <a:ln w="19050">
            <a:solidFill>
              <a:schemeClr val="lt1"/>
            </a:solidFill>
          </a:ln>
          <a:effectLst/>
        </c:spPr>
      </c:pivotFmt>
      <c:pivotFmt>
        <c:idx val="35"/>
        <c:spPr>
          <a:solidFill>
            <a:schemeClr val="accent3"/>
          </a:solidFill>
          <a:ln w="19050">
            <a:solidFill>
              <a:schemeClr val="lt1"/>
            </a:solidFill>
          </a:ln>
          <a:effectLst/>
        </c:spPr>
      </c:pivotFmt>
      <c:pivotFmt>
        <c:idx val="36"/>
        <c:spPr>
          <a:solidFill>
            <a:schemeClr val="accent6">
              <a:lumMod val="50000"/>
            </a:schemeClr>
          </a:solidFill>
          <a:ln w="19050">
            <a:solidFill>
              <a:schemeClr val="lt1"/>
            </a:solidFill>
          </a:ln>
          <a:effectLst/>
        </c:spPr>
      </c:pivotFmt>
      <c:pivotFmt>
        <c:idx val="37"/>
        <c:spPr>
          <a:solidFill>
            <a:schemeClr val="accent2">
              <a:lumMod val="60000"/>
              <a:lumOff val="40000"/>
            </a:schemeClr>
          </a:solidFill>
          <a:ln w="19050">
            <a:solidFill>
              <a:schemeClr val="lt1"/>
            </a:solidFill>
          </a:ln>
          <a:effectLst/>
        </c:spPr>
      </c:pivotFmt>
      <c:pivotFmt>
        <c:idx val="38"/>
        <c:spPr>
          <a:solidFill>
            <a:schemeClr val="bg2">
              <a:lumMod val="10000"/>
            </a:schemeClr>
          </a:solidFill>
          <a:ln w="19050">
            <a:solidFill>
              <a:schemeClr val="lt1"/>
            </a:solidFill>
          </a:ln>
          <a:effectLst/>
        </c:spPr>
      </c:pivotFmt>
      <c:pivotFmt>
        <c:idx val="39"/>
        <c:marker>
          <c:symbol val="none"/>
        </c:marker>
        <c:dLbl>
          <c:idx val="0"/>
          <c:delete val="1"/>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2"/>
          </a:solidFill>
          <a:ln w="19050">
            <a:solidFill>
              <a:schemeClr val="lt1"/>
            </a:solidFill>
          </a:ln>
          <a:effectLst/>
        </c:spPr>
      </c:pivotFmt>
      <c:pivotFmt>
        <c:idx val="42"/>
        <c:spPr>
          <a:solidFill>
            <a:schemeClr val="accent3"/>
          </a:solidFill>
          <a:ln w="19050">
            <a:solidFill>
              <a:schemeClr val="lt1"/>
            </a:solidFill>
          </a:ln>
          <a:effectLst/>
        </c:spPr>
      </c:pivotFmt>
      <c:pivotFmt>
        <c:idx val="43"/>
        <c:spPr>
          <a:solidFill>
            <a:schemeClr val="accent4"/>
          </a:solidFill>
          <a:ln w="19050">
            <a:solidFill>
              <a:schemeClr val="lt1"/>
            </a:solidFill>
          </a:ln>
          <a:effectLst/>
        </c:spPr>
      </c:pivotFmt>
      <c:pivotFmt>
        <c:idx val="44"/>
        <c:spPr>
          <a:solidFill>
            <a:schemeClr val="accent5"/>
          </a:solidFill>
          <a:ln w="19050">
            <a:solidFill>
              <a:schemeClr val="lt1"/>
            </a:solidFill>
          </a:ln>
          <a:effectLst/>
        </c:spPr>
      </c:pivotFmt>
      <c:pivotFmt>
        <c:idx val="45"/>
        <c:spPr>
          <a:solidFill>
            <a:schemeClr val="accent6"/>
          </a:solidFill>
          <a:ln w="19050">
            <a:solidFill>
              <a:schemeClr val="lt1"/>
            </a:solidFill>
          </a:ln>
          <a:effectLst/>
        </c:spPr>
      </c:pivotFmt>
      <c:pivotFmt>
        <c:idx val="46"/>
        <c:marker>
          <c:symbol val="none"/>
        </c:marker>
        <c:dLbl>
          <c:idx val="0"/>
          <c:delete val="1"/>
          <c:extLst>
            <c:ext xmlns:c15="http://schemas.microsoft.com/office/drawing/2012/chart" uri="{CE6537A1-D6FC-4f65-9D91-7224C49458BB}"/>
          </c:extLst>
        </c:dLbl>
      </c:pivotFmt>
      <c:pivotFmt>
        <c:idx val="47"/>
        <c:marker>
          <c:symbol val="none"/>
        </c:marker>
        <c:dLbl>
          <c:idx val="0"/>
          <c:delete val="1"/>
          <c:extLst>
            <c:ext xmlns:c15="http://schemas.microsoft.com/office/drawing/2012/chart" uri="{CE6537A1-D6FC-4f65-9D91-7224C49458BB}"/>
          </c:extLst>
        </c:dLbl>
      </c:pivotFmt>
      <c:pivotFmt>
        <c:idx val="48"/>
        <c:marker>
          <c:symbol val="none"/>
        </c:marker>
        <c:dLbl>
          <c:idx val="0"/>
          <c:delete val="1"/>
          <c:extLst>
            <c:ext xmlns:c15="http://schemas.microsoft.com/office/drawing/2012/chart" uri="{CE6537A1-D6FC-4f65-9D91-7224C49458BB}"/>
          </c:extLst>
        </c:dLbl>
      </c:pivotFmt>
      <c:pivotFmt>
        <c:idx val="49"/>
        <c:marker>
          <c:symbol val="none"/>
        </c:marker>
        <c:dLbl>
          <c:idx val="0"/>
          <c:delete val="1"/>
          <c:extLst>
            <c:ext xmlns:c15="http://schemas.microsoft.com/office/drawing/2012/chart" uri="{CE6537A1-D6FC-4f65-9D91-7224C49458BB}"/>
          </c:extLst>
        </c:dLbl>
      </c:pivotFmt>
      <c:pivotFmt>
        <c:idx val="50"/>
        <c:marker>
          <c:symbol val="none"/>
        </c:marker>
        <c:dLbl>
          <c:idx val="0"/>
          <c:delete val="1"/>
          <c:extLst>
            <c:ext xmlns:c15="http://schemas.microsoft.com/office/drawing/2012/chart" uri="{CE6537A1-D6FC-4f65-9D91-7224C49458BB}"/>
          </c:extLst>
        </c:dLbl>
      </c:pivotFmt>
    </c:pivotFmts>
    <c:plotArea>
      <c:layout/>
      <c:pieChart>
        <c:varyColors val="1"/>
        <c:ser>
          <c:idx val="0"/>
          <c:order val="0"/>
          <c:tx>
            <c:strRef>
              <c:f>Sheet8!$B$3</c:f>
              <c:strCache>
                <c:ptCount val="1"/>
                <c:pt idx="0">
                  <c:v>Sum of 1 week change</c:v>
                </c:pt>
              </c:strCache>
            </c:strRef>
          </c:tx>
          <c:cat>
            <c:strRef>
              <c:f>Sheet8!$A$4</c:f>
              <c:strCache>
                <c:ptCount val="1"/>
                <c:pt idx="0">
                  <c:v>Americas</c:v>
                </c:pt>
              </c:strCache>
            </c:strRef>
          </c:cat>
          <c:val>
            <c:numRef>
              <c:f>Sheet8!$B$4</c:f>
              <c:numCache>
                <c:formatCode>General</c:formatCode>
                <c:ptCount val="1"/>
                <c:pt idx="0">
                  <c:v>8</c:v>
                </c:pt>
              </c:numCache>
            </c:numRef>
          </c:val>
          <c:extLst>
            <c:ext xmlns:c16="http://schemas.microsoft.com/office/drawing/2014/chart" uri="{C3380CC4-5D6E-409C-BE32-E72D297353CC}">
              <c16:uniqueId val="{00000000-F060-430F-9D93-7412D33CAE6A}"/>
            </c:ext>
          </c:extLst>
        </c:ser>
        <c:ser>
          <c:idx val="1"/>
          <c:order val="1"/>
          <c:tx>
            <c:strRef>
              <c:f>Sheet8!$C$3</c:f>
              <c:strCache>
                <c:ptCount val="1"/>
                <c:pt idx="0">
                  <c:v>Sum of Deaths</c:v>
                </c:pt>
              </c:strCache>
            </c:strRef>
          </c:tx>
          <c:cat>
            <c:strRef>
              <c:f>Sheet8!$A$4</c:f>
              <c:strCache>
                <c:ptCount val="1"/>
                <c:pt idx="0">
                  <c:v>Americas</c:v>
                </c:pt>
              </c:strCache>
            </c:strRef>
          </c:cat>
          <c:val>
            <c:numRef>
              <c:f>Sheet8!$C$4</c:f>
              <c:numCache>
                <c:formatCode>General</c:formatCode>
                <c:ptCount val="1"/>
                <c:pt idx="0">
                  <c:v>2</c:v>
                </c:pt>
              </c:numCache>
            </c:numRef>
          </c:val>
          <c:extLst>
            <c:ext xmlns:c16="http://schemas.microsoft.com/office/drawing/2014/chart" uri="{C3380CC4-5D6E-409C-BE32-E72D297353CC}">
              <c16:uniqueId val="{00000001-F060-430F-9D93-7412D33CAE6A}"/>
            </c:ext>
          </c:extLst>
        </c:ser>
        <c:ser>
          <c:idx val="2"/>
          <c:order val="2"/>
          <c:tx>
            <c:strRef>
              <c:f>Sheet8!$D$3</c:f>
              <c:strCache>
                <c:ptCount val="1"/>
                <c:pt idx="0">
                  <c:v>Sum of Recovered</c:v>
                </c:pt>
              </c:strCache>
            </c:strRef>
          </c:tx>
          <c:cat>
            <c:strRef>
              <c:f>Sheet8!$A$4</c:f>
              <c:strCache>
                <c:ptCount val="1"/>
                <c:pt idx="0">
                  <c:v>Americas</c:v>
                </c:pt>
              </c:strCache>
            </c:strRef>
          </c:cat>
          <c:val>
            <c:numRef>
              <c:f>Sheet8!$D$4</c:f>
              <c:numCache>
                <c:formatCode>General</c:formatCode>
                <c:ptCount val="1"/>
                <c:pt idx="0">
                  <c:v>26</c:v>
                </c:pt>
              </c:numCache>
            </c:numRef>
          </c:val>
          <c:extLst>
            <c:ext xmlns:c16="http://schemas.microsoft.com/office/drawing/2014/chart" uri="{C3380CC4-5D6E-409C-BE32-E72D297353CC}">
              <c16:uniqueId val="{00000002-F060-430F-9D93-7412D33CAE6A}"/>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44444444444446E-2"/>
          <c:y val="5.0925925925925923E-2"/>
          <c:w val="0.69409208223972008"/>
          <c:h val="0.48696741032370955"/>
        </c:manualLayout>
      </c:layout>
      <c:barChart>
        <c:barDir val="col"/>
        <c:grouping val="clustered"/>
        <c:varyColors val="0"/>
        <c:ser>
          <c:idx val="0"/>
          <c:order val="0"/>
          <c:tx>
            <c:v>Sum of Deaths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12223</c:v>
              </c:pt>
              <c:pt idx="1">
                <c:v>342732</c:v>
              </c:pt>
              <c:pt idx="2">
                <c:v>38339</c:v>
              </c:pt>
              <c:pt idx="3">
                <c:v>211144</c:v>
              </c:pt>
              <c:pt idx="4">
                <c:v>41349</c:v>
              </c:pt>
              <c:pt idx="5">
                <c:v>8249</c:v>
              </c:pt>
            </c:numLit>
          </c:val>
          <c:extLst>
            <c:ext xmlns:c16="http://schemas.microsoft.com/office/drawing/2014/chart" uri="{C3380CC4-5D6E-409C-BE32-E72D297353CC}">
              <c16:uniqueId val="{00000000-A635-4451-AC31-25D4B8F845C3}"/>
            </c:ext>
          </c:extLst>
        </c:ser>
        <c:ser>
          <c:idx val="1"/>
          <c:order val="1"/>
          <c:tx>
            <c:v>Sum of Active</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270339</c:v>
              </c:pt>
              <c:pt idx="1">
                <c:v>4027938</c:v>
              </c:pt>
              <c:pt idx="2">
                <c:v>251005</c:v>
              </c:pt>
              <c:pt idx="3">
                <c:v>1094656</c:v>
              </c:pt>
              <c:pt idx="4">
                <c:v>637015</c:v>
              </c:pt>
              <c:pt idx="5">
                <c:v>77409</c:v>
              </c:pt>
            </c:numLit>
          </c:val>
          <c:extLst>
            <c:ext xmlns:c16="http://schemas.microsoft.com/office/drawing/2014/chart" uri="{C3380CC4-5D6E-409C-BE32-E72D297353CC}">
              <c16:uniqueId val="{00000001-A635-4451-AC31-25D4B8F845C3}"/>
            </c:ext>
          </c:extLst>
        </c:ser>
        <c:ser>
          <c:idx val="2"/>
          <c:order val="2"/>
          <c:tx>
            <c:v>Sum of Confirmed</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723207</c:v>
              </c:pt>
              <c:pt idx="1">
                <c:v>8839286</c:v>
              </c:pt>
              <c:pt idx="2">
                <c:v>1490744</c:v>
              </c:pt>
              <c:pt idx="3">
                <c:v>3299523</c:v>
              </c:pt>
              <c:pt idx="4">
                <c:v>1835297</c:v>
              </c:pt>
              <c:pt idx="5">
                <c:v>292428</c:v>
              </c:pt>
            </c:numLit>
          </c:val>
          <c:extLst>
            <c:ext xmlns:c16="http://schemas.microsoft.com/office/drawing/2014/chart" uri="{C3380CC4-5D6E-409C-BE32-E72D297353CC}">
              <c16:uniqueId val="{00000002-A635-4451-AC31-25D4B8F845C3}"/>
            </c:ext>
          </c:extLst>
        </c:ser>
        <c:dLbls>
          <c:showLegendKey val="0"/>
          <c:showVal val="0"/>
          <c:showCatName val="0"/>
          <c:showSerName val="0"/>
          <c:showPercent val="0"/>
          <c:showBubbleSize val="0"/>
        </c:dLbls>
        <c:gapWidth val="100"/>
        <c:overlap val="-24"/>
        <c:axId val="837287007"/>
        <c:axId val="837287487"/>
      </c:barChart>
      <c:catAx>
        <c:axId val="837287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7287487"/>
        <c:crosses val="autoZero"/>
        <c:auto val="1"/>
        <c:lblAlgn val="ctr"/>
        <c:lblOffset val="100"/>
        <c:noMultiLvlLbl val="0"/>
      </c:catAx>
      <c:valAx>
        <c:axId val="837287487"/>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83728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Arial Black" panose="020B0A04020102020204" pitchFamily="34" charset="0"/>
                <a:ea typeface="+mn-ea"/>
                <a:cs typeface="+mn-cs"/>
              </a:defRPr>
            </a:pPr>
            <a:r>
              <a:rPr lang="en-IN">
                <a:latin typeface="Arial Black" panose="020B0A04020102020204" pitchFamily="34" charset="0"/>
              </a:rPr>
              <a:t>Total Active Cases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pivotFmt>
      <c:pivotFmt>
        <c:idx val="9"/>
      </c:pivotFmt>
      <c:pivotFmt>
        <c:idx val="10"/>
      </c:pivotFmt>
      <c:pivotFmt>
        <c:idx val="11"/>
      </c:pivotFmt>
      <c:pivotFmt>
        <c:idx val="12"/>
      </c:pivotFmt>
      <c:pivotFmt>
        <c:idx val="13"/>
      </c:pivotFmt>
      <c:pivotFmt>
        <c:idx val="14"/>
      </c:pivotFmt>
    </c:pivotFmts>
    <c:plotArea>
      <c:layout>
        <c:manualLayout>
          <c:layoutTarget val="inner"/>
          <c:xMode val="edge"/>
          <c:yMode val="edge"/>
          <c:x val="8.7879483814523179E-2"/>
          <c:y val="0.17171296296296298"/>
          <c:w val="0.46641666666666665"/>
          <c:h val="0.77736111111111106"/>
        </c:manualLayout>
      </c:layout>
      <c:pieChart>
        <c:varyColors val="1"/>
        <c:ser>
          <c:idx val="0"/>
          <c:order val="0"/>
          <c:tx>
            <c:v>Total</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F17-437D-A597-FFE38E5819C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F17-437D-A597-FFE38E5819C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F17-437D-A597-FFE38E5819C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F17-437D-A597-FFE38E5819C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F17-437D-A597-FFE38E5819C6}"/>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F17-437D-A597-FFE38E5819C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270339</c:v>
              </c:pt>
              <c:pt idx="1">
                <c:v>4027938</c:v>
              </c:pt>
              <c:pt idx="2">
                <c:v>251005</c:v>
              </c:pt>
              <c:pt idx="3">
                <c:v>1094656</c:v>
              </c:pt>
              <c:pt idx="4">
                <c:v>637015</c:v>
              </c:pt>
              <c:pt idx="5">
                <c:v>77409</c:v>
              </c:pt>
            </c:numLit>
          </c:val>
          <c:extLst>
            <c:ext xmlns:c16="http://schemas.microsoft.com/office/drawing/2014/chart" uri="{C3380CC4-5D6E-409C-BE32-E72D297353CC}">
              <c16:uniqueId val="{0000000C-7F17-437D-A597-FFE38E5819C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5682414698162725E-4"/>
          <c:y val="0"/>
          <c:w val="0.69357808398950127"/>
          <c:h val="0.57853929717118691"/>
        </c:manualLayout>
      </c:layout>
      <c:bar3DChart>
        <c:barDir val="col"/>
        <c:grouping val="clustered"/>
        <c:varyColors val="0"/>
        <c:ser>
          <c:idx val="0"/>
          <c:order val="0"/>
          <c:tx>
            <c:v>Sum of Deaths</c:v>
          </c:tx>
          <c:spPr>
            <a:solidFill>
              <a:schemeClr val="accent6">
                <a:tint val="77000"/>
              </a:schemeClr>
            </a:solidFill>
            <a:ln>
              <a:noFill/>
            </a:ln>
            <a:effectLst/>
            <a:sp3d/>
          </c:spPr>
          <c:invertIfNegative val="0"/>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12223</c:v>
              </c:pt>
              <c:pt idx="1">
                <c:v>342732</c:v>
              </c:pt>
              <c:pt idx="2">
                <c:v>38339</c:v>
              </c:pt>
              <c:pt idx="3">
                <c:v>211144</c:v>
              </c:pt>
              <c:pt idx="4">
                <c:v>41349</c:v>
              </c:pt>
              <c:pt idx="5">
                <c:v>8249</c:v>
              </c:pt>
            </c:numLit>
          </c:val>
          <c:extLst>
            <c:ext xmlns:c16="http://schemas.microsoft.com/office/drawing/2014/chart" uri="{C3380CC4-5D6E-409C-BE32-E72D297353CC}">
              <c16:uniqueId val="{00000000-A035-4EFE-810F-48860FF2941D}"/>
            </c:ext>
          </c:extLst>
        </c:ser>
        <c:ser>
          <c:idx val="1"/>
          <c:order val="1"/>
          <c:tx>
            <c:v>Sum of Recovered</c:v>
          </c:tx>
          <c:spPr>
            <a:solidFill>
              <a:schemeClr val="accent6">
                <a:shade val="76000"/>
              </a:schemeClr>
            </a:solidFill>
            <a:ln>
              <a:noFill/>
            </a:ln>
            <a:effectLst/>
            <a:sp3d/>
          </c:spPr>
          <c:invertIfNegative val="0"/>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440645</c:v>
              </c:pt>
              <c:pt idx="1">
                <c:v>4468616</c:v>
              </c:pt>
              <c:pt idx="2">
                <c:v>1201400</c:v>
              </c:pt>
              <c:pt idx="3">
                <c:v>1993723</c:v>
              </c:pt>
              <c:pt idx="4">
                <c:v>1156933</c:v>
              </c:pt>
              <c:pt idx="5">
                <c:v>206770</c:v>
              </c:pt>
            </c:numLit>
          </c:val>
          <c:extLst>
            <c:ext xmlns:c16="http://schemas.microsoft.com/office/drawing/2014/chart" uri="{C3380CC4-5D6E-409C-BE32-E72D297353CC}">
              <c16:uniqueId val="{00000001-A035-4EFE-810F-48860FF2941D}"/>
            </c:ext>
          </c:extLst>
        </c:ser>
        <c:dLbls>
          <c:showLegendKey val="0"/>
          <c:showVal val="0"/>
          <c:showCatName val="0"/>
          <c:showSerName val="0"/>
          <c:showPercent val="0"/>
          <c:showBubbleSize val="0"/>
        </c:dLbls>
        <c:gapWidth val="150"/>
        <c:shape val="box"/>
        <c:axId val="837280287"/>
        <c:axId val="837289407"/>
        <c:axId val="0"/>
      </c:bar3DChart>
      <c:catAx>
        <c:axId val="837280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289407"/>
        <c:crosses val="autoZero"/>
        <c:auto val="1"/>
        <c:lblAlgn val="ctr"/>
        <c:lblOffset val="100"/>
        <c:noMultiLvlLbl val="0"/>
      </c:catAx>
      <c:valAx>
        <c:axId val="837289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280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r>
              <a:rPr lang="en-IN">
                <a:latin typeface="Algerian" panose="04020705040A02060702" pitchFamily="82" charset="0"/>
              </a:rPr>
              <a:t>weekly</a:t>
            </a:r>
            <a:r>
              <a:rPr lang="en-IN" baseline="0">
                <a:latin typeface="Algerian" panose="04020705040A02060702" pitchFamily="82" charset="0"/>
              </a:rPr>
              <a:t> chnage in week </a:t>
            </a:r>
            <a:endParaRPr lang="en-IN">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19050">
            <a:solidFill>
              <a:schemeClr val="lt1"/>
            </a:solidFill>
          </a:ln>
          <a:effectLst/>
        </c:spPr>
      </c:pivotFmt>
      <c:pivotFmt>
        <c:idx val="3"/>
        <c:spPr>
          <a:solidFill>
            <a:srgbClr val="FFFF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w="19050">
            <a:solidFill>
              <a:schemeClr val="lt1"/>
            </a:solidFill>
          </a:ln>
          <a:effectLst/>
        </c:spPr>
      </c:pivotFmt>
      <c:pivotFmt>
        <c:idx val="6"/>
        <c:spPr>
          <a:solidFill>
            <a:srgbClr val="00206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FFC000"/>
          </a:solidFill>
          <a:ln w="19050">
            <a:solidFill>
              <a:schemeClr val="lt1"/>
            </a:solidFill>
          </a:ln>
          <a:effectLst/>
        </c:spPr>
      </c:pivotFmt>
      <c:pivotFmt>
        <c:idx val="20"/>
        <c:spPr>
          <a:solidFill>
            <a:srgbClr val="002060"/>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6">
              <a:lumMod val="50000"/>
            </a:schemeClr>
          </a:solidFill>
          <a:ln w="19050">
            <a:solidFill>
              <a:schemeClr val="lt1"/>
            </a:solidFill>
          </a:ln>
          <a:effectLst/>
        </c:spPr>
      </c:pivotFmt>
      <c:pivotFmt>
        <c:idx val="23"/>
        <c:spPr>
          <a:solidFill>
            <a:schemeClr val="accent2">
              <a:lumMod val="60000"/>
              <a:lumOff val="40000"/>
            </a:schemeClr>
          </a:solidFill>
          <a:ln w="19050">
            <a:solidFill>
              <a:schemeClr val="lt1"/>
            </a:solidFill>
          </a:ln>
          <a:effectLst/>
        </c:spPr>
      </c:pivotFmt>
      <c:pivotFmt>
        <c:idx val="24"/>
        <c:spPr>
          <a:solidFill>
            <a:schemeClr val="bg2">
              <a:lumMod val="10000"/>
            </a:schemeClr>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s>
    <c:plotArea>
      <c:layout/>
      <c:pieChart>
        <c:varyColors val="1"/>
        <c:ser>
          <c:idx val="0"/>
          <c:order val="0"/>
          <c:tx>
            <c:v>Sum of 1 week change</c:v>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3630-418A-B074-560135A90E5C}"/>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3630-418A-B074-560135A90E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30-418A-B074-560135A90E5C}"/>
              </c:ext>
            </c:extLst>
          </c:dPt>
          <c:dPt>
            <c:idx val="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7-3630-418A-B074-560135A90E5C}"/>
              </c:ext>
            </c:extLst>
          </c:dPt>
          <c:dPt>
            <c:idx val="4"/>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9-3630-418A-B074-560135A90E5C}"/>
              </c:ext>
            </c:extLst>
          </c:dPt>
          <c:dPt>
            <c:idx val="5"/>
            <c:bubble3D val="0"/>
            <c:spPr>
              <a:solidFill>
                <a:schemeClr val="bg2">
                  <a:lumMod val="10000"/>
                </a:schemeClr>
              </a:solidFill>
              <a:ln w="19050">
                <a:solidFill>
                  <a:schemeClr val="lt1"/>
                </a:solidFill>
              </a:ln>
              <a:effectLst/>
            </c:spPr>
            <c:extLst>
              <c:ext xmlns:c16="http://schemas.microsoft.com/office/drawing/2014/chart" uri="{C3380CC4-5D6E-409C-BE32-E72D297353CC}">
                <c16:uniqueId val="{0000000B-3630-418A-B074-560135A90E5C}"/>
              </c:ext>
            </c:extLst>
          </c:dPt>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115087</c:v>
              </c:pt>
              <c:pt idx="1">
                <c:v>1024088</c:v>
              </c:pt>
              <c:pt idx="2">
                <c:v>91897</c:v>
              </c:pt>
              <c:pt idx="3">
                <c:v>152707</c:v>
              </c:pt>
              <c:pt idx="4">
                <c:v>357014</c:v>
              </c:pt>
              <c:pt idx="5">
                <c:v>26069</c:v>
              </c:pt>
            </c:numLit>
          </c:val>
          <c:extLst>
            <c:ext xmlns:c16="http://schemas.microsoft.com/office/drawing/2014/chart" uri="{C3380CC4-5D6E-409C-BE32-E72D297353CC}">
              <c16:uniqueId val="{0000000C-3630-418A-B074-560135A90E5C}"/>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E-3630-418A-B074-560135A90E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3630-418A-B074-560135A90E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3630-418A-B074-560135A90E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3630-418A-B074-560135A90E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3630-418A-B074-560135A90E5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3630-418A-B074-560135A90E5C}"/>
              </c:ext>
            </c:extLst>
          </c:dPt>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723207</c:v>
              </c:pt>
              <c:pt idx="1">
                <c:v>8839286</c:v>
              </c:pt>
              <c:pt idx="2">
                <c:v>1490744</c:v>
              </c:pt>
              <c:pt idx="3">
                <c:v>3299523</c:v>
              </c:pt>
              <c:pt idx="4">
                <c:v>1835297</c:v>
              </c:pt>
              <c:pt idx="5">
                <c:v>292428</c:v>
              </c:pt>
            </c:numLit>
          </c:val>
          <c:extLst>
            <c:ext xmlns:c16="http://schemas.microsoft.com/office/drawing/2014/chart" uri="{C3380CC4-5D6E-409C-BE32-E72D297353CC}">
              <c16:uniqueId val="{00000019-3630-418A-B074-560135A90E5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Arial Black" panose="020B0A04020102020204" pitchFamily="34" charset="0"/>
                <a:ea typeface="+mn-ea"/>
                <a:cs typeface="+mn-cs"/>
              </a:defRPr>
            </a:pPr>
            <a:r>
              <a:rPr lang="en-US">
                <a:latin typeface="Arial Black" panose="020B0A04020102020204" pitchFamily="34" charset="0"/>
              </a:rPr>
              <a:t>Total  of Active and Death cases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Arial Black" panose="020B0A040201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3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Sum of Active</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9D0A-4B1E-8039-CC788E64705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9D0A-4B1E-8039-CC788E64705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9D0A-4B1E-8039-CC788E64705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7-9D0A-4B1E-8039-CC788E64705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9-9D0A-4B1E-8039-CC788E64705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B-9D0A-4B1E-8039-CC788E647056}"/>
              </c:ext>
            </c:extLst>
          </c:dPt>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270339</c:v>
              </c:pt>
              <c:pt idx="1">
                <c:v>4027938</c:v>
              </c:pt>
              <c:pt idx="2">
                <c:v>251005</c:v>
              </c:pt>
              <c:pt idx="3">
                <c:v>1094656</c:v>
              </c:pt>
              <c:pt idx="4">
                <c:v>637015</c:v>
              </c:pt>
              <c:pt idx="5">
                <c:v>77409</c:v>
              </c:pt>
            </c:numLit>
          </c:val>
          <c:extLst>
            <c:ext xmlns:c16="http://schemas.microsoft.com/office/drawing/2014/chart" uri="{C3380CC4-5D6E-409C-BE32-E72D297353CC}">
              <c16:uniqueId val="{0000000C-9D0A-4B1E-8039-CC788E647056}"/>
            </c:ext>
          </c:extLst>
        </c:ser>
        <c:ser>
          <c:idx val="1"/>
          <c:order val="1"/>
          <c:tx>
            <c:v>Series2</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E-9D0A-4B1E-8039-CC788E64705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10-9D0A-4B1E-8039-CC788E64705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12-9D0A-4B1E-8039-CC788E64705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14-9D0A-4B1E-8039-CC788E64705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6-9D0A-4B1E-8039-CC788E64705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18-9D0A-4B1E-8039-CC788E647056}"/>
              </c:ext>
            </c:extLst>
          </c:dPt>
          <c:cat>
            <c:strLit>
              <c:ptCount val="6"/>
              <c:pt idx="0">
                <c:v>Africa</c:v>
              </c:pt>
              <c:pt idx="1">
                <c:v>Americas</c:v>
              </c:pt>
              <c:pt idx="2">
                <c:v>Eastern Mediterranean</c:v>
              </c:pt>
              <c:pt idx="3">
                <c:v>Europe</c:v>
              </c:pt>
              <c:pt idx="4">
                <c:v>South-East Asia</c:v>
              </c:pt>
              <c:pt idx="5">
                <c:v>Western Pacific</c:v>
              </c:pt>
            </c:strLit>
          </c:cat>
          <c:val>
            <c:numLit>
              <c:formatCode>General</c:formatCode>
              <c:ptCount val="6"/>
              <c:pt idx="0">
                <c:v>12223</c:v>
              </c:pt>
              <c:pt idx="1">
                <c:v>342732</c:v>
              </c:pt>
              <c:pt idx="2">
                <c:v>38339</c:v>
              </c:pt>
              <c:pt idx="3">
                <c:v>211144</c:v>
              </c:pt>
              <c:pt idx="4">
                <c:v>41349</c:v>
              </c:pt>
              <c:pt idx="5">
                <c:v>8249</c:v>
              </c:pt>
            </c:numLit>
          </c:val>
          <c:extLst>
            <c:ext xmlns:c16="http://schemas.microsoft.com/office/drawing/2014/chart" uri="{C3380CC4-5D6E-409C-BE32-E72D297353CC}">
              <c16:uniqueId val="{00000019-9D0A-4B1E-8039-CC788E64705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[COVID.xlsx]Sheet8!PivotTable12</c:name>
    <c:fmtId val="2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947712418301E-2"/>
          <c:y val="8.7962962962962965E-2"/>
          <c:w val="0.68260661657488897"/>
          <c:h val="0.57853929717118691"/>
        </c:manualLayout>
      </c:layout>
      <c:barChart>
        <c:barDir val="col"/>
        <c:grouping val="clustered"/>
        <c:varyColors val="0"/>
        <c:ser>
          <c:idx val="0"/>
          <c:order val="0"/>
          <c:tx>
            <c:strRef>
              <c:f>Sheet8!$B$3</c:f>
              <c:strCache>
                <c:ptCount val="1"/>
                <c:pt idx="0">
                  <c:v>Sum of 1 week change</c:v>
                </c:pt>
              </c:strCache>
            </c:strRef>
          </c:tx>
          <c:spPr>
            <a:solidFill>
              <a:schemeClr val="accent4">
                <a:shade val="65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Sheet8!$A$4</c:f>
              <c:strCache>
                <c:ptCount val="1"/>
                <c:pt idx="0">
                  <c:v>Americas</c:v>
                </c:pt>
              </c:strCache>
            </c:strRef>
          </c:cat>
          <c:val>
            <c:numRef>
              <c:f>Sheet8!$B$4</c:f>
              <c:numCache>
                <c:formatCode>General</c:formatCode>
                <c:ptCount val="1"/>
                <c:pt idx="0">
                  <c:v>8</c:v>
                </c:pt>
              </c:numCache>
            </c:numRef>
          </c:val>
          <c:extLst>
            <c:ext xmlns:c16="http://schemas.microsoft.com/office/drawing/2014/chart" uri="{C3380CC4-5D6E-409C-BE32-E72D297353CC}">
              <c16:uniqueId val="{00000000-5ACE-4627-9E29-F7CC04275D6B}"/>
            </c:ext>
          </c:extLst>
        </c:ser>
        <c:ser>
          <c:idx val="1"/>
          <c:order val="1"/>
          <c:tx>
            <c:strRef>
              <c:f>Sheet8!$C$3</c:f>
              <c:strCache>
                <c:ptCount val="1"/>
                <c:pt idx="0">
                  <c:v>Sum of Deaths</c:v>
                </c:pt>
              </c:strCache>
            </c:strRef>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Sheet8!$A$4</c:f>
              <c:strCache>
                <c:ptCount val="1"/>
                <c:pt idx="0">
                  <c:v>Americas</c:v>
                </c:pt>
              </c:strCache>
            </c:strRef>
          </c:cat>
          <c:val>
            <c:numRef>
              <c:f>Sheet8!$C$4</c:f>
              <c:numCache>
                <c:formatCode>General</c:formatCode>
                <c:ptCount val="1"/>
                <c:pt idx="0">
                  <c:v>2</c:v>
                </c:pt>
              </c:numCache>
            </c:numRef>
          </c:val>
          <c:extLst>
            <c:ext xmlns:c16="http://schemas.microsoft.com/office/drawing/2014/chart" uri="{C3380CC4-5D6E-409C-BE32-E72D297353CC}">
              <c16:uniqueId val="{00000001-5ACE-4627-9E29-F7CC04275D6B}"/>
            </c:ext>
          </c:extLst>
        </c:ser>
        <c:ser>
          <c:idx val="2"/>
          <c:order val="2"/>
          <c:tx>
            <c:strRef>
              <c:f>Sheet8!$D$3</c:f>
              <c:strCache>
                <c:ptCount val="1"/>
                <c:pt idx="0">
                  <c:v>Sum of Recovered</c:v>
                </c:pt>
              </c:strCache>
            </c:strRef>
          </c:tx>
          <c:spPr>
            <a:solidFill>
              <a:schemeClr val="accent4">
                <a:tint val="65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Sheet8!$A$4</c:f>
              <c:strCache>
                <c:ptCount val="1"/>
                <c:pt idx="0">
                  <c:v>Americas</c:v>
                </c:pt>
              </c:strCache>
            </c:strRef>
          </c:cat>
          <c:val>
            <c:numRef>
              <c:f>Sheet8!$D$4</c:f>
              <c:numCache>
                <c:formatCode>General</c:formatCode>
                <c:ptCount val="1"/>
                <c:pt idx="0">
                  <c:v>26</c:v>
                </c:pt>
              </c:numCache>
            </c:numRef>
          </c:val>
          <c:extLst>
            <c:ext xmlns:c16="http://schemas.microsoft.com/office/drawing/2014/chart" uri="{C3380CC4-5D6E-409C-BE32-E72D297353CC}">
              <c16:uniqueId val="{00000002-5ACE-4627-9E29-F7CC04275D6B}"/>
            </c:ext>
          </c:extLst>
        </c:ser>
        <c:dLbls>
          <c:dLblPos val="inEnd"/>
          <c:showLegendKey val="0"/>
          <c:showVal val="1"/>
          <c:showCatName val="0"/>
          <c:showSerName val="0"/>
          <c:showPercent val="0"/>
          <c:showBubbleSize val="0"/>
        </c:dLbls>
        <c:gapWidth val="80"/>
        <c:overlap val="25"/>
        <c:axId val="1125577247"/>
        <c:axId val="1125582047"/>
      </c:barChart>
      <c:catAx>
        <c:axId val="1125577247"/>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125582047"/>
        <c:crosses val="autoZero"/>
        <c:auto val="1"/>
        <c:lblAlgn val="ctr"/>
        <c:lblOffset val="100"/>
        <c:noMultiLvlLbl val="0"/>
      </c:catAx>
      <c:valAx>
        <c:axId val="1125582047"/>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solidFill>
            <a:schemeClr val="bg2">
              <a:lumMod val="10000"/>
            </a:schemeClr>
          </a:solid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Arial" panose="020B0604020202020204" pitchFamily="34" charset="0"/>
                <a:ea typeface="+mn-ea"/>
                <a:cs typeface="Arial" panose="020B0604020202020204" pitchFamily="34" charset="0"/>
              </a:defRPr>
            </a:pPr>
            <a:endParaRPr lang="en-US"/>
          </a:p>
        </c:txPr>
        <c:crossAx val="1125577247"/>
        <c:crosses val="autoZero"/>
        <c:crossBetween val="between"/>
      </c:valAx>
      <c:spPr>
        <a:noFill/>
        <a:ln>
          <a:noFill/>
        </a:ln>
        <a:effectLst/>
      </c:spPr>
    </c:plotArea>
    <c:legend>
      <c:legendPos val="r"/>
      <c:layout>
        <c:manualLayout>
          <c:xMode val="edge"/>
          <c:yMode val="edge"/>
          <c:x val="0.76390406121217247"/>
          <c:y val="0.26525542902385901"/>
          <c:w val="0.18269549835933044"/>
          <c:h val="9.110002398291056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563880</xdr:colOff>
      <xdr:row>6</xdr:row>
      <xdr:rowOff>41910</xdr:rowOff>
    </xdr:from>
    <xdr:to>
      <xdr:col>9</xdr:col>
      <xdr:colOff>350520</xdr:colOff>
      <xdr:row>21</xdr:row>
      <xdr:rowOff>41910</xdr:rowOff>
    </xdr:to>
    <xdr:graphicFrame macro="">
      <xdr:nvGraphicFramePr>
        <xdr:cNvPr id="2" name="Chart 1">
          <a:extLst>
            <a:ext uri="{FF2B5EF4-FFF2-40B4-BE49-F238E27FC236}">
              <a16:creationId xmlns:a16="http://schemas.microsoft.com/office/drawing/2014/main" id="{6D9FF03B-656D-4962-0412-EF6F9A9A40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167640</xdr:rowOff>
    </xdr:from>
    <xdr:to>
      <xdr:col>4</xdr:col>
      <xdr:colOff>407504</xdr:colOff>
      <xdr:row>22</xdr:row>
      <xdr:rowOff>167641</xdr:rowOff>
    </xdr:to>
    <xdr:graphicFrame macro="">
      <xdr:nvGraphicFramePr>
        <xdr:cNvPr id="2" name="Chart 1">
          <a:extLst>
            <a:ext uri="{FF2B5EF4-FFF2-40B4-BE49-F238E27FC236}">
              <a16:creationId xmlns:a16="http://schemas.microsoft.com/office/drawing/2014/main" id="{66210975-B6A2-4DB1-8D70-D1267A094D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356680</xdr:colOff>
      <xdr:row>8</xdr:row>
      <xdr:rowOff>0</xdr:rowOff>
    </xdr:from>
    <xdr:to>
      <xdr:col>16</xdr:col>
      <xdr:colOff>145914</xdr:colOff>
      <xdr:row>26</xdr:row>
      <xdr:rowOff>97153</xdr:rowOff>
    </xdr:to>
    <xdr:graphicFrame macro="">
      <xdr:nvGraphicFramePr>
        <xdr:cNvPr id="4" name="Chart 3">
          <a:extLst>
            <a:ext uri="{FF2B5EF4-FFF2-40B4-BE49-F238E27FC236}">
              <a16:creationId xmlns:a16="http://schemas.microsoft.com/office/drawing/2014/main" id="{C6CB4CD4-C6EE-4222-8E85-AD8694E48F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413403</xdr:colOff>
      <xdr:row>26</xdr:row>
      <xdr:rowOff>134550</xdr:rowOff>
    </xdr:from>
    <xdr:to>
      <xdr:col>19</xdr:col>
      <xdr:colOff>87442</xdr:colOff>
      <xdr:row>43</xdr:row>
      <xdr:rowOff>174885</xdr:rowOff>
    </xdr:to>
    <xdr:graphicFrame macro="">
      <xdr:nvGraphicFramePr>
        <xdr:cNvPr id="5" name="Chart 4">
          <a:extLst>
            <a:ext uri="{FF2B5EF4-FFF2-40B4-BE49-F238E27FC236}">
              <a16:creationId xmlns:a16="http://schemas.microsoft.com/office/drawing/2014/main" id="{E0B99C4B-BB62-464F-AF19-26936B07AA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24985</xdr:colOff>
      <xdr:row>23</xdr:row>
      <xdr:rowOff>12493</xdr:rowOff>
    </xdr:from>
    <xdr:to>
      <xdr:col>8</xdr:col>
      <xdr:colOff>324788</xdr:colOff>
      <xdr:row>43</xdr:row>
      <xdr:rowOff>149902</xdr:rowOff>
    </xdr:to>
    <xdr:graphicFrame macro="">
      <xdr:nvGraphicFramePr>
        <xdr:cNvPr id="6" name="Chart 5">
          <a:extLst>
            <a:ext uri="{FF2B5EF4-FFF2-40B4-BE49-F238E27FC236}">
              <a16:creationId xmlns:a16="http://schemas.microsoft.com/office/drawing/2014/main" id="{4D7709C2-486C-4043-8A4B-E933A51BE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130781</xdr:colOff>
      <xdr:row>7</xdr:row>
      <xdr:rowOff>172913</xdr:rowOff>
    </xdr:from>
    <xdr:to>
      <xdr:col>25</xdr:col>
      <xdr:colOff>47442</xdr:colOff>
      <xdr:row>26</xdr:row>
      <xdr:rowOff>64179</xdr:rowOff>
    </xdr:to>
    <xdr:graphicFrame macro="">
      <xdr:nvGraphicFramePr>
        <xdr:cNvPr id="7" name="Chart 6">
          <a:extLst>
            <a:ext uri="{FF2B5EF4-FFF2-40B4-BE49-F238E27FC236}">
              <a16:creationId xmlns:a16="http://schemas.microsoft.com/office/drawing/2014/main" id="{3A7B4F3C-43BE-407C-8A2B-BA46C3043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84028</xdr:colOff>
      <xdr:row>7</xdr:row>
      <xdr:rowOff>158631</xdr:rowOff>
    </xdr:from>
    <xdr:to>
      <xdr:col>40</xdr:col>
      <xdr:colOff>579188</xdr:colOff>
      <xdr:row>44</xdr:row>
      <xdr:rowOff>55313</xdr:rowOff>
    </xdr:to>
    <xdr:graphicFrame macro="">
      <xdr:nvGraphicFramePr>
        <xdr:cNvPr id="8" name="Chart 7">
          <a:extLst>
            <a:ext uri="{FF2B5EF4-FFF2-40B4-BE49-F238E27FC236}">
              <a16:creationId xmlns:a16="http://schemas.microsoft.com/office/drawing/2014/main" id="{E285ADCE-3CE6-415D-B66A-24C99E5966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40</xdr:col>
      <xdr:colOff>576952</xdr:colOff>
      <xdr:row>26</xdr:row>
      <xdr:rowOff>19220</xdr:rowOff>
    </xdr:from>
    <xdr:to>
      <xdr:col>43</xdr:col>
      <xdr:colOff>587065</xdr:colOff>
      <xdr:row>44</xdr:row>
      <xdr:rowOff>39965</xdr:rowOff>
    </xdr:to>
    <mc:AlternateContent xmlns:mc="http://schemas.openxmlformats.org/markup-compatibility/2006" xmlns:a14="http://schemas.microsoft.com/office/drawing/2010/main">
      <mc:Choice Requires="a14">
        <xdr:graphicFrame macro="">
          <xdr:nvGraphicFramePr>
            <xdr:cNvPr id="3" name="Deaths">
              <a:extLst>
                <a:ext uri="{FF2B5EF4-FFF2-40B4-BE49-F238E27FC236}">
                  <a16:creationId xmlns:a16="http://schemas.microsoft.com/office/drawing/2014/main" id="{C5D7CCD7-ACA4-5771-848E-FF48095FCFAE}"/>
                </a:ext>
              </a:extLst>
            </xdr:cNvPr>
            <xdr:cNvGraphicFramePr/>
          </xdr:nvGraphicFramePr>
          <xdr:xfrm>
            <a:off x="0" y="0"/>
            <a:ext cx="0" cy="0"/>
          </xdr:xfrm>
          <a:graphic>
            <a:graphicData uri="http://schemas.microsoft.com/office/drawing/2010/slicer">
              <sle:slicer xmlns:sle="http://schemas.microsoft.com/office/drawing/2010/slicer" name="Deaths"/>
            </a:graphicData>
          </a:graphic>
        </xdr:graphicFrame>
      </mc:Choice>
      <mc:Fallback xmlns="">
        <xdr:sp macro="" textlink="">
          <xdr:nvSpPr>
            <xdr:cNvPr id="0" name=""/>
            <xdr:cNvSpPr>
              <a:spLocks noTextEdit="1"/>
            </xdr:cNvSpPr>
          </xdr:nvSpPr>
          <xdr:spPr>
            <a:xfrm>
              <a:off x="25195414" y="4591220"/>
              <a:ext cx="1856497" cy="31859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40</xdr:col>
      <xdr:colOff>582951</xdr:colOff>
      <xdr:row>7</xdr:row>
      <xdr:rowOff>119406</xdr:rowOff>
    </xdr:from>
    <xdr:to>
      <xdr:col>43</xdr:col>
      <xdr:colOff>565364</xdr:colOff>
      <xdr:row>25</xdr:row>
      <xdr:rowOff>133327</xdr:rowOff>
    </xdr:to>
    <mc:AlternateContent xmlns:mc="http://schemas.openxmlformats.org/markup-compatibility/2006" xmlns:a14="http://schemas.microsoft.com/office/drawing/2010/main">
      <mc:Choice Requires="a14">
        <xdr:graphicFrame macro="">
          <xdr:nvGraphicFramePr>
            <xdr:cNvPr id="9" name="New cases">
              <a:extLst>
                <a:ext uri="{FF2B5EF4-FFF2-40B4-BE49-F238E27FC236}">
                  <a16:creationId xmlns:a16="http://schemas.microsoft.com/office/drawing/2014/main" id="{AC903C04-F002-3869-C5A4-35F1F434A9E7}"/>
                </a:ext>
              </a:extLst>
            </xdr:cNvPr>
            <xdr:cNvGraphicFramePr/>
          </xdr:nvGraphicFramePr>
          <xdr:xfrm>
            <a:off x="0" y="0"/>
            <a:ext cx="0" cy="0"/>
          </xdr:xfrm>
          <a:graphic>
            <a:graphicData uri="http://schemas.microsoft.com/office/drawing/2010/slicer">
              <sle:slicer xmlns:sle="http://schemas.microsoft.com/office/drawing/2010/slicer" name="New cases"/>
            </a:graphicData>
          </a:graphic>
        </xdr:graphicFrame>
      </mc:Choice>
      <mc:Fallback xmlns="">
        <xdr:sp macro="" textlink="">
          <xdr:nvSpPr>
            <xdr:cNvPr id="0" name=""/>
            <xdr:cNvSpPr>
              <a:spLocks noTextEdit="1"/>
            </xdr:cNvSpPr>
          </xdr:nvSpPr>
          <xdr:spPr>
            <a:xfrm>
              <a:off x="25201413" y="1350329"/>
              <a:ext cx="1828797" cy="3179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72495</xdr:colOff>
      <xdr:row>23</xdr:row>
      <xdr:rowOff>105103</xdr:rowOff>
    </xdr:from>
    <xdr:to>
      <xdr:col>28</xdr:col>
      <xdr:colOff>72495</xdr:colOff>
      <xdr:row>44</xdr:row>
      <xdr:rowOff>26274</xdr:rowOff>
    </xdr:to>
    <mc:AlternateContent xmlns:mc="http://schemas.openxmlformats.org/markup-compatibility/2006" xmlns:a14="http://schemas.microsoft.com/office/drawing/2010/main">
      <mc:Choice Requires="a14">
        <xdr:graphicFrame macro="">
          <xdr:nvGraphicFramePr>
            <xdr:cNvPr id="10" name="Active">
              <a:extLst>
                <a:ext uri="{FF2B5EF4-FFF2-40B4-BE49-F238E27FC236}">
                  <a16:creationId xmlns:a16="http://schemas.microsoft.com/office/drawing/2014/main" id="{2D6F5FA8-9FF1-43BC-A3C5-5F6E452ECEEC}"/>
                </a:ext>
              </a:extLst>
            </xdr:cNvPr>
            <xdr:cNvGraphicFramePr/>
          </xdr:nvGraphicFramePr>
          <xdr:xfrm>
            <a:off x="0" y="0"/>
            <a:ext cx="0" cy="0"/>
          </xdr:xfrm>
          <a:graphic>
            <a:graphicData uri="http://schemas.microsoft.com/office/drawing/2010/slicer">
              <sle:slicer xmlns:sle="http://schemas.microsoft.com/office/drawing/2010/slicer" name="Active"/>
            </a:graphicData>
          </a:graphic>
        </xdr:graphicFrame>
      </mc:Choice>
      <mc:Fallback xmlns="">
        <xdr:sp macro="" textlink="">
          <xdr:nvSpPr>
            <xdr:cNvPr id="0" name=""/>
            <xdr:cNvSpPr>
              <a:spLocks noTextEdit="1"/>
            </xdr:cNvSpPr>
          </xdr:nvSpPr>
          <xdr:spPr>
            <a:xfrm>
              <a:off x="15459033" y="4149565"/>
              <a:ext cx="1846385" cy="3613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51599</xdr:colOff>
      <xdr:row>8</xdr:row>
      <xdr:rowOff>1169</xdr:rowOff>
    </xdr:from>
    <xdr:to>
      <xdr:col>28</xdr:col>
      <xdr:colOff>51600</xdr:colOff>
      <xdr:row>23</xdr:row>
      <xdr:rowOff>131378</xdr:rowOff>
    </xdr:to>
    <mc:AlternateContent xmlns:mc="http://schemas.openxmlformats.org/markup-compatibility/2006" xmlns:a14="http://schemas.microsoft.com/office/drawing/2010/main">
      <mc:Choice Requires="a14">
        <xdr:graphicFrame macro="">
          <xdr:nvGraphicFramePr>
            <xdr:cNvPr id="11" name="New deaths">
              <a:extLst>
                <a:ext uri="{FF2B5EF4-FFF2-40B4-BE49-F238E27FC236}">
                  <a16:creationId xmlns:a16="http://schemas.microsoft.com/office/drawing/2014/main" id="{30F08EDD-C184-4D3F-A03B-543BFCDFDA66}"/>
                </a:ext>
              </a:extLst>
            </xdr:cNvPr>
            <xdr:cNvGraphicFramePr/>
          </xdr:nvGraphicFramePr>
          <xdr:xfrm>
            <a:off x="0" y="0"/>
            <a:ext cx="0" cy="0"/>
          </xdr:xfrm>
          <a:graphic>
            <a:graphicData uri="http://schemas.microsoft.com/office/drawing/2010/slicer">
              <sle:slicer xmlns:sle="http://schemas.microsoft.com/office/drawing/2010/slicer" name="New deaths"/>
            </a:graphicData>
          </a:graphic>
        </xdr:graphicFrame>
      </mc:Choice>
      <mc:Fallback xmlns="">
        <xdr:sp macro="" textlink="">
          <xdr:nvSpPr>
            <xdr:cNvPr id="0" name=""/>
            <xdr:cNvSpPr>
              <a:spLocks noTextEdit="1"/>
            </xdr:cNvSpPr>
          </xdr:nvSpPr>
          <xdr:spPr>
            <a:xfrm>
              <a:off x="15438137" y="1407938"/>
              <a:ext cx="1846386" cy="27679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388938</xdr:colOff>
      <xdr:row>8</xdr:row>
      <xdr:rowOff>0</xdr:rowOff>
    </xdr:from>
    <xdr:to>
      <xdr:col>8</xdr:col>
      <xdr:colOff>444500</xdr:colOff>
      <xdr:row>22</xdr:row>
      <xdr:rowOff>137410</xdr:rowOff>
    </xdr:to>
    <mc:AlternateContent xmlns:mc="http://schemas.openxmlformats.org/markup-compatibility/2006" xmlns:a14="http://schemas.microsoft.com/office/drawing/2010/main">
      <mc:Choice Requires="a14">
        <xdr:graphicFrame macro="">
          <xdr:nvGraphicFramePr>
            <xdr:cNvPr id="12" name="Active 1">
              <a:extLst>
                <a:ext uri="{FF2B5EF4-FFF2-40B4-BE49-F238E27FC236}">
                  <a16:creationId xmlns:a16="http://schemas.microsoft.com/office/drawing/2014/main" id="{3759AC9A-EF5D-477C-A5D7-F0E836B1CC06}"/>
                </a:ext>
              </a:extLst>
            </xdr:cNvPr>
            <xdr:cNvGraphicFramePr/>
          </xdr:nvGraphicFramePr>
          <xdr:xfrm>
            <a:off x="0" y="0"/>
            <a:ext cx="0" cy="0"/>
          </xdr:xfrm>
          <a:graphic>
            <a:graphicData uri="http://schemas.microsoft.com/office/drawing/2010/slicer">
              <sle:slicer xmlns:sle="http://schemas.microsoft.com/office/drawing/2010/slicer" name="Active 1"/>
            </a:graphicData>
          </a:graphic>
        </xdr:graphicFrame>
      </mc:Choice>
      <mc:Fallback xmlns="">
        <xdr:sp macro="" textlink="">
          <xdr:nvSpPr>
            <xdr:cNvPr id="0" name=""/>
            <xdr:cNvSpPr>
              <a:spLocks noTextEdit="1"/>
            </xdr:cNvSpPr>
          </xdr:nvSpPr>
          <xdr:spPr>
            <a:xfrm>
              <a:off x="4081707" y="1406769"/>
              <a:ext cx="1286485" cy="25992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396875</xdr:colOff>
      <xdr:row>15</xdr:row>
      <xdr:rowOff>127000</xdr:rowOff>
    </xdr:from>
    <xdr:to>
      <xdr:col>6</xdr:col>
      <xdr:colOff>444499</xdr:colOff>
      <xdr:row>22</xdr:row>
      <xdr:rowOff>142875</xdr:rowOff>
    </xdr:to>
    <mc:AlternateContent xmlns:mc="http://schemas.openxmlformats.org/markup-compatibility/2006" xmlns:a14="http://schemas.microsoft.com/office/drawing/2010/main">
      <mc:Choice Requires="a14">
        <xdr:graphicFrame macro="">
          <xdr:nvGraphicFramePr>
            <xdr:cNvPr id="13" name="Deaths 1">
              <a:extLst>
                <a:ext uri="{FF2B5EF4-FFF2-40B4-BE49-F238E27FC236}">
                  <a16:creationId xmlns:a16="http://schemas.microsoft.com/office/drawing/2014/main" id="{008CC658-F914-4C77-A7DD-47E452E9B278}"/>
                </a:ext>
              </a:extLst>
            </xdr:cNvPr>
            <xdr:cNvGraphicFramePr/>
          </xdr:nvGraphicFramePr>
          <xdr:xfrm>
            <a:off x="0" y="0"/>
            <a:ext cx="0" cy="0"/>
          </xdr:xfrm>
          <a:graphic>
            <a:graphicData uri="http://schemas.microsoft.com/office/drawing/2010/slicer">
              <sle:slicer xmlns:sle="http://schemas.microsoft.com/office/drawing/2010/slicer" name="Deaths 1"/>
            </a:graphicData>
          </a:graphic>
        </xdr:graphicFrame>
      </mc:Choice>
      <mc:Fallback xmlns="">
        <xdr:sp macro="" textlink="">
          <xdr:nvSpPr>
            <xdr:cNvPr id="0" name=""/>
            <xdr:cNvSpPr>
              <a:spLocks noTextEdit="1"/>
            </xdr:cNvSpPr>
          </xdr:nvSpPr>
          <xdr:spPr>
            <a:xfrm>
              <a:off x="2858721" y="2764692"/>
              <a:ext cx="1278547" cy="12467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417830</xdr:colOff>
      <xdr:row>8</xdr:row>
      <xdr:rowOff>15240</xdr:rowOff>
    </xdr:from>
    <xdr:to>
      <xdr:col>6</xdr:col>
      <xdr:colOff>409892</xdr:colOff>
      <xdr:row>15</xdr:row>
      <xdr:rowOff>144780</xdr:rowOff>
    </xdr:to>
    <mc:AlternateContent xmlns:mc="http://schemas.openxmlformats.org/markup-compatibility/2006" xmlns:a14="http://schemas.microsoft.com/office/drawing/2010/main">
      <mc:Choice Requires="a14">
        <xdr:graphicFrame macro="">
          <xdr:nvGraphicFramePr>
            <xdr:cNvPr id="14" name="Recovered">
              <a:extLst>
                <a:ext uri="{FF2B5EF4-FFF2-40B4-BE49-F238E27FC236}">
                  <a16:creationId xmlns:a16="http://schemas.microsoft.com/office/drawing/2014/main" id="{45F44F59-91FF-41A3-94AE-0996AD3F1039}"/>
                </a:ext>
              </a:extLst>
            </xdr:cNvPr>
            <xdr:cNvGraphicFramePr/>
          </xdr:nvGraphicFramePr>
          <xdr:xfrm>
            <a:off x="0" y="0"/>
            <a:ext cx="0" cy="0"/>
          </xdr:xfrm>
          <a:graphic>
            <a:graphicData uri="http://schemas.microsoft.com/office/drawing/2010/slicer">
              <sle:slicer xmlns:sle="http://schemas.microsoft.com/office/drawing/2010/slicer" name="Recovered"/>
            </a:graphicData>
          </a:graphic>
        </xdr:graphicFrame>
      </mc:Choice>
      <mc:Fallback xmlns="">
        <xdr:sp macro="" textlink="">
          <xdr:nvSpPr>
            <xdr:cNvPr id="0" name=""/>
            <xdr:cNvSpPr>
              <a:spLocks noTextEdit="1"/>
            </xdr:cNvSpPr>
          </xdr:nvSpPr>
          <xdr:spPr>
            <a:xfrm>
              <a:off x="2879676" y="1422009"/>
              <a:ext cx="1222985" cy="1360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299805</xdr:colOff>
      <xdr:row>26</xdr:row>
      <xdr:rowOff>162392</xdr:rowOff>
    </xdr:from>
    <xdr:to>
      <xdr:col>11</xdr:col>
      <xdr:colOff>292310</xdr:colOff>
      <xdr:row>43</xdr:row>
      <xdr:rowOff>71437</xdr:rowOff>
    </xdr:to>
    <mc:AlternateContent xmlns:mc="http://schemas.openxmlformats.org/markup-compatibility/2006" xmlns:a14="http://schemas.microsoft.com/office/drawing/2010/main">
      <mc:Choice Requires="a14">
        <xdr:graphicFrame macro="">
          <xdr:nvGraphicFramePr>
            <xdr:cNvPr id="15" name="1 week change">
              <a:extLst>
                <a:ext uri="{FF2B5EF4-FFF2-40B4-BE49-F238E27FC236}">
                  <a16:creationId xmlns:a16="http://schemas.microsoft.com/office/drawing/2014/main" id="{12F8FBB9-1F16-4BE3-9C0A-9D885BEC3E27}"/>
                </a:ext>
              </a:extLst>
            </xdr:cNvPr>
            <xdr:cNvGraphicFramePr/>
          </xdr:nvGraphicFramePr>
          <xdr:xfrm>
            <a:off x="0" y="0"/>
            <a:ext cx="0" cy="0"/>
          </xdr:xfrm>
          <a:graphic>
            <a:graphicData uri="http://schemas.microsoft.com/office/drawing/2010/slicer">
              <sle:slicer xmlns:sle="http://schemas.microsoft.com/office/drawing/2010/slicer" name="1 week change"/>
            </a:graphicData>
          </a:graphic>
        </xdr:graphicFrame>
      </mc:Choice>
      <mc:Fallback xmlns="">
        <xdr:sp macro="" textlink="">
          <xdr:nvSpPr>
            <xdr:cNvPr id="0" name=""/>
            <xdr:cNvSpPr>
              <a:spLocks noTextEdit="1"/>
            </xdr:cNvSpPr>
          </xdr:nvSpPr>
          <xdr:spPr>
            <a:xfrm>
              <a:off x="5223497" y="4734392"/>
              <a:ext cx="1838890" cy="2898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124917</xdr:colOff>
      <xdr:row>26</xdr:row>
      <xdr:rowOff>149901</xdr:rowOff>
    </xdr:from>
    <xdr:to>
      <xdr:col>22</xdr:col>
      <xdr:colOff>123677</xdr:colOff>
      <xdr:row>43</xdr:row>
      <xdr:rowOff>157655</xdr:rowOff>
    </xdr:to>
    <xdr:pic>
      <xdr:nvPicPr>
        <xdr:cNvPr id="16" name="chart">
          <a:extLst>
            <a:ext uri="{FF2B5EF4-FFF2-40B4-BE49-F238E27FC236}">
              <a16:creationId xmlns:a16="http://schemas.microsoft.com/office/drawing/2014/main" id="{951CFA6C-1362-D3CE-BC4E-35D7EF6F362E}"/>
            </a:ext>
          </a:extLst>
        </xdr:cNvPr>
        <xdr:cNvPicPr>
          <a:picLocks noChangeAspect="1"/>
        </xdr:cNvPicPr>
      </xdr:nvPicPr>
      <xdr:blipFill>
        <a:blip xmlns:r="http://schemas.openxmlformats.org/officeDocument/2006/relationships" r:embed="rId7"/>
        <a:stretch>
          <a:fillRect/>
        </a:stretch>
      </xdr:blipFill>
      <xdr:spPr>
        <a:xfrm>
          <a:off x="11607469" y="4932108"/>
          <a:ext cx="1811794" cy="3134581"/>
        </a:xfrm>
        <a:prstGeom prst="rect">
          <a:avLst/>
        </a:prstGeom>
      </xdr:spPr>
    </xdr:pic>
    <xdr:clientData/>
  </xdr:twoCellAnchor>
  <xdr:twoCellAnchor editAs="oneCell">
    <xdr:from>
      <xdr:col>22</xdr:col>
      <xdr:colOff>131885</xdr:colOff>
      <xdr:row>26</xdr:row>
      <xdr:rowOff>153866</xdr:rowOff>
    </xdr:from>
    <xdr:to>
      <xdr:col>25</xdr:col>
      <xdr:colOff>128355</xdr:colOff>
      <xdr:row>44</xdr:row>
      <xdr:rowOff>26275</xdr:rowOff>
    </xdr:to>
    <mc:AlternateContent xmlns:mc="http://schemas.openxmlformats.org/markup-compatibility/2006" xmlns:a14="http://schemas.microsoft.com/office/drawing/2010/main">
      <mc:Choice Requires="a14">
        <xdr:graphicFrame macro="">
          <xdr:nvGraphicFramePr>
            <xdr:cNvPr id="17" name="Deaths 2">
              <a:extLst>
                <a:ext uri="{FF2B5EF4-FFF2-40B4-BE49-F238E27FC236}">
                  <a16:creationId xmlns:a16="http://schemas.microsoft.com/office/drawing/2014/main" id="{C0F4278A-C0C5-456F-A59B-416957481E36}"/>
                </a:ext>
              </a:extLst>
            </xdr:cNvPr>
            <xdr:cNvGraphicFramePr/>
          </xdr:nvGraphicFramePr>
          <xdr:xfrm>
            <a:off x="0" y="0"/>
            <a:ext cx="0" cy="0"/>
          </xdr:xfrm>
          <a:graphic>
            <a:graphicData uri="http://schemas.microsoft.com/office/drawing/2010/slicer">
              <sle:slicer xmlns:sle="http://schemas.microsoft.com/office/drawing/2010/slicer" name="Deaths 2"/>
            </a:graphicData>
          </a:graphic>
        </xdr:graphicFrame>
      </mc:Choice>
      <mc:Fallback xmlns="">
        <xdr:sp macro="" textlink="">
          <xdr:nvSpPr>
            <xdr:cNvPr id="0" name=""/>
            <xdr:cNvSpPr>
              <a:spLocks noTextEdit="1"/>
            </xdr:cNvSpPr>
          </xdr:nvSpPr>
          <xdr:spPr>
            <a:xfrm>
              <a:off x="13672039" y="4725866"/>
              <a:ext cx="1842854" cy="3037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yza haleema" refreshedDate="45508.540014004633" createdVersion="8" refreshedVersion="8" minRefreshableVersion="3" recordCount="187" xr:uid="{8F0A0D2E-82FD-4007-BCFC-9064017C997D}">
  <cacheSource type="worksheet">
    <worksheetSource name="Table_country_wise_latest__4"/>
  </cacheSource>
  <cacheFields count="15">
    <cacheField name="Country/Region" numFmtId="0">
      <sharedItems/>
    </cacheField>
    <cacheField name="Confirmed" numFmtId="0">
      <sharedItems containsSemiMixedTypes="0" containsString="0" containsNumber="1" containsInteger="1" minValue="10" maxValue="4290259"/>
    </cacheField>
    <cacheField name="Deaths" numFmtId="0">
      <sharedItems containsSemiMixedTypes="0" containsString="0" containsNumber="1" containsInteger="1" minValue="0" maxValue="148011" count="150">
        <n v="1269"/>
        <n v="144"/>
        <n v="1163"/>
        <n v="52"/>
        <n v="41"/>
        <n v="3"/>
        <n v="3059"/>
        <n v="711"/>
        <n v="167"/>
        <n v="713"/>
        <n v="423"/>
        <n v="11"/>
        <n v="141"/>
        <n v="2965"/>
        <n v="7"/>
        <n v="538"/>
        <n v="9822"/>
        <n v="2"/>
        <n v="35"/>
        <n v="0"/>
        <n v="2647"/>
        <n v="294"/>
        <n v="87618"/>
        <n v="347"/>
        <n v="53"/>
        <n v="6"/>
        <n v="1"/>
        <n v="22"/>
        <n v="391"/>
        <n v="8944"/>
        <n v="59"/>
        <n v="75"/>
        <n v="9187"/>
        <n v="4656"/>
        <n v="8777"/>
        <n v="54"/>
        <n v="208"/>
        <n v="115"/>
        <n v="96"/>
        <n v="139"/>
        <n v="87"/>
        <n v="19"/>
        <n v="373"/>
        <n v="613"/>
        <n v="58"/>
        <n v="1083"/>
        <n v="5532"/>
        <n v="4652"/>
        <n v="408"/>
        <n v="51"/>
        <n v="69"/>
        <n v="34"/>
        <n v="228"/>
        <n v="329"/>
        <n v="30212"/>
        <n v="49"/>
        <n v="8"/>
        <n v="16"/>
        <n v="9125"/>
        <n v="168"/>
        <n v="202"/>
        <n v="1761"/>
        <n v="45"/>
        <n v="26"/>
        <n v="20"/>
        <n v="158"/>
        <n v="1166"/>
        <n v="596"/>
        <n v="10"/>
        <n v="33408"/>
        <n v="4838"/>
        <n v="15912"/>
        <n v="4458"/>
        <n v="1764"/>
        <n v="474"/>
        <n v="35112"/>
        <n v="998"/>
        <n v="585"/>
        <n v="285"/>
        <n v="185"/>
        <n v="438"/>
        <n v="1301"/>
        <n v="31"/>
        <n v="12"/>
        <n v="72"/>
        <n v="64"/>
        <n v="80"/>
        <n v="112"/>
        <n v="91"/>
        <n v="99"/>
        <n v="124"/>
        <n v="15"/>
        <n v="9"/>
        <n v="156"/>
        <n v="44022"/>
        <n v="748"/>
        <n v="4"/>
        <n v="316"/>
        <n v="48"/>
        <n v="6160"/>
        <n v="108"/>
        <n v="860"/>
        <n v="466"/>
        <n v="255"/>
        <n v="393"/>
        <n v="5842"/>
        <n v="1322"/>
        <n v="43"/>
        <n v="18418"/>
        <n v="1945"/>
        <n v="1676"/>
        <n v="1719"/>
        <n v="165"/>
        <n v="2206"/>
        <n v="13334"/>
        <n v="5"/>
        <n v="42"/>
        <n v="14"/>
        <n v="2760"/>
        <n v="194"/>
        <n v="543"/>
        <n v="66"/>
        <n v="27"/>
        <n v="28"/>
        <n v="116"/>
        <n v="93"/>
        <n v="7067"/>
        <n v="300"/>
        <n v="46"/>
        <n v="28432"/>
        <n v="720"/>
        <n v="24"/>
        <n v="5700"/>
        <n v="1978"/>
        <n v="40"/>
        <n v="60"/>
        <n v="21"/>
        <n v="18"/>
        <n v="50"/>
        <n v="5630"/>
        <n v="148011"/>
        <n v="1636"/>
        <n v="345"/>
        <n v="45844"/>
        <n v="121"/>
        <n v="146"/>
        <n v="78"/>
        <n v="483"/>
        <n v="140"/>
        <n v="36"/>
      </sharedItems>
    </cacheField>
    <cacheField name="Recovered" numFmtId="0">
      <sharedItems containsSemiMixedTypes="0" containsString="0" containsNumber="1" containsInteger="1" minValue="0" maxValue="1846641" count="178">
        <n v="25198"/>
        <n v="2745"/>
        <n v="18837"/>
        <n v="803"/>
        <n v="242"/>
        <n v="65"/>
        <n v="72575"/>
        <n v="26665"/>
        <n v="9311"/>
        <n v="18246"/>
        <n v="23242"/>
        <n v="91"/>
        <n v="36110"/>
        <n v="125683"/>
        <n v="94"/>
        <n v="60492"/>
        <n v="17452"/>
        <n v="26"/>
        <n v="1036"/>
        <n v="86"/>
        <n v="21478"/>
        <n v="4930"/>
        <n v="63"/>
        <n v="1846641"/>
        <n v="138"/>
        <n v="5585"/>
        <n v="926"/>
        <n v="292"/>
        <n v="301"/>
        <n v="1550"/>
        <n v="147"/>
        <n v="14539"/>
        <n v="0"/>
        <n v="1546"/>
        <n v="810"/>
        <n v="319954"/>
        <n v="78869"/>
        <n v="131161"/>
        <n v="328"/>
        <n v="829"/>
        <n v="5700"/>
        <n v="3824"/>
        <n v="10361"/>
        <n v="3936"/>
        <n v="2351"/>
        <n v="852"/>
        <n v="11428"/>
        <n v="12605"/>
        <n v="4977"/>
        <n v="18"/>
        <n v="30204"/>
        <n v="34896"/>
        <n v="34838"/>
        <n v="7778"/>
        <n v="842"/>
        <n v="191"/>
        <n v="1923"/>
        <n v="1025"/>
        <n v="6386"/>
        <n v="6920"/>
        <n v="81212"/>
        <n v="4682"/>
        <n v="66"/>
        <n v="922"/>
        <n v="190314"/>
        <n v="29801"/>
        <n v="1374"/>
        <n v="13"/>
        <n v="23"/>
        <n v="32455"/>
        <n v="6257"/>
        <n v="181"/>
        <n v="4365"/>
        <n v="12"/>
        <n v="5039"/>
        <n v="3329"/>
        <n v="1823"/>
        <n v="951166"/>
        <n v="58173"/>
        <n v="255144"/>
        <n v="77144"/>
        <n v="23364"/>
        <n v="27133"/>
        <n v="198593"/>
        <n v="714"/>
        <n v="21970"/>
        <n v="1041"/>
        <n v="54404"/>
        <n v="7833"/>
        <n v="4027"/>
        <n v="55057"/>
        <n v="21205"/>
        <n v="19"/>
        <n v="1045"/>
        <n v="1709"/>
        <n v="128"/>
        <n v="646"/>
        <n v="577"/>
        <n v="81"/>
        <n v="1620"/>
        <n v="4825"/>
        <n v="6260"/>
        <n v="1645"/>
        <n v="8601"/>
        <n v="2547"/>
        <n v="1913"/>
        <n v="665"/>
        <n v="4653"/>
        <n v="332"/>
        <n v="303810"/>
        <n v="16154"/>
        <n v="104"/>
        <n v="222"/>
        <n v="809"/>
        <n v="16553"/>
        <n v="101"/>
        <n v="13754"/>
        <n v="189"/>
        <n v="1514"/>
        <n v="2492"/>
        <n v="1027"/>
        <n v="18203"/>
        <n v="5564"/>
        <n v="8752"/>
        <n v="57028"/>
        <n v="241026"/>
        <n v="35086"/>
        <n v="11"/>
        <n v="2905"/>
        <n v="272547"/>
        <n v="26446"/>
        <n v="32856"/>
        <n v="35375"/>
        <n v="106328"/>
        <n v="25794"/>
        <n v="602249"/>
        <n v="975"/>
        <n v="15"/>
        <n v="22"/>
        <n v="39"/>
        <n v="657"/>
        <n v="734"/>
        <n v="222936"/>
        <n v="6477"/>
        <n v="1317"/>
        <n v="45692"/>
        <n v="1616"/>
        <n v="1733"/>
        <n v="1543"/>
        <n v="274925"/>
        <n v="13007"/>
        <n v="1175"/>
        <n v="150376"/>
        <n v="2121"/>
        <n v="5939"/>
        <n v="925"/>
        <n v="30900"/>
        <n v="440"/>
        <n v="6028"/>
        <n v="183"/>
        <n v="3111"/>
        <n v="607"/>
        <n v="1157"/>
        <n v="210469"/>
        <n v="1325804"/>
        <n v="986"/>
        <n v="37202"/>
        <n v="52510"/>
        <n v="1437"/>
        <n v="951"/>
        <n v="11674"/>
        <n v="9959"/>
        <n v="365"/>
        <n v="3752"/>
        <n v="8"/>
        <n v="833"/>
        <n v="2815"/>
        <n v="542"/>
      </sharedItems>
    </cacheField>
    <cacheField name="Active" numFmtId="0">
      <sharedItems containsSemiMixedTypes="0" containsString="0" containsNumber="1" containsInteger="1" minValue="0" maxValue="2816444" count="173">
        <n v="9796"/>
        <n v="1991"/>
        <n v="7973"/>
        <n v="52"/>
        <n v="667"/>
        <n v="18"/>
        <n v="91782"/>
        <n v="10014"/>
        <n v="5825"/>
        <n v="1599"/>
        <n v="6781"/>
        <n v="280"/>
        <n v="3231"/>
        <n v="97577"/>
        <n v="9"/>
        <n v="6221"/>
        <n v="39154"/>
        <n v="20"/>
        <n v="699"/>
        <n v="13"/>
        <n v="47056"/>
        <n v="5274"/>
        <n v="674"/>
        <n v="508116"/>
        <n v="0"/>
        <n v="4689"/>
        <n v="121"/>
        <n v="76"/>
        <n v="756"/>
        <n v="79"/>
        <n v="2180"/>
        <n v="107514"/>
        <n v="2994"/>
        <n v="37"/>
        <n v="18782"/>
        <n v="3258"/>
        <n v="117163"/>
        <n v="19"/>
        <n v="2317"/>
        <n v="2936"/>
        <n v="11902"/>
        <n v="5198"/>
        <n v="806"/>
        <n v="94"/>
        <n v="189"/>
        <n v="3715"/>
        <n v="543"/>
        <n v="24"/>
        <n v="32869"/>
        <n v="40733"/>
        <n v="52992"/>
        <n v="6849"/>
        <n v="2178"/>
        <n v="74"/>
        <n v="42"/>
        <n v="1257"/>
        <n v="7933"/>
        <n v="149"/>
        <n v="108928"/>
        <n v="2458"/>
        <n v="252"/>
        <n v="199"/>
        <n v="7673"/>
        <n v="3655"/>
        <n v="2651"/>
        <n v="1"/>
        <n v="11093"/>
        <n v="753"/>
        <n v="1125"/>
        <n v="188"/>
        <n v="2817"/>
        <n v="33536"/>
        <n v="523"/>
        <n v="21"/>
        <n v="495499"/>
        <n v="37292"/>
        <n v="22550"/>
        <n v="30983"/>
        <n v="764"/>
        <n v="36378"/>
        <n v="12581"/>
        <n v="129"/>
        <n v="8174"/>
        <n v="124"/>
        <n v="29659"/>
        <n v="9857"/>
        <n v="3201"/>
        <n v="8884"/>
        <n v="10790"/>
        <n v="143"/>
        <n v="2122"/>
        <n v="365"/>
        <n v="449"/>
        <n v="2186"/>
        <n v="4"/>
        <n v="319"/>
        <n v="1384"/>
        <n v="3339"/>
        <n v="1920"/>
        <n v="179"/>
        <n v="807"/>
        <n v="476"/>
        <n v="27"/>
        <n v="1399"/>
        <n v="2"/>
        <n v="47657"/>
        <n v="6252"/>
        <n v="8"/>
        <n v="67"/>
        <n v="2039"/>
        <n v="4018"/>
        <n v="1690"/>
        <n v="1734"/>
        <n v="4950"/>
        <n v="47064"/>
        <n v="839"/>
        <n v="36"/>
        <n v="22117"/>
        <n v="4183"/>
        <n v="125"/>
        <n v="19637"/>
        <n v="27421"/>
        <n v="25034"/>
        <n v="51"/>
        <n v="1600"/>
        <n v="98752"/>
        <n v="53649"/>
        <n v="8870"/>
        <n v="13205"/>
        <n v="3104"/>
        <n v="17902"/>
        <n v="201097"/>
        <n v="899"/>
        <n v="117"/>
        <n v="43238"/>
        <n v="3093"/>
        <n v="23598"/>
        <n v="75"/>
        <n v="400"/>
        <n v="5119"/>
        <n v="537"/>
        <n v="238"/>
        <n v="1560"/>
        <n v="170537"/>
        <n v="896"/>
        <n v="1084"/>
        <n v="93613"/>
        <n v="673"/>
        <n v="4765"/>
        <n v="534"/>
        <n v="73695"/>
        <n v="634"/>
        <n v="15"/>
        <n v="1147"/>
        <n v="305"/>
        <n v="128"/>
        <n v="249"/>
        <n v="12"/>
        <n v="248"/>
        <n v="10920"/>
        <n v="2816444"/>
        <n v="140"/>
        <n v="28258"/>
        <n v="6322"/>
        <n v="254427"/>
        <n v="216"/>
        <n v="9414"/>
        <n v="5883"/>
        <n v="66"/>
        <n v="6791"/>
        <n v="375"/>
        <n v="1597"/>
        <n v="2126"/>
      </sharedItems>
    </cacheField>
    <cacheField name="New cases" numFmtId="0">
      <sharedItems containsSemiMixedTypes="0" containsString="0" containsNumber="1" containsInteger="1" minValue="0" maxValue="56336" count="122">
        <n v="106"/>
        <n v="117"/>
        <n v="616"/>
        <n v="10"/>
        <n v="18"/>
        <n v="4"/>
        <n v="4890"/>
        <n v="73"/>
        <n v="368"/>
        <n v="86"/>
        <n v="396"/>
        <n v="40"/>
        <n v="351"/>
        <n v="2772"/>
        <n v="0"/>
        <n v="119"/>
        <n v="402"/>
        <n v="1752"/>
        <n v="731"/>
        <n v="53"/>
        <n v="23284"/>
        <n v="194"/>
        <n v="14"/>
        <n v="17"/>
        <n v="21"/>
        <n v="1"/>
        <n v="682"/>
        <n v="7"/>
        <n v="2133"/>
        <n v="213"/>
        <n v="16306"/>
        <n v="162"/>
        <n v="13"/>
        <n v="612"/>
        <n v="59"/>
        <n v="24"/>
        <n v="37"/>
        <n v="3"/>
        <n v="192"/>
        <n v="109"/>
        <n v="9"/>
        <n v="1248"/>
        <n v="467"/>
        <n v="420"/>
        <n v="405"/>
        <n v="2"/>
        <n v="579"/>
        <n v="5"/>
        <n v="2551"/>
        <n v="205"/>
        <n v="49"/>
        <n v="6"/>
        <n v="445"/>
        <n v="655"/>
        <n v="34"/>
        <n v="256"/>
        <n v="47"/>
        <n v="19"/>
        <n v="25"/>
        <n v="465"/>
        <n v="44457"/>
        <n v="1525"/>
        <n v="2434"/>
        <n v="2553"/>
        <n v="11"/>
        <n v="2029"/>
        <n v="168"/>
        <n v="594"/>
        <n v="8"/>
        <n v="1526"/>
        <n v="372"/>
        <n v="496"/>
        <n v="606"/>
        <n v="483"/>
        <n v="132"/>
        <n v="158"/>
        <n v="395"/>
        <n v="67"/>
        <n v="4973"/>
        <n v="120"/>
        <n v="94"/>
        <n v="609"/>
        <n v="32"/>
        <n v="68"/>
        <n v="139"/>
        <n v="419"/>
        <n v="648"/>
        <n v="127"/>
        <n v="15"/>
        <n v="1053"/>
        <n v="1176"/>
        <n v="1146"/>
        <n v="104"/>
        <n v="13756"/>
        <n v="1592"/>
        <n v="337"/>
        <n v="135"/>
        <n v="292"/>
        <n v="1104"/>
        <n v="5607"/>
        <n v="58"/>
        <n v="1993"/>
        <n v="83"/>
        <n v="411"/>
        <n v="469"/>
        <n v="7096"/>
        <n v="28"/>
        <n v="43"/>
        <n v="23"/>
        <n v="39"/>
        <n v="44"/>
        <n v="398"/>
        <n v="65"/>
        <n v="919"/>
        <n v="56336"/>
        <n v="835"/>
        <n v="264"/>
        <n v="688"/>
        <n v="678"/>
        <n v="525"/>
        <n v="152"/>
        <n v="71"/>
      </sharedItems>
    </cacheField>
    <cacheField name="New deaths" numFmtId="0">
      <sharedItems containsSemiMixedTypes="0" containsString="0" containsNumber="1" containsInteger="1" minValue="0" maxValue="1076" count="38">
        <n v="10"/>
        <n v="6"/>
        <n v="8"/>
        <n v="0"/>
        <n v="1"/>
        <n v="120"/>
        <n v="37"/>
        <n v="4"/>
        <n v="64"/>
        <n v="14"/>
        <n v="614"/>
        <n v="7"/>
        <n v="11"/>
        <n v="75"/>
        <n v="508"/>
        <n v="3"/>
        <n v="2"/>
        <n v="20"/>
        <n v="17"/>
        <n v="46"/>
        <n v="5"/>
        <n v="27"/>
        <n v="50"/>
        <n v="637"/>
        <n v="57"/>
        <n v="212"/>
        <n v="96"/>
        <n v="16"/>
        <n v="24"/>
        <n v="342"/>
        <n v="13"/>
        <n v="9"/>
        <n v="28"/>
        <n v="575"/>
        <n v="19"/>
        <n v="85"/>
        <n v="298"/>
        <n v="1076"/>
      </sharedItems>
    </cacheField>
    <cacheField name="New recovered" numFmtId="0">
      <sharedItems containsSemiMixedTypes="0" containsString="0" containsNumber="1" containsInteger="1" minValue="0" maxValue="33728"/>
    </cacheField>
    <cacheField name="Deaths / 100 Cases" numFmtId="0">
      <sharedItems containsSemiMixedTypes="0" containsString="0" containsNumber="1" minValue="0" maxValue="28.56"/>
    </cacheField>
    <cacheField name="Recovered / 100 Cases" numFmtId="0">
      <sharedItems containsSemiMixedTypes="0" containsString="0" containsNumber="1" minValue="0" maxValue="100"/>
    </cacheField>
    <cacheField name="Deaths / 100 Recovered" numFmtId="0">
      <sharedItems/>
    </cacheField>
    <cacheField name="Confirmed last week" numFmtId="0">
      <sharedItems containsSemiMixedTypes="0" containsString="0" containsNumber="1" containsInteger="1" minValue="10" maxValue="3834677"/>
    </cacheField>
    <cacheField name="1 week change" numFmtId="0">
      <sharedItems containsSemiMixedTypes="0" containsString="0" containsNumber="1" containsInteger="1" minValue="-47" maxValue="455582" count="162">
        <n v="737"/>
        <n v="709"/>
        <n v="4282"/>
        <n v="23"/>
        <n v="201"/>
        <n v="10"/>
        <n v="36642"/>
        <n v="2409"/>
        <n v="2875"/>
        <n v="815"/>
        <n v="2556"/>
        <n v="208"/>
        <n v="2546"/>
        <n v="18772"/>
        <n v="4"/>
        <n v="1038"/>
        <n v="2334"/>
        <n v="8"/>
        <n v="168"/>
        <n v="9"/>
        <n v="10190"/>
        <n v="2019"/>
        <n v="217"/>
        <n v="323729"/>
        <n v="0"/>
        <n v="1692"/>
        <n v="35"/>
        <n v="56"/>
        <n v="257"/>
        <n v="55"/>
        <n v="953"/>
        <n v="3533"/>
        <n v="51"/>
        <n v="33"/>
        <n v="14894"/>
        <n v="1161"/>
        <n v="53096"/>
        <n v="20"/>
        <n v="349"/>
        <n v="401"/>
        <n v="4307"/>
        <n v="1343"/>
        <n v="511"/>
        <n v="86"/>
        <n v="22"/>
        <n v="1418"/>
        <n v="308"/>
        <n v="39"/>
        <n v="10200"/>
        <n v="6541"/>
        <n v="4080"/>
        <n v="2828"/>
        <n v="14"/>
        <n v="13"/>
        <n v="490"/>
        <n v="4340"/>
        <n v="58"/>
        <n v="6329"/>
        <n v="756"/>
        <n v="214"/>
        <n v="98"/>
        <n v="3787"/>
        <n v="5194"/>
        <n v="215"/>
        <n v="1"/>
        <n v="6270"/>
        <n v="465"/>
        <n v="5"/>
        <n v="52"/>
        <n v="287"/>
        <n v="5130"/>
        <n v="109"/>
        <n v="15"/>
        <n v="324735"/>
        <n v="12089"/>
        <n v="17404"/>
        <n v="17892"/>
        <n v="126"/>
        <n v="11982"/>
        <n v="1662"/>
        <n v="44"/>
        <n v="5436"/>
        <n v="-47"/>
        <n v="11180"/>
        <n v="4204"/>
        <n v="1536"/>
        <n v="4616"/>
        <n v="6153"/>
        <n v="27"/>
        <n v="977"/>
        <n v="146"/>
        <n v="60"/>
        <n v="847"/>
        <n v="72"/>
        <n v="682"/>
        <n v="2537"/>
        <n v="672"/>
        <n v="104"/>
        <n v="370"/>
        <n v="38"/>
        <n v="24"/>
        <n v="285"/>
        <n v="46093"/>
        <n v="2039"/>
        <n v="7"/>
        <n v="2"/>
        <n v="705"/>
        <n v="3325"/>
        <n v="194"/>
        <n v="499"/>
        <n v="908"/>
        <n v="1281"/>
        <n v="292"/>
        <n v="3955"/>
        <n v="964"/>
        <n v="8658"/>
        <n v="8193"/>
        <n v="7016"/>
        <n v="43"/>
        <n v="800"/>
        <n v="32036"/>
        <n v="13142"/>
        <n v="3019"/>
        <n v="1528"/>
        <n v="2560"/>
        <n v="7763"/>
        <n v="40468"/>
        <n v="250"/>
        <n v="119"/>
        <n v="15585"/>
        <n v="816"/>
        <n v="2888"/>
        <n v="6"/>
        <n v="2803"/>
        <n v="134"/>
        <n v="66"/>
        <n v="78901"/>
        <n v="387"/>
        <n v="94"/>
        <n v="7585"/>
        <n v="75"/>
        <n v="432"/>
        <n v="404"/>
        <n v="1347"/>
        <n v="843"/>
        <n v="152"/>
        <n v="11"/>
        <n v="314"/>
        <n v="47"/>
        <n v="91"/>
        <n v="74"/>
        <n v="6447"/>
        <n v="455582"/>
        <n v="59"/>
        <n v="1984"/>
        <n v="4764"/>
        <n v="138"/>
        <n v="4060"/>
        <n v="3654"/>
        <n v="1705"/>
        <n v="1226"/>
        <n v="991"/>
      </sharedItems>
    </cacheField>
    <cacheField name="1 week % increase" numFmtId="0">
      <sharedItems containsSemiMixedTypes="0" containsString="0" containsNumber="1" minValue="-3.84" maxValue="226.32"/>
    </cacheField>
    <cacheField name="WHO Region" numFmtId="0">
      <sharedItems count="6">
        <s v="Eastern Mediterranean"/>
        <s v="Europe"/>
        <s v="Africa"/>
        <s v="Americas"/>
        <s v="Western Pacific"/>
        <s v="South-East Asia"/>
      </sharedItems>
    </cacheField>
  </cacheFields>
  <extLst>
    <ext xmlns:x14="http://schemas.microsoft.com/office/spreadsheetml/2009/9/main" uri="{725AE2AE-9491-48be-B2B4-4EB974FC3084}">
      <x14:pivotCacheDefinition pivotCacheId="5277808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
  <r>
    <s v="Afghanistan"/>
    <n v="36263"/>
    <x v="0"/>
    <x v="0"/>
    <x v="0"/>
    <x v="0"/>
    <x v="0"/>
    <n v="18"/>
    <n v="3.5"/>
    <n v="69.489999999999995"/>
    <s v="5.04"/>
    <n v="35526"/>
    <x v="0"/>
    <n v="2.0699999999999998"/>
    <x v="0"/>
  </r>
  <r>
    <s v="Albania"/>
    <n v="4880"/>
    <x v="1"/>
    <x v="1"/>
    <x v="1"/>
    <x v="1"/>
    <x v="1"/>
    <n v="63"/>
    <n v="2.95"/>
    <n v="56.25"/>
    <s v="5.25"/>
    <n v="4171"/>
    <x v="1"/>
    <n v="17"/>
    <x v="1"/>
  </r>
  <r>
    <s v="Algeria"/>
    <n v="27973"/>
    <x v="2"/>
    <x v="2"/>
    <x v="2"/>
    <x v="2"/>
    <x v="2"/>
    <n v="749"/>
    <n v="4.16"/>
    <n v="67.34"/>
    <s v="6.17"/>
    <n v="23691"/>
    <x v="2"/>
    <n v="18.07"/>
    <x v="2"/>
  </r>
  <r>
    <s v="Andorra"/>
    <n v="907"/>
    <x v="3"/>
    <x v="3"/>
    <x v="3"/>
    <x v="3"/>
    <x v="3"/>
    <n v="0"/>
    <n v="5.73"/>
    <n v="88.53"/>
    <s v="6.48"/>
    <n v="884"/>
    <x v="3"/>
    <n v="2.6"/>
    <x v="1"/>
  </r>
  <r>
    <s v="Angola"/>
    <n v="950"/>
    <x v="4"/>
    <x v="4"/>
    <x v="4"/>
    <x v="4"/>
    <x v="4"/>
    <n v="0"/>
    <n v="4.32"/>
    <n v="25.47"/>
    <s v="16.94"/>
    <n v="749"/>
    <x v="4"/>
    <n v="26.84"/>
    <x v="2"/>
  </r>
  <r>
    <s v="Antigua and Barbuda"/>
    <n v="86"/>
    <x v="5"/>
    <x v="5"/>
    <x v="5"/>
    <x v="5"/>
    <x v="3"/>
    <n v="5"/>
    <n v="3.49"/>
    <n v="75.58"/>
    <s v="4.62"/>
    <n v="76"/>
    <x v="5"/>
    <n v="13.16"/>
    <x v="3"/>
  </r>
  <r>
    <s v="Argentina"/>
    <n v="167416"/>
    <x v="6"/>
    <x v="6"/>
    <x v="6"/>
    <x v="6"/>
    <x v="5"/>
    <n v="2057"/>
    <n v="1.83"/>
    <n v="43.35"/>
    <s v="4.21"/>
    <n v="130774"/>
    <x v="6"/>
    <n v="28.02"/>
    <x v="3"/>
  </r>
  <r>
    <s v="Armenia"/>
    <n v="37390"/>
    <x v="7"/>
    <x v="7"/>
    <x v="7"/>
    <x v="7"/>
    <x v="1"/>
    <n v="187"/>
    <n v="1.9"/>
    <n v="71.319999999999993"/>
    <s v="2.67"/>
    <n v="34981"/>
    <x v="7"/>
    <n v="6.89"/>
    <x v="1"/>
  </r>
  <r>
    <s v="Australia"/>
    <n v="15303"/>
    <x v="8"/>
    <x v="8"/>
    <x v="8"/>
    <x v="8"/>
    <x v="1"/>
    <n v="137"/>
    <n v="1.0900000000000001"/>
    <n v="60.84"/>
    <s v="1.79"/>
    <n v="12428"/>
    <x v="8"/>
    <n v="23.13"/>
    <x v="4"/>
  </r>
  <r>
    <s v="Austria"/>
    <n v="20558"/>
    <x v="9"/>
    <x v="9"/>
    <x v="9"/>
    <x v="9"/>
    <x v="4"/>
    <n v="37"/>
    <n v="3.47"/>
    <n v="88.75"/>
    <s v="3.91"/>
    <n v="19743"/>
    <x v="9"/>
    <n v="4.13"/>
    <x v="1"/>
  </r>
  <r>
    <s v="Azerbaijan"/>
    <n v="30446"/>
    <x v="10"/>
    <x v="10"/>
    <x v="10"/>
    <x v="10"/>
    <x v="1"/>
    <n v="558"/>
    <n v="1.39"/>
    <n v="76.34"/>
    <s v="1.82"/>
    <n v="27890"/>
    <x v="10"/>
    <n v="9.16"/>
    <x v="1"/>
  </r>
  <r>
    <s v="Bahamas"/>
    <n v="382"/>
    <x v="11"/>
    <x v="11"/>
    <x v="11"/>
    <x v="11"/>
    <x v="3"/>
    <n v="0"/>
    <n v="2.88"/>
    <n v="23.82"/>
    <s v="12.09"/>
    <n v="174"/>
    <x v="11"/>
    <n v="119.54"/>
    <x v="3"/>
  </r>
  <r>
    <s v="Bahrain"/>
    <n v="39482"/>
    <x v="12"/>
    <x v="12"/>
    <x v="12"/>
    <x v="12"/>
    <x v="4"/>
    <n v="421"/>
    <n v="0.36"/>
    <n v="91.46"/>
    <s v="0.39"/>
    <n v="36936"/>
    <x v="12"/>
    <n v="6.89"/>
    <x v="0"/>
  </r>
  <r>
    <s v="Bangladesh"/>
    <n v="226225"/>
    <x v="13"/>
    <x v="13"/>
    <x v="13"/>
    <x v="13"/>
    <x v="6"/>
    <n v="1801"/>
    <n v="1.31"/>
    <n v="55.56"/>
    <s v="2.36"/>
    <n v="207453"/>
    <x v="13"/>
    <n v="9.0500000000000007"/>
    <x v="5"/>
  </r>
  <r>
    <s v="Barbados"/>
    <n v="110"/>
    <x v="14"/>
    <x v="14"/>
    <x v="14"/>
    <x v="14"/>
    <x v="3"/>
    <n v="0"/>
    <n v="6.36"/>
    <n v="85.45"/>
    <s v="7.45"/>
    <n v="106"/>
    <x v="14"/>
    <n v="3.77"/>
    <x v="3"/>
  </r>
  <r>
    <s v="Belarus"/>
    <n v="67251"/>
    <x v="15"/>
    <x v="15"/>
    <x v="15"/>
    <x v="15"/>
    <x v="7"/>
    <n v="67"/>
    <n v="0.8"/>
    <n v="89.95"/>
    <s v="0.89"/>
    <n v="66213"/>
    <x v="15"/>
    <n v="1.57"/>
    <x v="1"/>
  </r>
  <r>
    <s v="Belgium"/>
    <n v="66428"/>
    <x v="16"/>
    <x v="16"/>
    <x v="16"/>
    <x v="16"/>
    <x v="4"/>
    <n v="14"/>
    <n v="14.79"/>
    <n v="26.27"/>
    <s v="56.28"/>
    <n v="64094"/>
    <x v="16"/>
    <n v="3.64"/>
    <x v="1"/>
  </r>
  <r>
    <s v="Belize"/>
    <n v="48"/>
    <x v="17"/>
    <x v="17"/>
    <x v="17"/>
    <x v="14"/>
    <x v="3"/>
    <n v="0"/>
    <n v="4.17"/>
    <n v="54.17"/>
    <s v="7.69"/>
    <n v="40"/>
    <x v="17"/>
    <n v="20"/>
    <x v="3"/>
  </r>
  <r>
    <s v="Benin"/>
    <n v="1770"/>
    <x v="18"/>
    <x v="18"/>
    <x v="18"/>
    <x v="14"/>
    <x v="3"/>
    <n v="0"/>
    <n v="1.98"/>
    <n v="58.53"/>
    <s v="3.38"/>
    <n v="1602"/>
    <x v="18"/>
    <n v="10.49"/>
    <x v="2"/>
  </r>
  <r>
    <s v="Bhutan"/>
    <n v="99"/>
    <x v="19"/>
    <x v="19"/>
    <x v="19"/>
    <x v="5"/>
    <x v="3"/>
    <n v="1"/>
    <n v="0"/>
    <n v="86.87"/>
    <s v="0"/>
    <n v="90"/>
    <x v="19"/>
    <n v="10"/>
    <x v="5"/>
  </r>
  <r>
    <s v="Bolivia"/>
    <n v="71181"/>
    <x v="20"/>
    <x v="20"/>
    <x v="20"/>
    <x v="17"/>
    <x v="8"/>
    <n v="309"/>
    <n v="3.72"/>
    <n v="30.17"/>
    <s v="12.32"/>
    <n v="60991"/>
    <x v="20"/>
    <n v="16.71"/>
    <x v="3"/>
  </r>
  <r>
    <s v="Bosnia and Herzegovina"/>
    <n v="10498"/>
    <x v="21"/>
    <x v="21"/>
    <x v="21"/>
    <x v="18"/>
    <x v="9"/>
    <n v="375"/>
    <n v="2.8"/>
    <n v="46.96"/>
    <s v="5.96"/>
    <n v="8479"/>
    <x v="21"/>
    <n v="23.81"/>
    <x v="1"/>
  </r>
  <r>
    <s v="Botswana"/>
    <n v="739"/>
    <x v="17"/>
    <x v="22"/>
    <x v="22"/>
    <x v="19"/>
    <x v="4"/>
    <n v="11"/>
    <n v="0.27"/>
    <n v="8.5299999999999994"/>
    <s v="3.17"/>
    <n v="522"/>
    <x v="22"/>
    <n v="41.57"/>
    <x v="2"/>
  </r>
  <r>
    <s v="Brazil"/>
    <n v="2442375"/>
    <x v="22"/>
    <x v="23"/>
    <x v="23"/>
    <x v="20"/>
    <x v="10"/>
    <n v="33728"/>
    <n v="3.59"/>
    <n v="75.61"/>
    <s v="4.74"/>
    <n v="2118646"/>
    <x v="23"/>
    <n v="15.28"/>
    <x v="3"/>
  </r>
  <r>
    <s v="Brunei"/>
    <n v="141"/>
    <x v="5"/>
    <x v="24"/>
    <x v="24"/>
    <x v="14"/>
    <x v="3"/>
    <n v="0"/>
    <n v="2.13"/>
    <n v="97.87"/>
    <s v="2.17"/>
    <n v="141"/>
    <x v="24"/>
    <n v="0"/>
    <x v="4"/>
  </r>
  <r>
    <s v="Bulgaria"/>
    <n v="10621"/>
    <x v="23"/>
    <x v="25"/>
    <x v="25"/>
    <x v="21"/>
    <x v="11"/>
    <n v="230"/>
    <n v="3.27"/>
    <n v="52.58"/>
    <s v="6.21"/>
    <n v="8929"/>
    <x v="25"/>
    <n v="18.95"/>
    <x v="1"/>
  </r>
  <r>
    <s v="Burkina Faso"/>
    <n v="1100"/>
    <x v="24"/>
    <x v="26"/>
    <x v="26"/>
    <x v="22"/>
    <x v="3"/>
    <n v="6"/>
    <n v="4.82"/>
    <n v="84.18"/>
    <s v="5.72"/>
    <n v="1065"/>
    <x v="26"/>
    <n v="3.29"/>
    <x v="2"/>
  </r>
  <r>
    <s v="Burma"/>
    <n v="350"/>
    <x v="25"/>
    <x v="27"/>
    <x v="3"/>
    <x v="14"/>
    <x v="3"/>
    <n v="2"/>
    <n v="1.71"/>
    <n v="83.43"/>
    <s v="2.05"/>
    <n v="341"/>
    <x v="19"/>
    <n v="2.64"/>
    <x v="5"/>
  </r>
  <r>
    <s v="Burundi"/>
    <n v="378"/>
    <x v="26"/>
    <x v="28"/>
    <x v="27"/>
    <x v="23"/>
    <x v="3"/>
    <n v="22"/>
    <n v="0.26"/>
    <n v="79.63"/>
    <s v="0.33"/>
    <n v="322"/>
    <x v="27"/>
    <n v="17.39"/>
    <x v="2"/>
  </r>
  <r>
    <s v="Cabo Verde"/>
    <n v="2328"/>
    <x v="27"/>
    <x v="29"/>
    <x v="28"/>
    <x v="24"/>
    <x v="3"/>
    <n v="103"/>
    <n v="0.95"/>
    <n v="66.58"/>
    <s v="1.42"/>
    <n v="2071"/>
    <x v="28"/>
    <n v="12.41"/>
    <x v="2"/>
  </r>
  <r>
    <s v="Cambodia"/>
    <n v="226"/>
    <x v="19"/>
    <x v="30"/>
    <x v="29"/>
    <x v="25"/>
    <x v="3"/>
    <n v="4"/>
    <n v="0"/>
    <n v="65.040000000000006"/>
    <s v="0"/>
    <n v="171"/>
    <x v="29"/>
    <n v="32.159999999999997"/>
    <x v="4"/>
  </r>
  <r>
    <s v="Cameroon"/>
    <n v="17110"/>
    <x v="28"/>
    <x v="31"/>
    <x v="30"/>
    <x v="16"/>
    <x v="1"/>
    <n v="0"/>
    <n v="2.29"/>
    <n v="84.97"/>
    <s v="2.69"/>
    <n v="16157"/>
    <x v="30"/>
    <n v="5.9"/>
    <x v="2"/>
  </r>
  <r>
    <s v="Canada"/>
    <n v="116458"/>
    <x v="29"/>
    <x v="32"/>
    <x v="31"/>
    <x v="26"/>
    <x v="12"/>
    <n v="0"/>
    <n v="7.68"/>
    <n v="0"/>
    <s v="inf"/>
    <n v="112925"/>
    <x v="31"/>
    <n v="3.13"/>
    <x v="3"/>
  </r>
  <r>
    <s v="Central African Republic"/>
    <n v="4599"/>
    <x v="30"/>
    <x v="33"/>
    <x v="32"/>
    <x v="14"/>
    <x v="3"/>
    <n v="0"/>
    <n v="1.28"/>
    <n v="33.619999999999997"/>
    <s v="3.82"/>
    <n v="4548"/>
    <x v="32"/>
    <n v="1.1200000000000001"/>
    <x v="2"/>
  </r>
  <r>
    <s v="Chad"/>
    <n v="922"/>
    <x v="31"/>
    <x v="34"/>
    <x v="33"/>
    <x v="27"/>
    <x v="3"/>
    <n v="0"/>
    <n v="8.1300000000000008"/>
    <n v="87.85"/>
    <s v="9.26"/>
    <n v="889"/>
    <x v="33"/>
    <n v="3.71"/>
    <x v="2"/>
  </r>
  <r>
    <s v="Chile"/>
    <n v="347923"/>
    <x v="32"/>
    <x v="35"/>
    <x v="34"/>
    <x v="28"/>
    <x v="13"/>
    <n v="1859"/>
    <n v="2.64"/>
    <n v="91.96"/>
    <s v="2.87"/>
    <n v="333029"/>
    <x v="34"/>
    <n v="4.47"/>
    <x v="3"/>
  </r>
  <r>
    <s v="China"/>
    <n v="86783"/>
    <x v="33"/>
    <x v="36"/>
    <x v="35"/>
    <x v="29"/>
    <x v="7"/>
    <n v="7"/>
    <n v="5.37"/>
    <n v="90.88"/>
    <s v="5.9"/>
    <n v="85622"/>
    <x v="35"/>
    <n v="1.36"/>
    <x v="4"/>
  </r>
  <r>
    <s v="Colombia"/>
    <n v="257101"/>
    <x v="34"/>
    <x v="37"/>
    <x v="36"/>
    <x v="30"/>
    <x v="14"/>
    <n v="11494"/>
    <n v="3.41"/>
    <n v="51.02"/>
    <s v="6.69"/>
    <n v="204005"/>
    <x v="36"/>
    <n v="26.03"/>
    <x v="3"/>
  </r>
  <r>
    <s v="Comoros"/>
    <n v="354"/>
    <x v="14"/>
    <x v="38"/>
    <x v="37"/>
    <x v="14"/>
    <x v="3"/>
    <n v="0"/>
    <n v="1.98"/>
    <n v="92.66"/>
    <s v="2.13"/>
    <n v="334"/>
    <x v="37"/>
    <n v="5.99"/>
    <x v="2"/>
  </r>
  <r>
    <s v="Congo (Brazzaville)"/>
    <n v="3200"/>
    <x v="35"/>
    <x v="39"/>
    <x v="38"/>
    <x v="31"/>
    <x v="15"/>
    <n v="73"/>
    <n v="1.69"/>
    <n v="25.91"/>
    <s v="6.51"/>
    <n v="2851"/>
    <x v="38"/>
    <n v="12.24"/>
    <x v="2"/>
  </r>
  <r>
    <s v="Congo (Kinshasa)"/>
    <n v="8844"/>
    <x v="36"/>
    <x v="40"/>
    <x v="39"/>
    <x v="32"/>
    <x v="7"/>
    <n v="190"/>
    <n v="2.35"/>
    <n v="64.45"/>
    <s v="3.65"/>
    <n v="8443"/>
    <x v="39"/>
    <n v="4.75"/>
    <x v="2"/>
  </r>
  <r>
    <s v="Costa Rica"/>
    <n v="15841"/>
    <x v="37"/>
    <x v="41"/>
    <x v="40"/>
    <x v="33"/>
    <x v="12"/>
    <n v="88"/>
    <n v="0.73"/>
    <n v="24.14"/>
    <s v="3.01"/>
    <n v="11534"/>
    <x v="40"/>
    <n v="37.340000000000003"/>
    <x v="3"/>
  </r>
  <r>
    <s v="Cote d'Ivoire"/>
    <n v="15655"/>
    <x v="38"/>
    <x v="42"/>
    <x v="41"/>
    <x v="34"/>
    <x v="3"/>
    <n v="183"/>
    <n v="0.61"/>
    <n v="66.180000000000007"/>
    <s v="0.93"/>
    <n v="14312"/>
    <x v="41"/>
    <n v="9.3800000000000008"/>
    <x v="2"/>
  </r>
  <r>
    <s v="Croatia"/>
    <n v="4881"/>
    <x v="39"/>
    <x v="43"/>
    <x v="42"/>
    <x v="35"/>
    <x v="15"/>
    <n v="70"/>
    <n v="2.85"/>
    <n v="80.64"/>
    <s v="3.53"/>
    <n v="4370"/>
    <x v="42"/>
    <n v="11.69"/>
    <x v="1"/>
  </r>
  <r>
    <s v="Cuba"/>
    <n v="2532"/>
    <x v="40"/>
    <x v="44"/>
    <x v="43"/>
    <x v="36"/>
    <x v="3"/>
    <n v="2"/>
    <n v="3.44"/>
    <n v="92.85"/>
    <s v="3.7"/>
    <n v="2446"/>
    <x v="43"/>
    <n v="3.52"/>
    <x v="3"/>
  </r>
  <r>
    <s v="Cyprus"/>
    <n v="1060"/>
    <x v="41"/>
    <x v="45"/>
    <x v="44"/>
    <x v="37"/>
    <x v="3"/>
    <n v="0"/>
    <n v="1.79"/>
    <n v="80.38"/>
    <s v="2.23"/>
    <n v="1038"/>
    <x v="44"/>
    <n v="2.12"/>
    <x v="1"/>
  </r>
  <r>
    <s v="Czechia"/>
    <n v="15516"/>
    <x v="42"/>
    <x v="46"/>
    <x v="45"/>
    <x v="38"/>
    <x v="16"/>
    <n v="0"/>
    <n v="2.4"/>
    <n v="73.650000000000006"/>
    <s v="3.26"/>
    <n v="14098"/>
    <x v="45"/>
    <n v="10.06"/>
    <x v="1"/>
  </r>
  <r>
    <s v="Denmark"/>
    <n v="13761"/>
    <x v="43"/>
    <x v="47"/>
    <x v="46"/>
    <x v="39"/>
    <x v="3"/>
    <n v="77"/>
    <n v="4.45"/>
    <n v="91.6"/>
    <s v="4.86"/>
    <n v="13453"/>
    <x v="46"/>
    <n v="2.29"/>
    <x v="1"/>
  </r>
  <r>
    <s v="Djibouti"/>
    <n v="5059"/>
    <x v="44"/>
    <x v="48"/>
    <x v="47"/>
    <x v="40"/>
    <x v="3"/>
    <n v="11"/>
    <n v="1.1499999999999999"/>
    <n v="98.38"/>
    <s v="1.17"/>
    <n v="5020"/>
    <x v="47"/>
    <n v="0.78"/>
    <x v="0"/>
  </r>
  <r>
    <s v="Dominica"/>
    <n v="18"/>
    <x v="19"/>
    <x v="49"/>
    <x v="24"/>
    <x v="14"/>
    <x v="3"/>
    <n v="0"/>
    <n v="0"/>
    <n v="100"/>
    <s v="0"/>
    <n v="18"/>
    <x v="24"/>
    <n v="0"/>
    <x v="3"/>
  </r>
  <r>
    <s v="Dominican Republic"/>
    <n v="64156"/>
    <x v="45"/>
    <x v="50"/>
    <x v="48"/>
    <x v="41"/>
    <x v="17"/>
    <n v="1601"/>
    <n v="1.69"/>
    <n v="47.08"/>
    <s v="3.59"/>
    <n v="53956"/>
    <x v="48"/>
    <n v="18.899999999999999"/>
    <x v="3"/>
  </r>
  <r>
    <s v="Ecuador"/>
    <n v="81161"/>
    <x v="46"/>
    <x v="51"/>
    <x v="49"/>
    <x v="42"/>
    <x v="18"/>
    <n v="0"/>
    <n v="6.82"/>
    <n v="43"/>
    <s v="15.85"/>
    <n v="74620"/>
    <x v="49"/>
    <n v="8.77"/>
    <x v="3"/>
  </r>
  <r>
    <s v="Egypt"/>
    <n v="92482"/>
    <x v="47"/>
    <x v="52"/>
    <x v="50"/>
    <x v="43"/>
    <x v="19"/>
    <n v="1007"/>
    <n v="5.03"/>
    <n v="37.67"/>
    <s v="13.35"/>
    <n v="88402"/>
    <x v="50"/>
    <n v="4.62"/>
    <x v="0"/>
  </r>
  <r>
    <s v="El Salvador"/>
    <n v="15035"/>
    <x v="48"/>
    <x v="53"/>
    <x v="51"/>
    <x v="44"/>
    <x v="2"/>
    <n v="130"/>
    <n v="2.71"/>
    <n v="51.73"/>
    <s v="5.25"/>
    <n v="12207"/>
    <x v="51"/>
    <n v="23.17"/>
    <x v="3"/>
  </r>
  <r>
    <s v="Equatorial Guinea"/>
    <n v="3071"/>
    <x v="49"/>
    <x v="54"/>
    <x v="52"/>
    <x v="14"/>
    <x v="3"/>
    <n v="0"/>
    <n v="1.66"/>
    <n v="27.42"/>
    <s v="6.06"/>
    <n v="3071"/>
    <x v="24"/>
    <n v="0"/>
    <x v="2"/>
  </r>
  <r>
    <s v="Eritrea"/>
    <n v="265"/>
    <x v="19"/>
    <x v="55"/>
    <x v="53"/>
    <x v="45"/>
    <x v="3"/>
    <n v="2"/>
    <n v="0"/>
    <n v="72.08"/>
    <s v="0"/>
    <n v="251"/>
    <x v="52"/>
    <n v="5.58"/>
    <x v="2"/>
  </r>
  <r>
    <s v="Estonia"/>
    <n v="2034"/>
    <x v="50"/>
    <x v="56"/>
    <x v="54"/>
    <x v="14"/>
    <x v="3"/>
    <n v="1"/>
    <n v="3.39"/>
    <n v="94.54"/>
    <s v="3.59"/>
    <n v="2021"/>
    <x v="53"/>
    <n v="0.64"/>
    <x v="1"/>
  </r>
  <r>
    <s v="Eswatini"/>
    <n v="2316"/>
    <x v="51"/>
    <x v="57"/>
    <x v="55"/>
    <x v="39"/>
    <x v="16"/>
    <n v="39"/>
    <n v="1.47"/>
    <n v="44.26"/>
    <s v="3.32"/>
    <n v="1826"/>
    <x v="54"/>
    <n v="26.83"/>
    <x v="2"/>
  </r>
  <r>
    <s v="Ethiopia"/>
    <n v="14547"/>
    <x v="52"/>
    <x v="58"/>
    <x v="56"/>
    <x v="46"/>
    <x v="20"/>
    <n v="170"/>
    <n v="1.57"/>
    <n v="43.9"/>
    <s v="3.57"/>
    <n v="10207"/>
    <x v="55"/>
    <n v="42.52"/>
    <x v="2"/>
  </r>
  <r>
    <s v="Fiji"/>
    <n v="27"/>
    <x v="19"/>
    <x v="49"/>
    <x v="14"/>
    <x v="14"/>
    <x v="3"/>
    <n v="0"/>
    <n v="0"/>
    <n v="66.67"/>
    <s v="0"/>
    <n v="27"/>
    <x v="24"/>
    <n v="0"/>
    <x v="4"/>
  </r>
  <r>
    <s v="Finland"/>
    <n v="7398"/>
    <x v="53"/>
    <x v="59"/>
    <x v="57"/>
    <x v="47"/>
    <x v="3"/>
    <n v="0"/>
    <n v="4.45"/>
    <n v="93.54"/>
    <s v="4.75"/>
    <n v="7340"/>
    <x v="56"/>
    <n v="0.79"/>
    <x v="1"/>
  </r>
  <r>
    <s v="France"/>
    <n v="220352"/>
    <x v="54"/>
    <x v="60"/>
    <x v="58"/>
    <x v="48"/>
    <x v="18"/>
    <n v="267"/>
    <n v="13.71"/>
    <n v="36.86"/>
    <s v="37.2"/>
    <n v="214023"/>
    <x v="57"/>
    <n v="2.96"/>
    <x v="1"/>
  </r>
  <r>
    <s v="Gabon"/>
    <n v="7189"/>
    <x v="55"/>
    <x v="61"/>
    <x v="59"/>
    <x v="49"/>
    <x v="3"/>
    <n v="219"/>
    <n v="0.68"/>
    <n v="65.13"/>
    <s v="1.05"/>
    <n v="6433"/>
    <x v="58"/>
    <n v="11.75"/>
    <x v="2"/>
  </r>
  <r>
    <s v="Gambia"/>
    <n v="326"/>
    <x v="56"/>
    <x v="62"/>
    <x v="60"/>
    <x v="50"/>
    <x v="16"/>
    <n v="6"/>
    <n v="2.4500000000000002"/>
    <n v="20.25"/>
    <s v="12.12"/>
    <n v="112"/>
    <x v="59"/>
    <n v="191.07"/>
    <x v="2"/>
  </r>
  <r>
    <s v="Georgia"/>
    <n v="1137"/>
    <x v="57"/>
    <x v="63"/>
    <x v="61"/>
    <x v="51"/>
    <x v="3"/>
    <n v="2"/>
    <n v="1.41"/>
    <n v="81.09"/>
    <s v="1.74"/>
    <n v="1039"/>
    <x v="60"/>
    <n v="9.43"/>
    <x v="1"/>
  </r>
  <r>
    <s v="Germany"/>
    <n v="207112"/>
    <x v="58"/>
    <x v="64"/>
    <x v="62"/>
    <x v="52"/>
    <x v="4"/>
    <n v="259"/>
    <n v="4.41"/>
    <n v="91.89"/>
    <s v="4.79"/>
    <n v="203325"/>
    <x v="61"/>
    <n v="1.86"/>
    <x v="1"/>
  </r>
  <r>
    <s v="Ghana"/>
    <n v="33624"/>
    <x v="59"/>
    <x v="65"/>
    <x v="63"/>
    <x v="53"/>
    <x v="3"/>
    <n v="307"/>
    <n v="0.5"/>
    <n v="88.63"/>
    <s v="0.56"/>
    <n v="28430"/>
    <x v="62"/>
    <n v="18.27"/>
    <x v="2"/>
  </r>
  <r>
    <s v="Greece"/>
    <n v="4227"/>
    <x v="60"/>
    <x v="66"/>
    <x v="64"/>
    <x v="54"/>
    <x v="3"/>
    <n v="0"/>
    <n v="4.78"/>
    <n v="32.51"/>
    <s v="14.7"/>
    <n v="4012"/>
    <x v="63"/>
    <n v="5.36"/>
    <x v="1"/>
  </r>
  <r>
    <s v="Greenland"/>
    <n v="14"/>
    <x v="19"/>
    <x v="67"/>
    <x v="65"/>
    <x v="25"/>
    <x v="3"/>
    <n v="0"/>
    <n v="0"/>
    <n v="92.86"/>
    <s v="0"/>
    <n v="13"/>
    <x v="64"/>
    <n v="7.69"/>
    <x v="1"/>
  </r>
  <r>
    <s v="Grenada"/>
    <n v="23"/>
    <x v="19"/>
    <x v="68"/>
    <x v="24"/>
    <x v="14"/>
    <x v="3"/>
    <n v="0"/>
    <n v="0"/>
    <n v="100"/>
    <s v="0"/>
    <n v="23"/>
    <x v="24"/>
    <n v="0"/>
    <x v="3"/>
  </r>
  <r>
    <s v="Guatemala"/>
    <n v="45309"/>
    <x v="61"/>
    <x v="69"/>
    <x v="66"/>
    <x v="55"/>
    <x v="21"/>
    <n v="843"/>
    <n v="3.89"/>
    <n v="71.63"/>
    <s v="5.43"/>
    <n v="39039"/>
    <x v="65"/>
    <n v="16.059999999999999"/>
    <x v="3"/>
  </r>
  <r>
    <s v="Guinea"/>
    <n v="7055"/>
    <x v="62"/>
    <x v="70"/>
    <x v="67"/>
    <x v="56"/>
    <x v="16"/>
    <n v="105"/>
    <n v="0.64"/>
    <n v="88.69"/>
    <s v="0.72"/>
    <n v="6590"/>
    <x v="66"/>
    <n v="7.06"/>
    <x v="2"/>
  </r>
  <r>
    <s v="Guinea-Bissau"/>
    <n v="1954"/>
    <x v="63"/>
    <x v="3"/>
    <x v="68"/>
    <x v="14"/>
    <x v="3"/>
    <n v="0"/>
    <n v="1.33"/>
    <n v="41.1"/>
    <s v="3.24"/>
    <n v="1949"/>
    <x v="67"/>
    <n v="0.26"/>
    <x v="2"/>
  </r>
  <r>
    <s v="Guyana"/>
    <n v="389"/>
    <x v="64"/>
    <x v="71"/>
    <x v="69"/>
    <x v="57"/>
    <x v="3"/>
    <n v="0"/>
    <n v="5.14"/>
    <n v="46.53"/>
    <s v="11.05"/>
    <n v="337"/>
    <x v="68"/>
    <n v="15.43"/>
    <x v="3"/>
  </r>
  <r>
    <s v="Haiti"/>
    <n v="7340"/>
    <x v="65"/>
    <x v="72"/>
    <x v="70"/>
    <x v="58"/>
    <x v="4"/>
    <n v="0"/>
    <n v="2.15"/>
    <n v="59.47"/>
    <s v="3.62"/>
    <n v="7053"/>
    <x v="69"/>
    <n v="4.07"/>
    <x v="3"/>
  </r>
  <r>
    <s v="Holy See"/>
    <n v="12"/>
    <x v="19"/>
    <x v="73"/>
    <x v="24"/>
    <x v="14"/>
    <x v="3"/>
    <n v="0"/>
    <n v="0"/>
    <n v="100"/>
    <s v="0"/>
    <n v="12"/>
    <x v="24"/>
    <n v="0"/>
    <x v="1"/>
  </r>
  <r>
    <s v="Honduras"/>
    <n v="39741"/>
    <x v="66"/>
    <x v="74"/>
    <x v="71"/>
    <x v="59"/>
    <x v="22"/>
    <n v="117"/>
    <n v="2.93"/>
    <n v="12.68"/>
    <s v="23.14"/>
    <n v="34611"/>
    <x v="70"/>
    <n v="14.82"/>
    <x v="3"/>
  </r>
  <r>
    <s v="Hungary"/>
    <n v="4448"/>
    <x v="67"/>
    <x v="75"/>
    <x v="72"/>
    <x v="32"/>
    <x v="3"/>
    <n v="0"/>
    <n v="13.4"/>
    <n v="74.84"/>
    <s v="17.9"/>
    <n v="4339"/>
    <x v="71"/>
    <n v="2.5099999999999998"/>
    <x v="1"/>
  </r>
  <r>
    <s v="Iceland"/>
    <n v="1854"/>
    <x v="68"/>
    <x v="76"/>
    <x v="73"/>
    <x v="27"/>
    <x v="3"/>
    <n v="0"/>
    <n v="0.54"/>
    <n v="98.33"/>
    <s v="0.55"/>
    <n v="1839"/>
    <x v="72"/>
    <n v="0.82"/>
    <x v="1"/>
  </r>
  <r>
    <s v="India"/>
    <n v="1480073"/>
    <x v="69"/>
    <x v="77"/>
    <x v="74"/>
    <x v="60"/>
    <x v="23"/>
    <n v="33598"/>
    <n v="2.2599999999999998"/>
    <n v="64.260000000000005"/>
    <s v="3.51"/>
    <n v="1155338"/>
    <x v="73"/>
    <n v="28.11"/>
    <x v="5"/>
  </r>
  <r>
    <s v="Indonesia"/>
    <n v="100303"/>
    <x v="70"/>
    <x v="78"/>
    <x v="75"/>
    <x v="61"/>
    <x v="24"/>
    <n v="1518"/>
    <n v="4.82"/>
    <n v="58"/>
    <s v="8.32"/>
    <n v="88214"/>
    <x v="74"/>
    <n v="13.7"/>
    <x v="5"/>
  </r>
  <r>
    <s v="Iran"/>
    <n v="293606"/>
    <x v="71"/>
    <x v="79"/>
    <x v="76"/>
    <x v="62"/>
    <x v="25"/>
    <n v="1931"/>
    <n v="5.42"/>
    <n v="86.9"/>
    <s v="6.24"/>
    <n v="276202"/>
    <x v="75"/>
    <n v="6.3"/>
    <x v="0"/>
  </r>
  <r>
    <s v="Iraq"/>
    <n v="112585"/>
    <x v="72"/>
    <x v="80"/>
    <x v="77"/>
    <x v="63"/>
    <x v="26"/>
    <n v="1927"/>
    <n v="3.96"/>
    <n v="68.52"/>
    <s v="5.78"/>
    <n v="94693"/>
    <x v="76"/>
    <n v="18.89"/>
    <x v="0"/>
  </r>
  <r>
    <s v="Ireland"/>
    <n v="25892"/>
    <x v="73"/>
    <x v="81"/>
    <x v="78"/>
    <x v="64"/>
    <x v="3"/>
    <n v="0"/>
    <n v="6.81"/>
    <n v="90.24"/>
    <s v="7.55"/>
    <n v="25766"/>
    <x v="77"/>
    <n v="0.49"/>
    <x v="1"/>
  </r>
  <r>
    <s v="Israel"/>
    <n v="63985"/>
    <x v="74"/>
    <x v="82"/>
    <x v="79"/>
    <x v="65"/>
    <x v="7"/>
    <n v="108"/>
    <n v="0.74"/>
    <n v="42.41"/>
    <s v="1.75"/>
    <n v="52003"/>
    <x v="78"/>
    <n v="23.04"/>
    <x v="1"/>
  </r>
  <r>
    <s v="Italy"/>
    <n v="246286"/>
    <x v="75"/>
    <x v="83"/>
    <x v="80"/>
    <x v="66"/>
    <x v="20"/>
    <n v="147"/>
    <n v="14.26"/>
    <n v="80.64"/>
    <s v="17.68"/>
    <n v="244624"/>
    <x v="79"/>
    <n v="0.68"/>
    <x v="1"/>
  </r>
  <r>
    <s v="Jamaica"/>
    <n v="853"/>
    <x v="68"/>
    <x v="84"/>
    <x v="81"/>
    <x v="64"/>
    <x v="3"/>
    <n v="0"/>
    <n v="1.17"/>
    <n v="83.7"/>
    <s v="1.4"/>
    <n v="809"/>
    <x v="80"/>
    <n v="5.44"/>
    <x v="3"/>
  </r>
  <r>
    <s v="Japan"/>
    <n v="31142"/>
    <x v="76"/>
    <x v="85"/>
    <x v="82"/>
    <x v="67"/>
    <x v="3"/>
    <n v="364"/>
    <n v="3.2"/>
    <n v="70.55"/>
    <s v="4.54"/>
    <n v="25706"/>
    <x v="81"/>
    <n v="21.15"/>
    <x v="4"/>
  </r>
  <r>
    <s v="Jordan"/>
    <n v="1176"/>
    <x v="11"/>
    <x v="86"/>
    <x v="83"/>
    <x v="68"/>
    <x v="3"/>
    <n v="0"/>
    <n v="0.94"/>
    <n v="88.52"/>
    <s v="1.06"/>
    <n v="1223"/>
    <x v="82"/>
    <n v="-3.84"/>
    <x v="0"/>
  </r>
  <r>
    <s v="Kazakhstan"/>
    <n v="84648"/>
    <x v="77"/>
    <x v="87"/>
    <x v="84"/>
    <x v="69"/>
    <x v="3"/>
    <n v="1833"/>
    <n v="0.69"/>
    <n v="64.27"/>
    <s v="1.08"/>
    <n v="73468"/>
    <x v="83"/>
    <n v="15.22"/>
    <x v="1"/>
  </r>
  <r>
    <s v="Kenya"/>
    <n v="17975"/>
    <x v="78"/>
    <x v="88"/>
    <x v="85"/>
    <x v="70"/>
    <x v="20"/>
    <n v="90"/>
    <n v="1.59"/>
    <n v="43.58"/>
    <s v="3.64"/>
    <n v="13771"/>
    <x v="84"/>
    <n v="30.53"/>
    <x v="2"/>
  </r>
  <r>
    <s v="Kosovo"/>
    <n v="7413"/>
    <x v="79"/>
    <x v="89"/>
    <x v="86"/>
    <x v="71"/>
    <x v="27"/>
    <n v="274"/>
    <n v="2.5"/>
    <n v="54.32"/>
    <s v="4.59"/>
    <n v="5877"/>
    <x v="85"/>
    <n v="26.14"/>
    <x v="1"/>
  </r>
  <r>
    <s v="Kuwait"/>
    <n v="64379"/>
    <x v="80"/>
    <x v="90"/>
    <x v="87"/>
    <x v="72"/>
    <x v="20"/>
    <n v="684"/>
    <n v="0.68"/>
    <n v="85.52"/>
    <s v="0.8"/>
    <n v="59763"/>
    <x v="86"/>
    <n v="7.72"/>
    <x v="0"/>
  </r>
  <r>
    <s v="Kyrgyzstan"/>
    <n v="33296"/>
    <x v="81"/>
    <x v="91"/>
    <x v="88"/>
    <x v="73"/>
    <x v="28"/>
    <n v="817"/>
    <n v="3.91"/>
    <n v="63.69"/>
    <s v="6.14"/>
    <n v="27143"/>
    <x v="87"/>
    <n v="22.67"/>
    <x v="1"/>
  </r>
  <r>
    <s v="Laos"/>
    <n v="20"/>
    <x v="19"/>
    <x v="92"/>
    <x v="65"/>
    <x v="14"/>
    <x v="3"/>
    <n v="0"/>
    <n v="0"/>
    <n v="95"/>
    <s v="0"/>
    <n v="19"/>
    <x v="64"/>
    <n v="5.26"/>
    <x v="4"/>
  </r>
  <r>
    <s v="Latvia"/>
    <n v="1219"/>
    <x v="82"/>
    <x v="93"/>
    <x v="89"/>
    <x v="14"/>
    <x v="3"/>
    <n v="0"/>
    <n v="2.54"/>
    <n v="85.73"/>
    <s v="2.97"/>
    <n v="1192"/>
    <x v="88"/>
    <n v="2.27"/>
    <x v="1"/>
  </r>
  <r>
    <s v="Lebanon"/>
    <n v="3882"/>
    <x v="49"/>
    <x v="94"/>
    <x v="90"/>
    <x v="74"/>
    <x v="3"/>
    <n v="17"/>
    <n v="1.31"/>
    <n v="44.02"/>
    <s v="2.98"/>
    <n v="2905"/>
    <x v="89"/>
    <n v="33.630000000000003"/>
    <x v="0"/>
  </r>
  <r>
    <s v="Lesotho"/>
    <n v="505"/>
    <x v="83"/>
    <x v="95"/>
    <x v="91"/>
    <x v="14"/>
    <x v="3"/>
    <n v="0"/>
    <n v="2.38"/>
    <n v="25.35"/>
    <s v="9.38"/>
    <n v="359"/>
    <x v="90"/>
    <n v="40.67"/>
    <x v="2"/>
  </r>
  <r>
    <s v="Liberia"/>
    <n v="1167"/>
    <x v="84"/>
    <x v="96"/>
    <x v="92"/>
    <x v="47"/>
    <x v="3"/>
    <n v="5"/>
    <n v="6.17"/>
    <n v="55.36"/>
    <s v="11.15"/>
    <n v="1107"/>
    <x v="91"/>
    <n v="5.42"/>
    <x v="2"/>
  </r>
  <r>
    <s v="Libya"/>
    <n v="2827"/>
    <x v="85"/>
    <x v="97"/>
    <x v="93"/>
    <x v="75"/>
    <x v="7"/>
    <n v="24"/>
    <n v="2.2599999999999998"/>
    <n v="20.41"/>
    <s v="11.09"/>
    <n v="1980"/>
    <x v="92"/>
    <n v="42.78"/>
    <x v="0"/>
  </r>
  <r>
    <s v="Liechtenstein"/>
    <n v="86"/>
    <x v="26"/>
    <x v="98"/>
    <x v="94"/>
    <x v="14"/>
    <x v="3"/>
    <n v="0"/>
    <n v="1.1599999999999999"/>
    <n v="94.19"/>
    <s v="1.23"/>
    <n v="86"/>
    <x v="24"/>
    <n v="0"/>
    <x v="1"/>
  </r>
  <r>
    <s v="Lithuania"/>
    <n v="2019"/>
    <x v="86"/>
    <x v="99"/>
    <x v="95"/>
    <x v="64"/>
    <x v="3"/>
    <n v="4"/>
    <n v="3.96"/>
    <n v="80.239999999999995"/>
    <s v="4.94"/>
    <n v="1947"/>
    <x v="93"/>
    <n v="3.7"/>
    <x v="1"/>
  </r>
  <r>
    <s v="Luxembourg"/>
    <n v="6321"/>
    <x v="87"/>
    <x v="100"/>
    <x v="96"/>
    <x v="50"/>
    <x v="3"/>
    <n v="178"/>
    <n v="1.77"/>
    <n v="76.33"/>
    <s v="2.32"/>
    <n v="5639"/>
    <x v="94"/>
    <n v="12.09"/>
    <x v="1"/>
  </r>
  <r>
    <s v="Madagascar"/>
    <n v="9690"/>
    <x v="88"/>
    <x v="101"/>
    <x v="97"/>
    <x v="76"/>
    <x v="1"/>
    <n v="681"/>
    <n v="0.94"/>
    <n v="64.599999999999994"/>
    <s v="1.45"/>
    <n v="7153"/>
    <x v="95"/>
    <n v="35.47"/>
    <x v="2"/>
  </r>
  <r>
    <s v="Malawi"/>
    <n v="3664"/>
    <x v="89"/>
    <x v="102"/>
    <x v="98"/>
    <x v="35"/>
    <x v="3"/>
    <n v="6"/>
    <n v="2.7"/>
    <n v="44.9"/>
    <s v="6.02"/>
    <n v="2992"/>
    <x v="96"/>
    <n v="22.46"/>
    <x v="2"/>
  </r>
  <r>
    <s v="Malaysia"/>
    <n v="8904"/>
    <x v="90"/>
    <x v="103"/>
    <x v="99"/>
    <x v="27"/>
    <x v="3"/>
    <n v="1"/>
    <n v="1.39"/>
    <n v="96.6"/>
    <s v="1.44"/>
    <n v="8800"/>
    <x v="97"/>
    <n v="1.18"/>
    <x v="4"/>
  </r>
  <r>
    <s v="Maldives"/>
    <n v="3369"/>
    <x v="91"/>
    <x v="104"/>
    <x v="100"/>
    <x v="77"/>
    <x v="3"/>
    <n v="19"/>
    <n v="0.45"/>
    <n v="75.599999999999994"/>
    <s v="0.59"/>
    <n v="2999"/>
    <x v="98"/>
    <n v="12.34"/>
    <x v="5"/>
  </r>
  <r>
    <s v="Mali"/>
    <n v="2513"/>
    <x v="90"/>
    <x v="105"/>
    <x v="101"/>
    <x v="37"/>
    <x v="4"/>
    <n v="2"/>
    <n v="4.93"/>
    <n v="76.12"/>
    <s v="6.48"/>
    <n v="2475"/>
    <x v="99"/>
    <n v="1.54"/>
    <x v="2"/>
  </r>
  <r>
    <s v="Malta"/>
    <n v="701"/>
    <x v="92"/>
    <x v="106"/>
    <x v="102"/>
    <x v="25"/>
    <x v="3"/>
    <n v="0"/>
    <n v="1.28"/>
    <n v="94.86"/>
    <s v="1.35"/>
    <n v="677"/>
    <x v="100"/>
    <n v="3.55"/>
    <x v="1"/>
  </r>
  <r>
    <s v="Mauritania"/>
    <n v="6208"/>
    <x v="93"/>
    <x v="107"/>
    <x v="103"/>
    <x v="36"/>
    <x v="3"/>
    <n v="223"/>
    <n v="2.5099999999999998"/>
    <n v="74.95"/>
    <s v="3.35"/>
    <n v="5923"/>
    <x v="101"/>
    <n v="4.8099999999999996"/>
    <x v="2"/>
  </r>
  <r>
    <s v="Mauritius"/>
    <n v="344"/>
    <x v="68"/>
    <x v="108"/>
    <x v="104"/>
    <x v="14"/>
    <x v="3"/>
    <n v="0"/>
    <n v="2.91"/>
    <n v="96.51"/>
    <s v="3.01"/>
    <n v="343"/>
    <x v="64"/>
    <n v="0.28999999999999998"/>
    <x v="2"/>
  </r>
  <r>
    <s v="Mexico"/>
    <n v="395489"/>
    <x v="94"/>
    <x v="109"/>
    <x v="105"/>
    <x v="78"/>
    <x v="29"/>
    <n v="8588"/>
    <n v="11.13"/>
    <n v="76.819999999999993"/>
    <s v="14.49"/>
    <n v="349396"/>
    <x v="102"/>
    <n v="13.19"/>
    <x v="3"/>
  </r>
  <r>
    <s v="Moldova"/>
    <n v="23154"/>
    <x v="95"/>
    <x v="110"/>
    <x v="106"/>
    <x v="79"/>
    <x v="30"/>
    <n v="245"/>
    <n v="3.23"/>
    <n v="69.77"/>
    <s v="4.63"/>
    <n v="21115"/>
    <x v="103"/>
    <n v="9.66"/>
    <x v="1"/>
  </r>
  <r>
    <s v="Monaco"/>
    <n v="116"/>
    <x v="96"/>
    <x v="111"/>
    <x v="107"/>
    <x v="14"/>
    <x v="3"/>
    <n v="0"/>
    <n v="3.45"/>
    <n v="89.66"/>
    <s v="3.85"/>
    <n v="109"/>
    <x v="104"/>
    <n v="6.42"/>
    <x v="1"/>
  </r>
  <r>
    <s v="Mongolia"/>
    <n v="289"/>
    <x v="19"/>
    <x v="112"/>
    <x v="108"/>
    <x v="25"/>
    <x v="3"/>
    <n v="4"/>
    <n v="0"/>
    <n v="76.819999999999993"/>
    <s v="0"/>
    <n v="287"/>
    <x v="105"/>
    <n v="0.7"/>
    <x v="4"/>
  </r>
  <r>
    <s v="Montenegro"/>
    <n v="2893"/>
    <x v="62"/>
    <x v="113"/>
    <x v="109"/>
    <x v="80"/>
    <x v="16"/>
    <n v="70"/>
    <n v="1.56"/>
    <n v="27.96"/>
    <s v="5.56"/>
    <n v="2188"/>
    <x v="106"/>
    <n v="32.22"/>
    <x v="1"/>
  </r>
  <r>
    <s v="Morocco"/>
    <n v="20887"/>
    <x v="97"/>
    <x v="114"/>
    <x v="110"/>
    <x v="81"/>
    <x v="15"/>
    <n v="115"/>
    <n v="1.51"/>
    <n v="79.25"/>
    <s v="1.91"/>
    <n v="17562"/>
    <x v="107"/>
    <n v="18.93"/>
    <x v="0"/>
  </r>
  <r>
    <s v="Mozambique"/>
    <n v="1701"/>
    <x v="11"/>
    <x v="32"/>
    <x v="111"/>
    <x v="82"/>
    <x v="3"/>
    <n v="0"/>
    <n v="0.65"/>
    <n v="0"/>
    <s v="inf"/>
    <n v="1507"/>
    <x v="108"/>
    <n v="12.87"/>
    <x v="2"/>
  </r>
  <r>
    <s v="Namibia"/>
    <n v="1843"/>
    <x v="56"/>
    <x v="115"/>
    <x v="112"/>
    <x v="83"/>
    <x v="3"/>
    <n v="26"/>
    <n v="0.43"/>
    <n v="5.48"/>
    <s v="7.92"/>
    <n v="1344"/>
    <x v="109"/>
    <n v="37.130000000000003"/>
    <x v="2"/>
  </r>
  <r>
    <s v="Nepal"/>
    <n v="18752"/>
    <x v="98"/>
    <x v="116"/>
    <x v="113"/>
    <x v="84"/>
    <x v="15"/>
    <n v="626"/>
    <n v="0.26"/>
    <n v="73.349999999999994"/>
    <s v="0.35"/>
    <n v="17844"/>
    <x v="110"/>
    <n v="5.09"/>
    <x v="5"/>
  </r>
  <r>
    <s v="Netherlands"/>
    <n v="53413"/>
    <x v="99"/>
    <x v="117"/>
    <x v="114"/>
    <x v="85"/>
    <x v="4"/>
    <n v="0"/>
    <n v="11.53"/>
    <n v="0.35"/>
    <s v="3259.26"/>
    <n v="52132"/>
    <x v="111"/>
    <n v="2.46"/>
    <x v="1"/>
  </r>
  <r>
    <s v="New Zealand"/>
    <n v="1557"/>
    <x v="27"/>
    <x v="118"/>
    <x v="73"/>
    <x v="25"/>
    <x v="3"/>
    <n v="1"/>
    <n v="1.41"/>
    <n v="97.24"/>
    <s v="1.45"/>
    <n v="1555"/>
    <x v="105"/>
    <n v="0.13"/>
    <x v="4"/>
  </r>
  <r>
    <s v="Nicaragua"/>
    <n v="3439"/>
    <x v="100"/>
    <x v="119"/>
    <x v="115"/>
    <x v="14"/>
    <x v="3"/>
    <n v="0"/>
    <n v="3.14"/>
    <n v="72.459999999999994"/>
    <s v="4.33"/>
    <n v="3147"/>
    <x v="112"/>
    <n v="9.2799999999999994"/>
    <x v="3"/>
  </r>
  <r>
    <s v="Niger"/>
    <n v="1132"/>
    <x v="50"/>
    <x v="120"/>
    <x v="116"/>
    <x v="14"/>
    <x v="3"/>
    <n v="0"/>
    <n v="6.1"/>
    <n v="90.72"/>
    <s v="6.72"/>
    <n v="1105"/>
    <x v="88"/>
    <n v="2.44"/>
    <x v="2"/>
  </r>
  <r>
    <s v="Nigeria"/>
    <n v="41180"/>
    <x v="101"/>
    <x v="121"/>
    <x v="117"/>
    <x v="86"/>
    <x v="16"/>
    <n v="829"/>
    <n v="2.09"/>
    <n v="44.2"/>
    <s v="4.72"/>
    <n v="37225"/>
    <x v="113"/>
    <n v="10.62"/>
    <x v="2"/>
  </r>
  <r>
    <s v="North Macedonia"/>
    <n v="10213"/>
    <x v="102"/>
    <x v="122"/>
    <x v="118"/>
    <x v="87"/>
    <x v="1"/>
    <n v="137"/>
    <n v="4.5599999999999996"/>
    <n v="54.48"/>
    <s v="8.38"/>
    <n v="9249"/>
    <x v="114"/>
    <n v="10.42"/>
    <x v="1"/>
  </r>
  <r>
    <s v="Norway"/>
    <n v="9132"/>
    <x v="103"/>
    <x v="123"/>
    <x v="119"/>
    <x v="88"/>
    <x v="3"/>
    <n v="0"/>
    <n v="2.79"/>
    <n v="95.84"/>
    <s v="2.91"/>
    <n v="9034"/>
    <x v="60"/>
    <n v="1.08"/>
    <x v="1"/>
  </r>
  <r>
    <s v="Oman"/>
    <n v="77058"/>
    <x v="104"/>
    <x v="124"/>
    <x v="120"/>
    <x v="89"/>
    <x v="31"/>
    <n v="1729"/>
    <n v="0.51"/>
    <n v="74.010000000000005"/>
    <s v="0.69"/>
    <n v="68400"/>
    <x v="115"/>
    <n v="12.66"/>
    <x v="0"/>
  </r>
  <r>
    <s v="Pakistan"/>
    <n v="274289"/>
    <x v="105"/>
    <x v="125"/>
    <x v="121"/>
    <x v="90"/>
    <x v="17"/>
    <n v="3592"/>
    <n v="2.13"/>
    <n v="87.87"/>
    <s v="2.42"/>
    <n v="266096"/>
    <x v="116"/>
    <n v="3.08"/>
    <x v="0"/>
  </r>
  <r>
    <s v="Panama"/>
    <n v="61442"/>
    <x v="106"/>
    <x v="126"/>
    <x v="122"/>
    <x v="91"/>
    <x v="32"/>
    <n v="955"/>
    <n v="2.15"/>
    <n v="57.1"/>
    <s v="3.77"/>
    <n v="54426"/>
    <x v="117"/>
    <n v="12.89"/>
    <x v="3"/>
  </r>
  <r>
    <s v="Papua New Guinea"/>
    <n v="62"/>
    <x v="19"/>
    <x v="127"/>
    <x v="123"/>
    <x v="14"/>
    <x v="3"/>
    <n v="0"/>
    <n v="0"/>
    <n v="17.739999999999998"/>
    <s v="0"/>
    <n v="19"/>
    <x v="118"/>
    <n v="226.32"/>
    <x v="4"/>
  </r>
  <r>
    <s v="Paraguay"/>
    <n v="4548"/>
    <x v="107"/>
    <x v="128"/>
    <x v="124"/>
    <x v="92"/>
    <x v="16"/>
    <n v="111"/>
    <n v="0.95"/>
    <n v="63.87"/>
    <s v="1.48"/>
    <n v="3748"/>
    <x v="119"/>
    <n v="21.34"/>
    <x v="3"/>
  </r>
  <r>
    <s v="Peru"/>
    <n v="389717"/>
    <x v="108"/>
    <x v="129"/>
    <x v="125"/>
    <x v="93"/>
    <x v="33"/>
    <n v="4697"/>
    <n v="4.7300000000000004"/>
    <n v="69.930000000000007"/>
    <s v="6.76"/>
    <n v="357681"/>
    <x v="120"/>
    <n v="8.9600000000000009"/>
    <x v="3"/>
  </r>
  <r>
    <s v="Philippines"/>
    <n v="82040"/>
    <x v="109"/>
    <x v="130"/>
    <x v="126"/>
    <x v="94"/>
    <x v="30"/>
    <n v="336"/>
    <n v="2.37"/>
    <n v="32.24"/>
    <s v="7.35"/>
    <n v="68898"/>
    <x v="121"/>
    <n v="19.07"/>
    <x v="4"/>
  </r>
  <r>
    <s v="Poland"/>
    <n v="43402"/>
    <x v="110"/>
    <x v="131"/>
    <x v="127"/>
    <x v="95"/>
    <x v="20"/>
    <n v="103"/>
    <n v="3.86"/>
    <n v="75.7"/>
    <s v="5.1"/>
    <n v="40383"/>
    <x v="122"/>
    <n v="7.48"/>
    <x v="1"/>
  </r>
  <r>
    <s v="Portugal"/>
    <n v="50299"/>
    <x v="111"/>
    <x v="132"/>
    <x v="128"/>
    <x v="96"/>
    <x v="16"/>
    <n v="158"/>
    <n v="3.42"/>
    <n v="70.33"/>
    <s v="4.86"/>
    <n v="48771"/>
    <x v="123"/>
    <n v="3.13"/>
    <x v="1"/>
  </r>
  <r>
    <s v="Qatar"/>
    <n v="109597"/>
    <x v="112"/>
    <x v="133"/>
    <x v="129"/>
    <x v="97"/>
    <x v="3"/>
    <n v="304"/>
    <n v="0.15"/>
    <n v="97.02"/>
    <s v="0.16"/>
    <n v="107037"/>
    <x v="124"/>
    <n v="2.39"/>
    <x v="0"/>
  </r>
  <r>
    <s v="Romania"/>
    <n v="45902"/>
    <x v="113"/>
    <x v="134"/>
    <x v="130"/>
    <x v="98"/>
    <x v="34"/>
    <n v="151"/>
    <n v="4.8099999999999996"/>
    <n v="56.19"/>
    <s v="8.55"/>
    <n v="38139"/>
    <x v="125"/>
    <n v="20.350000000000001"/>
    <x v="1"/>
  </r>
  <r>
    <s v="Russia"/>
    <n v="816680"/>
    <x v="114"/>
    <x v="135"/>
    <x v="131"/>
    <x v="99"/>
    <x v="35"/>
    <n v="3077"/>
    <n v="1.63"/>
    <n v="73.739999999999995"/>
    <s v="2.21"/>
    <n v="776212"/>
    <x v="126"/>
    <n v="5.21"/>
    <x v="1"/>
  </r>
  <r>
    <s v="Rwanda"/>
    <n v="1879"/>
    <x v="115"/>
    <x v="136"/>
    <x v="132"/>
    <x v="100"/>
    <x v="3"/>
    <n v="57"/>
    <n v="0.27"/>
    <n v="51.89"/>
    <s v="0.51"/>
    <n v="1629"/>
    <x v="127"/>
    <n v="15.35"/>
    <x v="2"/>
  </r>
  <r>
    <s v="Saint Kitts and Nevis"/>
    <n v="17"/>
    <x v="19"/>
    <x v="137"/>
    <x v="104"/>
    <x v="14"/>
    <x v="3"/>
    <n v="0"/>
    <n v="0"/>
    <n v="88.24"/>
    <s v="0"/>
    <n v="17"/>
    <x v="24"/>
    <n v="0"/>
    <x v="3"/>
  </r>
  <r>
    <s v="Saint Lucia"/>
    <n v="24"/>
    <x v="19"/>
    <x v="138"/>
    <x v="104"/>
    <x v="14"/>
    <x v="3"/>
    <n v="0"/>
    <n v="0"/>
    <n v="91.67"/>
    <s v="0"/>
    <n v="23"/>
    <x v="64"/>
    <n v="4.3499999999999996"/>
    <x v="3"/>
  </r>
  <r>
    <s v="Saint Vincent and the Grenadines"/>
    <n v="52"/>
    <x v="19"/>
    <x v="139"/>
    <x v="19"/>
    <x v="14"/>
    <x v="3"/>
    <n v="0"/>
    <n v="0"/>
    <n v="75"/>
    <s v="0"/>
    <n v="50"/>
    <x v="105"/>
    <n v="4"/>
    <x v="3"/>
  </r>
  <r>
    <s v="San Marino"/>
    <n v="699"/>
    <x v="116"/>
    <x v="140"/>
    <x v="24"/>
    <x v="14"/>
    <x v="3"/>
    <n v="0"/>
    <n v="6.01"/>
    <n v="93.99"/>
    <s v="6.39"/>
    <n v="699"/>
    <x v="24"/>
    <n v="0"/>
    <x v="1"/>
  </r>
  <r>
    <s v="Sao Tome and Principe"/>
    <n v="865"/>
    <x v="117"/>
    <x v="141"/>
    <x v="133"/>
    <x v="45"/>
    <x v="3"/>
    <n v="38"/>
    <n v="1.62"/>
    <n v="84.86"/>
    <s v="1.91"/>
    <n v="746"/>
    <x v="128"/>
    <n v="15.95"/>
    <x v="2"/>
  </r>
  <r>
    <s v="Saudi Arabia"/>
    <n v="268934"/>
    <x v="118"/>
    <x v="142"/>
    <x v="134"/>
    <x v="101"/>
    <x v="21"/>
    <n v="2613"/>
    <n v="1.03"/>
    <n v="82.9"/>
    <s v="1.24"/>
    <n v="253349"/>
    <x v="129"/>
    <n v="6.15"/>
    <x v="0"/>
  </r>
  <r>
    <s v="Senegal"/>
    <n v="9764"/>
    <x v="119"/>
    <x v="143"/>
    <x v="135"/>
    <x v="102"/>
    <x v="15"/>
    <n v="68"/>
    <n v="1.99"/>
    <n v="66.34"/>
    <s v="3"/>
    <n v="8948"/>
    <x v="130"/>
    <n v="9.1199999999999992"/>
    <x v="2"/>
  </r>
  <r>
    <s v="Serbia"/>
    <n v="24141"/>
    <x v="120"/>
    <x v="32"/>
    <x v="136"/>
    <x v="103"/>
    <x v="31"/>
    <n v="0"/>
    <n v="2.25"/>
    <n v="0"/>
    <s v="inf"/>
    <n v="21253"/>
    <x v="131"/>
    <n v="13.59"/>
    <x v="1"/>
  </r>
  <r>
    <s v="Seychelles"/>
    <n v="114"/>
    <x v="19"/>
    <x v="139"/>
    <x v="137"/>
    <x v="14"/>
    <x v="3"/>
    <n v="0"/>
    <n v="0"/>
    <n v="34.21"/>
    <s v="0"/>
    <n v="108"/>
    <x v="132"/>
    <n v="5.56"/>
    <x v="2"/>
  </r>
  <r>
    <s v="Sierra Leone"/>
    <n v="1783"/>
    <x v="121"/>
    <x v="144"/>
    <x v="138"/>
    <x v="14"/>
    <x v="3"/>
    <n v="4"/>
    <n v="3.7"/>
    <n v="73.86"/>
    <s v="5.01"/>
    <n v="1711"/>
    <x v="93"/>
    <n v="4.21"/>
    <x v="2"/>
  </r>
  <r>
    <s v="Singapore"/>
    <n v="50838"/>
    <x v="122"/>
    <x v="145"/>
    <x v="139"/>
    <x v="104"/>
    <x v="3"/>
    <n v="171"/>
    <n v="0.05"/>
    <n v="89.88"/>
    <s v="0.06"/>
    <n v="48035"/>
    <x v="133"/>
    <n v="5.84"/>
    <x v="4"/>
  </r>
  <r>
    <s v="Slovakia"/>
    <n v="2181"/>
    <x v="123"/>
    <x v="146"/>
    <x v="140"/>
    <x v="45"/>
    <x v="3"/>
    <n v="39"/>
    <n v="1.28"/>
    <n v="74.09"/>
    <s v="1.73"/>
    <n v="1980"/>
    <x v="4"/>
    <n v="10.15"/>
    <x v="1"/>
  </r>
  <r>
    <s v="Slovenia"/>
    <n v="2087"/>
    <x v="124"/>
    <x v="147"/>
    <x v="141"/>
    <x v="47"/>
    <x v="3"/>
    <n v="55"/>
    <n v="5.56"/>
    <n v="83.04"/>
    <s v="6.69"/>
    <n v="1953"/>
    <x v="134"/>
    <n v="6.86"/>
    <x v="1"/>
  </r>
  <r>
    <s v="Somalia"/>
    <n v="3196"/>
    <x v="125"/>
    <x v="148"/>
    <x v="142"/>
    <x v="4"/>
    <x v="3"/>
    <n v="22"/>
    <n v="2.91"/>
    <n v="48.28"/>
    <s v="6.03"/>
    <n v="3130"/>
    <x v="135"/>
    <n v="2.11"/>
    <x v="0"/>
  </r>
  <r>
    <s v="South Africa"/>
    <n v="452529"/>
    <x v="126"/>
    <x v="149"/>
    <x v="143"/>
    <x v="105"/>
    <x v="36"/>
    <n v="9848"/>
    <n v="1.56"/>
    <n v="60.75"/>
    <s v="2.57"/>
    <n v="373628"/>
    <x v="136"/>
    <n v="21.12"/>
    <x v="2"/>
  </r>
  <r>
    <s v="South Korea"/>
    <n v="14203"/>
    <x v="127"/>
    <x v="150"/>
    <x v="144"/>
    <x v="106"/>
    <x v="4"/>
    <n v="102"/>
    <n v="2.11"/>
    <n v="91.58"/>
    <s v="2.31"/>
    <n v="13816"/>
    <x v="137"/>
    <n v="2.8"/>
    <x v="4"/>
  </r>
  <r>
    <s v="South Sudan"/>
    <n v="2305"/>
    <x v="128"/>
    <x v="151"/>
    <x v="145"/>
    <x v="107"/>
    <x v="4"/>
    <n v="0"/>
    <n v="2"/>
    <n v="50.98"/>
    <s v="3.91"/>
    <n v="2211"/>
    <x v="138"/>
    <n v="4.25"/>
    <x v="2"/>
  </r>
  <r>
    <s v="Spain"/>
    <n v="272421"/>
    <x v="129"/>
    <x v="152"/>
    <x v="146"/>
    <x v="14"/>
    <x v="3"/>
    <n v="0"/>
    <n v="10.44"/>
    <n v="55.2"/>
    <s v="18.91"/>
    <n v="264836"/>
    <x v="139"/>
    <n v="2.86"/>
    <x v="1"/>
  </r>
  <r>
    <s v="Sri Lanka"/>
    <n v="2805"/>
    <x v="11"/>
    <x v="153"/>
    <x v="147"/>
    <x v="108"/>
    <x v="3"/>
    <n v="15"/>
    <n v="0.39"/>
    <n v="75.61"/>
    <s v="0.52"/>
    <n v="2730"/>
    <x v="140"/>
    <n v="2.75"/>
    <x v="5"/>
  </r>
  <r>
    <s v="Sudan"/>
    <n v="11424"/>
    <x v="130"/>
    <x v="154"/>
    <x v="148"/>
    <x v="109"/>
    <x v="15"/>
    <n v="49"/>
    <n v="6.3"/>
    <n v="51.99"/>
    <s v="12.12"/>
    <n v="10992"/>
    <x v="141"/>
    <n v="3.93"/>
    <x v="0"/>
  </r>
  <r>
    <s v="Suriname"/>
    <n v="1483"/>
    <x v="131"/>
    <x v="155"/>
    <x v="149"/>
    <x v="110"/>
    <x v="4"/>
    <n v="35"/>
    <n v="1.62"/>
    <n v="62.37"/>
    <s v="2.59"/>
    <n v="1079"/>
    <x v="142"/>
    <n v="37.44"/>
    <x v="3"/>
  </r>
  <r>
    <s v="Sweden"/>
    <n v="79395"/>
    <x v="132"/>
    <x v="32"/>
    <x v="150"/>
    <x v="111"/>
    <x v="15"/>
    <n v="0"/>
    <n v="7.18"/>
    <n v="0"/>
    <s v="inf"/>
    <n v="78048"/>
    <x v="143"/>
    <n v="1.73"/>
    <x v="1"/>
  </r>
  <r>
    <s v="Switzerland"/>
    <n v="34477"/>
    <x v="133"/>
    <x v="156"/>
    <x v="9"/>
    <x v="112"/>
    <x v="4"/>
    <n v="200"/>
    <n v="5.74"/>
    <n v="89.62"/>
    <s v="6.4"/>
    <n v="33634"/>
    <x v="144"/>
    <n v="2.5099999999999998"/>
    <x v="1"/>
  </r>
  <r>
    <s v="Syria"/>
    <n v="674"/>
    <x v="134"/>
    <x v="32"/>
    <x v="151"/>
    <x v="35"/>
    <x v="16"/>
    <n v="0"/>
    <n v="5.93"/>
    <n v="0"/>
    <s v="inf"/>
    <n v="522"/>
    <x v="145"/>
    <n v="29.12"/>
    <x v="0"/>
  </r>
  <r>
    <s v="Taiwan*"/>
    <n v="462"/>
    <x v="14"/>
    <x v="157"/>
    <x v="152"/>
    <x v="5"/>
    <x v="3"/>
    <n v="0"/>
    <n v="1.52"/>
    <n v="95.24"/>
    <s v="1.59"/>
    <n v="451"/>
    <x v="146"/>
    <n v="2.44"/>
    <x v="4"/>
  </r>
  <r>
    <s v="Tajikistan"/>
    <n v="7235"/>
    <x v="135"/>
    <x v="158"/>
    <x v="153"/>
    <x v="107"/>
    <x v="4"/>
    <n v="58"/>
    <n v="0.83"/>
    <n v="83.32"/>
    <s v="1"/>
    <n v="6921"/>
    <x v="147"/>
    <n v="4.54"/>
    <x v="1"/>
  </r>
  <r>
    <s v="Tanzania"/>
    <n v="509"/>
    <x v="136"/>
    <x v="159"/>
    <x v="154"/>
    <x v="14"/>
    <x v="3"/>
    <n v="0"/>
    <n v="4.13"/>
    <n v="35.950000000000003"/>
    <s v="11.48"/>
    <n v="509"/>
    <x v="24"/>
    <n v="0"/>
    <x v="2"/>
  </r>
  <r>
    <s v="Thailand"/>
    <n v="3297"/>
    <x v="44"/>
    <x v="160"/>
    <x v="155"/>
    <x v="51"/>
    <x v="3"/>
    <n v="2"/>
    <n v="1.76"/>
    <n v="94.36"/>
    <s v="1.86"/>
    <n v="3250"/>
    <x v="148"/>
    <n v="1.45"/>
    <x v="5"/>
  </r>
  <r>
    <s v="Timor-Leste"/>
    <n v="24"/>
    <x v="19"/>
    <x v="32"/>
    <x v="47"/>
    <x v="14"/>
    <x v="3"/>
    <n v="0"/>
    <n v="0"/>
    <n v="0"/>
    <s v="0"/>
    <n v="24"/>
    <x v="24"/>
    <n v="0"/>
    <x v="5"/>
  </r>
  <r>
    <s v="Togo"/>
    <n v="874"/>
    <x v="137"/>
    <x v="161"/>
    <x v="156"/>
    <x v="51"/>
    <x v="3"/>
    <n v="8"/>
    <n v="2.06"/>
    <n v="69.45"/>
    <s v="2.97"/>
    <n v="783"/>
    <x v="149"/>
    <n v="11.62"/>
    <x v="2"/>
  </r>
  <r>
    <s v="Trinidad and Tobago"/>
    <n v="148"/>
    <x v="56"/>
    <x v="95"/>
    <x v="157"/>
    <x v="25"/>
    <x v="3"/>
    <n v="0"/>
    <n v="5.41"/>
    <n v="86.49"/>
    <s v="6.25"/>
    <n v="137"/>
    <x v="146"/>
    <n v="8.0299999999999994"/>
    <x v="3"/>
  </r>
  <r>
    <s v="Tunisia"/>
    <n v="1455"/>
    <x v="138"/>
    <x v="162"/>
    <x v="158"/>
    <x v="37"/>
    <x v="3"/>
    <n v="15"/>
    <n v="3.44"/>
    <n v="79.52"/>
    <s v="4.32"/>
    <n v="1381"/>
    <x v="150"/>
    <n v="5.36"/>
    <x v="0"/>
  </r>
  <r>
    <s v="Turkey"/>
    <n v="227019"/>
    <x v="139"/>
    <x v="163"/>
    <x v="159"/>
    <x v="113"/>
    <x v="18"/>
    <n v="982"/>
    <n v="2.48"/>
    <n v="92.71"/>
    <s v="2.67"/>
    <n v="220572"/>
    <x v="151"/>
    <n v="2.92"/>
    <x v="1"/>
  </r>
  <r>
    <s v="US"/>
    <n v="4290259"/>
    <x v="140"/>
    <x v="164"/>
    <x v="160"/>
    <x v="114"/>
    <x v="37"/>
    <n v="27941"/>
    <n v="3.45"/>
    <n v="30.9"/>
    <s v="11.16"/>
    <n v="3834677"/>
    <x v="152"/>
    <n v="11.88"/>
    <x v="3"/>
  </r>
  <r>
    <s v="Uganda"/>
    <n v="1128"/>
    <x v="17"/>
    <x v="165"/>
    <x v="161"/>
    <x v="32"/>
    <x v="3"/>
    <n v="4"/>
    <n v="0.18"/>
    <n v="87.41"/>
    <s v="0.2"/>
    <n v="1069"/>
    <x v="153"/>
    <n v="5.52"/>
    <x v="2"/>
  </r>
  <r>
    <s v="Ukraine"/>
    <n v="67096"/>
    <x v="141"/>
    <x v="166"/>
    <x v="162"/>
    <x v="115"/>
    <x v="12"/>
    <n v="317"/>
    <n v="2.44"/>
    <n v="55.45"/>
    <s v="4.4"/>
    <n v="60767"/>
    <x v="57"/>
    <n v="10.42"/>
    <x v="1"/>
  </r>
  <r>
    <s v="United Arab Emirates"/>
    <n v="59177"/>
    <x v="142"/>
    <x v="167"/>
    <x v="163"/>
    <x v="116"/>
    <x v="4"/>
    <n v="328"/>
    <n v="0.57999999999999996"/>
    <n v="88.73"/>
    <s v="0.66"/>
    <n v="57193"/>
    <x v="154"/>
    <n v="3.47"/>
    <x v="0"/>
  </r>
  <r>
    <s v="United Kingdom"/>
    <n v="301708"/>
    <x v="143"/>
    <x v="168"/>
    <x v="164"/>
    <x v="117"/>
    <x v="11"/>
    <n v="3"/>
    <n v="15.19"/>
    <n v="0.48"/>
    <s v="3190.26"/>
    <n v="296944"/>
    <x v="155"/>
    <n v="1.6"/>
    <x v="1"/>
  </r>
  <r>
    <s v="Uruguay"/>
    <n v="1202"/>
    <x v="18"/>
    <x v="169"/>
    <x v="165"/>
    <x v="3"/>
    <x v="4"/>
    <n v="3"/>
    <n v="2.91"/>
    <n v="79.12"/>
    <s v="3.68"/>
    <n v="1064"/>
    <x v="156"/>
    <n v="12.97"/>
    <x v="3"/>
  </r>
  <r>
    <s v="Uzbekistan"/>
    <n v="21209"/>
    <x v="144"/>
    <x v="170"/>
    <x v="166"/>
    <x v="118"/>
    <x v="20"/>
    <n v="569"/>
    <n v="0.56999999999999995"/>
    <n v="55.04"/>
    <s v="1.04"/>
    <n v="17149"/>
    <x v="157"/>
    <n v="23.67"/>
    <x v="1"/>
  </r>
  <r>
    <s v="Venezuela"/>
    <n v="15988"/>
    <x v="145"/>
    <x v="171"/>
    <x v="167"/>
    <x v="119"/>
    <x v="7"/>
    <n v="213"/>
    <n v="0.91"/>
    <n v="62.29"/>
    <s v="1.47"/>
    <n v="12334"/>
    <x v="158"/>
    <n v="29.63"/>
    <x v="3"/>
  </r>
  <r>
    <s v="Vietnam"/>
    <n v="431"/>
    <x v="19"/>
    <x v="172"/>
    <x v="168"/>
    <x v="64"/>
    <x v="3"/>
    <n v="0"/>
    <n v="0"/>
    <n v="84.69"/>
    <s v="0"/>
    <n v="384"/>
    <x v="148"/>
    <n v="12.24"/>
    <x v="4"/>
  </r>
  <r>
    <s v="West Bank and Gaza"/>
    <n v="10621"/>
    <x v="146"/>
    <x v="173"/>
    <x v="169"/>
    <x v="120"/>
    <x v="16"/>
    <n v="0"/>
    <n v="0.73"/>
    <n v="35.33"/>
    <s v="2.08"/>
    <n v="8916"/>
    <x v="159"/>
    <n v="19.12"/>
    <x v="0"/>
  </r>
  <r>
    <s v="Western Sahara"/>
    <n v="10"/>
    <x v="26"/>
    <x v="174"/>
    <x v="65"/>
    <x v="14"/>
    <x v="3"/>
    <n v="0"/>
    <n v="10"/>
    <n v="80"/>
    <s v="12.5"/>
    <n v="10"/>
    <x v="24"/>
    <n v="0"/>
    <x v="2"/>
  </r>
  <r>
    <s v="Yemen"/>
    <n v="1691"/>
    <x v="147"/>
    <x v="175"/>
    <x v="170"/>
    <x v="3"/>
    <x v="7"/>
    <n v="36"/>
    <n v="28.56"/>
    <n v="49.26"/>
    <s v="57.98"/>
    <n v="1619"/>
    <x v="93"/>
    <n v="4.45"/>
    <x v="0"/>
  </r>
  <r>
    <s v="Zambia"/>
    <n v="4552"/>
    <x v="148"/>
    <x v="176"/>
    <x v="171"/>
    <x v="121"/>
    <x v="4"/>
    <n v="465"/>
    <n v="3.08"/>
    <n v="61.84"/>
    <s v="4.97"/>
    <n v="3326"/>
    <x v="160"/>
    <n v="36.86"/>
    <x v="2"/>
  </r>
  <r>
    <s v="Zimbabwe"/>
    <n v="2704"/>
    <x v="149"/>
    <x v="177"/>
    <x v="172"/>
    <x v="38"/>
    <x v="16"/>
    <n v="24"/>
    <n v="1.33"/>
    <n v="20.04"/>
    <s v="6.64"/>
    <n v="1713"/>
    <x v="161"/>
    <n v="57.8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AF00A-D66E-4B13-B94B-8D8463A36950}" name="PivotTable1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3:D4" firstHeaderRow="0" firstDataRow="1" firstDataCol="1"/>
  <pivotFields count="15">
    <pivotField showAll="0"/>
    <pivotField showAll="0"/>
    <pivotField dataField="1" showAll="0">
      <items count="151">
        <item x="19"/>
        <item x="26"/>
        <item x="17"/>
        <item x="5"/>
        <item x="96"/>
        <item x="115"/>
        <item x="25"/>
        <item x="14"/>
        <item x="56"/>
        <item x="92"/>
        <item x="68"/>
        <item x="11"/>
        <item x="83"/>
        <item x="117"/>
        <item x="91"/>
        <item x="57"/>
        <item x="137"/>
        <item x="41"/>
        <item x="64"/>
        <item x="136"/>
        <item x="27"/>
        <item x="131"/>
        <item x="63"/>
        <item x="122"/>
        <item x="123"/>
        <item x="82"/>
        <item x="51"/>
        <item x="18"/>
        <item x="149"/>
        <item x="134"/>
        <item x="4"/>
        <item x="116"/>
        <item x="107"/>
        <item x="62"/>
        <item x="128"/>
        <item x="98"/>
        <item x="55"/>
        <item x="138"/>
        <item x="49"/>
        <item x="3"/>
        <item x="24"/>
        <item x="35"/>
        <item x="44"/>
        <item x="30"/>
        <item x="135"/>
        <item x="85"/>
        <item x="121"/>
        <item x="50"/>
        <item x="84"/>
        <item x="31"/>
        <item x="146"/>
        <item x="86"/>
        <item x="40"/>
        <item x="88"/>
        <item x="125"/>
        <item x="38"/>
        <item x="89"/>
        <item x="100"/>
        <item x="87"/>
        <item x="37"/>
        <item x="124"/>
        <item x="144"/>
        <item x="90"/>
        <item x="39"/>
        <item x="148"/>
        <item x="12"/>
        <item x="1"/>
        <item x="145"/>
        <item x="93"/>
        <item x="65"/>
        <item x="112"/>
        <item x="8"/>
        <item x="59"/>
        <item x="79"/>
        <item x="119"/>
        <item x="60"/>
        <item x="36"/>
        <item x="52"/>
        <item x="103"/>
        <item x="78"/>
        <item x="21"/>
        <item x="127"/>
        <item x="97"/>
        <item x="53"/>
        <item x="142"/>
        <item x="23"/>
        <item x="42"/>
        <item x="28"/>
        <item x="104"/>
        <item x="48"/>
        <item x="10"/>
        <item x="80"/>
        <item x="102"/>
        <item x="74"/>
        <item x="147"/>
        <item x="15"/>
        <item x="120"/>
        <item x="77"/>
        <item x="67"/>
        <item x="43"/>
        <item x="7"/>
        <item x="9"/>
        <item x="130"/>
        <item x="95"/>
        <item x="101"/>
        <item x="76"/>
        <item x="45"/>
        <item x="2"/>
        <item x="66"/>
        <item x="0"/>
        <item x="81"/>
        <item x="106"/>
        <item x="141"/>
        <item x="110"/>
        <item x="111"/>
        <item x="61"/>
        <item x="73"/>
        <item x="109"/>
        <item x="133"/>
        <item x="113"/>
        <item x="20"/>
        <item x="118"/>
        <item x="13"/>
        <item x="6"/>
        <item x="72"/>
        <item x="47"/>
        <item x="33"/>
        <item x="70"/>
        <item x="46"/>
        <item x="139"/>
        <item x="132"/>
        <item x="105"/>
        <item x="99"/>
        <item x="126"/>
        <item x="34"/>
        <item x="29"/>
        <item x="58"/>
        <item x="32"/>
        <item x="16"/>
        <item x="114"/>
        <item x="71"/>
        <item x="108"/>
        <item x="129"/>
        <item x="54"/>
        <item x="69"/>
        <item x="75"/>
        <item x="94"/>
        <item x="143"/>
        <item x="22"/>
        <item x="140"/>
        <item t="default"/>
      </items>
    </pivotField>
    <pivotField dataField="1" showAll="0">
      <items count="179">
        <item x="32"/>
        <item x="174"/>
        <item x="127"/>
        <item x="73"/>
        <item x="67"/>
        <item x="137"/>
        <item x="49"/>
        <item x="92"/>
        <item x="138"/>
        <item x="68"/>
        <item x="17"/>
        <item x="139"/>
        <item x="22"/>
        <item x="5"/>
        <item x="62"/>
        <item x="98"/>
        <item x="19"/>
        <item x="11"/>
        <item x="14"/>
        <item x="115"/>
        <item x="111"/>
        <item x="95"/>
        <item x="24"/>
        <item x="30"/>
        <item x="71"/>
        <item x="159"/>
        <item x="117"/>
        <item x="55"/>
        <item x="112"/>
        <item x="4"/>
        <item x="27"/>
        <item x="28"/>
        <item x="38"/>
        <item x="108"/>
        <item x="172"/>
        <item x="157"/>
        <item x="177"/>
        <item x="97"/>
        <item x="161"/>
        <item x="96"/>
        <item x="140"/>
        <item x="106"/>
        <item x="84"/>
        <item x="141"/>
        <item x="3"/>
        <item x="113"/>
        <item x="34"/>
        <item x="39"/>
        <item x="175"/>
        <item x="54"/>
        <item x="45"/>
        <item x="63"/>
        <item x="155"/>
        <item x="26"/>
        <item x="169"/>
        <item x="136"/>
        <item x="165"/>
        <item x="57"/>
        <item x="120"/>
        <item x="18"/>
        <item x="86"/>
        <item x="93"/>
        <item x="162"/>
        <item x="151"/>
        <item x="144"/>
        <item x="66"/>
        <item x="168"/>
        <item x="118"/>
        <item x="148"/>
        <item x="33"/>
        <item x="29"/>
        <item x="146"/>
        <item x="99"/>
        <item x="102"/>
        <item x="94"/>
        <item x="147"/>
        <item x="76"/>
        <item x="105"/>
        <item x="56"/>
        <item x="153"/>
        <item x="44"/>
        <item x="119"/>
        <item x="104"/>
        <item x="1"/>
        <item x="176"/>
        <item x="128"/>
        <item x="160"/>
        <item x="75"/>
        <item x="173"/>
        <item x="41"/>
        <item x="43"/>
        <item x="89"/>
        <item x="72"/>
        <item x="107"/>
        <item x="61"/>
        <item x="100"/>
        <item x="21"/>
        <item x="48"/>
        <item x="74"/>
        <item x="122"/>
        <item x="25"/>
        <item x="40"/>
        <item x="154"/>
        <item x="158"/>
        <item x="70"/>
        <item x="101"/>
        <item x="58"/>
        <item x="143"/>
        <item x="59"/>
        <item x="53"/>
        <item x="88"/>
        <item x="103"/>
        <item x="123"/>
        <item x="8"/>
        <item x="171"/>
        <item x="42"/>
        <item x="46"/>
        <item x="170"/>
        <item x="47"/>
        <item x="150"/>
        <item x="116"/>
        <item x="31"/>
        <item x="110"/>
        <item x="114"/>
        <item x="16"/>
        <item x="121"/>
        <item x="9"/>
        <item x="2"/>
        <item x="91"/>
        <item x="20"/>
        <item x="85"/>
        <item x="10"/>
        <item x="81"/>
        <item x="0"/>
        <item x="134"/>
        <item x="130"/>
        <item x="7"/>
        <item x="82"/>
        <item x="65"/>
        <item x="50"/>
        <item x="156"/>
        <item x="69"/>
        <item x="131"/>
        <item x="52"/>
        <item x="51"/>
        <item x="126"/>
        <item x="132"/>
        <item x="12"/>
        <item x="166"/>
        <item x="145"/>
        <item x="167"/>
        <item x="87"/>
        <item x="90"/>
        <item x="124"/>
        <item x="78"/>
        <item x="15"/>
        <item x="6"/>
        <item x="80"/>
        <item x="36"/>
        <item x="60"/>
        <item x="133"/>
        <item x="13"/>
        <item x="37"/>
        <item x="152"/>
        <item x="64"/>
        <item x="83"/>
        <item x="163"/>
        <item x="142"/>
        <item x="125"/>
        <item x="79"/>
        <item x="129"/>
        <item x="149"/>
        <item x="109"/>
        <item x="35"/>
        <item x="135"/>
        <item x="77"/>
        <item x="164"/>
        <item x="23"/>
        <item t="default"/>
      </items>
    </pivotField>
    <pivotField showAll="0">
      <items count="174">
        <item h="1" x="24"/>
        <item h="1" x="65"/>
        <item h="1" x="104"/>
        <item h="1" x="94"/>
        <item h="1" x="107"/>
        <item h="1" x="14"/>
        <item h="1" x="157"/>
        <item h="1" x="19"/>
        <item h="1" x="152"/>
        <item h="1" x="5"/>
        <item h="1" x="37"/>
        <item x="17"/>
        <item h="1" x="73"/>
        <item h="1" x="47"/>
        <item h="1" x="102"/>
        <item h="1" x="116"/>
        <item h="1" x="33"/>
        <item h="1" x="54"/>
        <item h="1" x="123"/>
        <item h="1" x="3"/>
        <item h="1" x="168"/>
        <item h="1" x="108"/>
        <item h="1" x="53"/>
        <item h="1" x="137"/>
        <item h="1" x="27"/>
        <item h="1" x="29"/>
        <item h="1" x="43"/>
        <item h="1" x="133"/>
        <item h="1" x="26"/>
        <item h="1" x="83"/>
        <item h="1" x="119"/>
        <item h="1" x="155"/>
        <item h="1" x="81"/>
        <item h="1" x="161"/>
        <item h="1" x="89"/>
        <item h="1" x="57"/>
        <item h="1" x="99"/>
        <item h="1" x="69"/>
        <item h="1" x="44"/>
        <item h="1" x="61"/>
        <item h="1" x="165"/>
        <item h="1" x="141"/>
        <item h="1" x="158"/>
        <item h="1" x="156"/>
        <item h="1" x="60"/>
        <item h="1" x="11"/>
        <item h="1" x="154"/>
        <item h="1" x="95"/>
        <item h="1" x="91"/>
        <item h="1" x="170"/>
        <item h="1" x="138"/>
        <item h="1" x="92"/>
        <item h="1" x="101"/>
        <item h="1" x="72"/>
        <item h="1" x="149"/>
        <item h="1" x="140"/>
        <item h="1" x="46"/>
        <item h="1" x="151"/>
        <item h="1" x="4"/>
        <item h="1" x="147"/>
        <item h="1" x="22"/>
        <item h="1" x="18"/>
        <item h="1" x="67"/>
        <item h="1" x="28"/>
        <item h="1" x="78"/>
        <item h="1" x="42"/>
        <item h="1" x="100"/>
        <item h="1" x="115"/>
        <item h="1" x="144"/>
        <item h="1" x="132"/>
        <item h="1" x="145"/>
        <item h="1" x="68"/>
        <item h="1" x="153"/>
        <item h="1" x="55"/>
        <item h="1" x="96"/>
        <item h="1" x="103"/>
        <item h="1" x="142"/>
        <item h="1" x="171"/>
        <item h="1" x="9"/>
        <item h="1" x="124"/>
        <item h="1" x="111"/>
        <item h="1" x="112"/>
        <item h="1" x="98"/>
        <item h="1" x="1"/>
        <item h="1" x="109"/>
        <item h="1" x="90"/>
        <item h="1" x="172"/>
        <item h="1" x="52"/>
        <item h="1" x="30"/>
        <item h="1" x="93"/>
        <item h="1" x="38"/>
        <item h="1" x="59"/>
        <item h="1" x="64"/>
        <item h="1" x="70"/>
        <item h="1" x="39"/>
        <item h="1" x="32"/>
        <item h="1" x="135"/>
        <item h="1" x="129"/>
        <item h="1" x="86"/>
        <item h="1" x="12"/>
        <item h="1" x="35"/>
        <item h="1" x="97"/>
        <item h="1" x="63"/>
        <item h="1" x="45"/>
        <item h="1" x="110"/>
        <item h="1" x="118"/>
        <item h="1" x="25"/>
        <item h="1" x="148"/>
        <item h="1" x="113"/>
        <item h="1" x="139"/>
        <item h="1" x="41"/>
        <item h="1" x="21"/>
        <item h="1" x="8"/>
        <item h="1" x="167"/>
        <item h="1" x="15"/>
        <item h="1" x="106"/>
        <item h="1" x="163"/>
        <item h="1" x="10"/>
        <item h="1" x="169"/>
        <item h="1" x="51"/>
        <item h="1" x="62"/>
        <item h="1" x="56"/>
        <item h="1" x="2"/>
        <item h="1" x="82"/>
        <item h="1" x="127"/>
        <item h="1" x="87"/>
        <item h="1" x="166"/>
        <item h="1" x="0"/>
        <item h="1" x="85"/>
        <item h="1" x="7"/>
        <item h="1" x="88"/>
        <item h="1" x="159"/>
        <item h="1" x="66"/>
        <item h="1" x="40"/>
        <item h="1" x="80"/>
        <item h="1" x="128"/>
        <item h="1" x="130"/>
        <item h="1" x="34"/>
        <item h="1" x="120"/>
        <item h="1" x="117"/>
        <item h="1" x="76"/>
        <item h="1" x="136"/>
        <item h="1" x="122"/>
        <item h="1" x="121"/>
        <item h="1" x="162"/>
        <item h="1" x="84"/>
        <item h="1" x="77"/>
        <item h="1" x="48"/>
        <item h="1" x="71"/>
        <item h="1" x="79"/>
        <item h="1" x="75"/>
        <item h="1" x="16"/>
        <item h="1" x="49"/>
        <item h="1" x="134"/>
        <item h="1" x="20"/>
        <item h="1" x="114"/>
        <item h="1" x="105"/>
        <item h="1" x="50"/>
        <item h="1" x="126"/>
        <item h="1" x="150"/>
        <item h="1" x="6"/>
        <item h="1" x="146"/>
        <item h="1" x="13"/>
        <item h="1" x="125"/>
        <item h="1" x="31"/>
        <item h="1" x="58"/>
        <item h="1" x="36"/>
        <item h="1" x="143"/>
        <item h="1" x="131"/>
        <item h="1" x="164"/>
        <item h="1" x="74"/>
        <item h="1" x="23"/>
        <item h="1" x="160"/>
        <item t="default"/>
      </items>
    </pivotField>
    <pivotField showAll="0">
      <items count="123">
        <item x="14"/>
        <item x="25"/>
        <item x="45"/>
        <item x="37"/>
        <item x="5"/>
        <item x="47"/>
        <item x="51"/>
        <item x="27"/>
        <item x="68"/>
        <item x="40"/>
        <item x="3"/>
        <item x="64"/>
        <item x="32"/>
        <item x="22"/>
        <item x="88"/>
        <item x="23"/>
        <item x="4"/>
        <item x="57"/>
        <item x="24"/>
        <item x="108"/>
        <item x="35"/>
        <item x="58"/>
        <item x="106"/>
        <item x="82"/>
        <item x="54"/>
        <item x="36"/>
        <item x="109"/>
        <item x="11"/>
        <item x="107"/>
        <item x="110"/>
        <item x="56"/>
        <item x="50"/>
        <item x="19"/>
        <item x="100"/>
        <item x="34"/>
        <item x="112"/>
        <item x="77"/>
        <item x="83"/>
        <item x="121"/>
        <item x="7"/>
        <item x="102"/>
        <item x="9"/>
        <item x="80"/>
        <item x="92"/>
        <item x="0"/>
        <item x="39"/>
        <item x="1"/>
        <item x="15"/>
        <item x="79"/>
        <item x="87"/>
        <item x="74"/>
        <item x="96"/>
        <item x="84"/>
        <item x="120"/>
        <item x="75"/>
        <item x="31"/>
        <item x="66"/>
        <item x="38"/>
        <item x="21"/>
        <item x="49"/>
        <item x="29"/>
        <item x="55"/>
        <item x="116"/>
        <item x="97"/>
        <item x="95"/>
        <item x="12"/>
        <item x="8"/>
        <item x="70"/>
        <item x="76"/>
        <item x="10"/>
        <item x="111"/>
        <item x="16"/>
        <item x="44"/>
        <item x="103"/>
        <item x="85"/>
        <item x="43"/>
        <item x="52"/>
        <item x="59"/>
        <item x="42"/>
        <item x="104"/>
        <item x="73"/>
        <item x="71"/>
        <item x="119"/>
        <item x="46"/>
        <item x="67"/>
        <item x="72"/>
        <item x="81"/>
        <item x="33"/>
        <item x="2"/>
        <item x="86"/>
        <item x="53"/>
        <item x="118"/>
        <item x="26"/>
        <item x="117"/>
        <item x="18"/>
        <item x="115"/>
        <item x="113"/>
        <item x="89"/>
        <item x="98"/>
        <item x="91"/>
        <item x="90"/>
        <item x="41"/>
        <item x="61"/>
        <item x="69"/>
        <item x="94"/>
        <item x="17"/>
        <item x="101"/>
        <item x="65"/>
        <item x="28"/>
        <item x="62"/>
        <item x="48"/>
        <item x="63"/>
        <item x="13"/>
        <item x="6"/>
        <item x="78"/>
        <item x="99"/>
        <item x="105"/>
        <item x="93"/>
        <item x="30"/>
        <item x="20"/>
        <item x="60"/>
        <item x="114"/>
        <item t="default"/>
      </items>
    </pivotField>
    <pivotField showAll="0">
      <items count="39">
        <item x="3"/>
        <item x="4"/>
        <item x="16"/>
        <item x="15"/>
        <item x="7"/>
        <item x="20"/>
        <item x="1"/>
        <item x="11"/>
        <item x="2"/>
        <item x="31"/>
        <item x="0"/>
        <item x="12"/>
        <item x="30"/>
        <item x="9"/>
        <item x="27"/>
        <item x="18"/>
        <item x="34"/>
        <item x="17"/>
        <item x="28"/>
        <item x="21"/>
        <item x="32"/>
        <item x="6"/>
        <item x="19"/>
        <item x="22"/>
        <item x="24"/>
        <item x="8"/>
        <item x="13"/>
        <item x="35"/>
        <item x="26"/>
        <item x="5"/>
        <item x="25"/>
        <item x="36"/>
        <item x="29"/>
        <item x="14"/>
        <item x="33"/>
        <item x="10"/>
        <item x="23"/>
        <item x="37"/>
        <item t="default"/>
      </items>
    </pivotField>
    <pivotField showAll="0"/>
    <pivotField showAll="0"/>
    <pivotField showAll="0"/>
    <pivotField showAll="0"/>
    <pivotField showAll="0"/>
    <pivotField dataField="1" showAll="0">
      <items count="163">
        <item x="82"/>
        <item x="24"/>
        <item x="64"/>
        <item x="105"/>
        <item x="14"/>
        <item x="67"/>
        <item x="132"/>
        <item x="104"/>
        <item x="17"/>
        <item x="19"/>
        <item x="5"/>
        <item x="146"/>
        <item x="53"/>
        <item x="52"/>
        <item x="72"/>
        <item x="37"/>
        <item x="44"/>
        <item x="3"/>
        <item x="100"/>
        <item x="88"/>
        <item x="33"/>
        <item x="26"/>
        <item x="99"/>
        <item x="47"/>
        <item x="118"/>
        <item x="80"/>
        <item x="148"/>
        <item x="32"/>
        <item x="68"/>
        <item x="29"/>
        <item x="27"/>
        <item x="56"/>
        <item x="153"/>
        <item x="91"/>
        <item x="135"/>
        <item x="93"/>
        <item x="150"/>
        <item x="140"/>
        <item x="43"/>
        <item x="149"/>
        <item x="138"/>
        <item x="60"/>
        <item x="97"/>
        <item x="71"/>
        <item x="128"/>
        <item x="77"/>
        <item x="134"/>
        <item x="156"/>
        <item x="90"/>
        <item x="145"/>
        <item x="18"/>
        <item x="108"/>
        <item x="4"/>
        <item x="11"/>
        <item x="59"/>
        <item x="63"/>
        <item x="22"/>
        <item x="127"/>
        <item x="28"/>
        <item x="101"/>
        <item x="69"/>
        <item x="112"/>
        <item x="46"/>
        <item x="147"/>
        <item x="38"/>
        <item x="98"/>
        <item x="137"/>
        <item x="39"/>
        <item x="142"/>
        <item x="141"/>
        <item x="66"/>
        <item x="54"/>
        <item x="109"/>
        <item x="42"/>
        <item x="96"/>
        <item x="94"/>
        <item x="106"/>
        <item x="1"/>
        <item x="0"/>
        <item x="58"/>
        <item x="119"/>
        <item x="9"/>
        <item x="130"/>
        <item x="144"/>
        <item x="92"/>
        <item x="110"/>
        <item x="30"/>
        <item x="114"/>
        <item x="89"/>
        <item x="161"/>
        <item x="15"/>
        <item x="35"/>
        <item x="160"/>
        <item x="111"/>
        <item x="41"/>
        <item x="143"/>
        <item x="45"/>
        <item x="123"/>
        <item x="85"/>
        <item x="79"/>
        <item x="25"/>
        <item x="159"/>
        <item x="154"/>
        <item x="21"/>
        <item x="103"/>
        <item x="16"/>
        <item x="7"/>
        <item x="95"/>
        <item x="12"/>
        <item x="10"/>
        <item x="124"/>
        <item x="133"/>
        <item x="51"/>
        <item x="8"/>
        <item x="131"/>
        <item x="122"/>
        <item x="107"/>
        <item x="31"/>
        <item x="158"/>
        <item x="61"/>
        <item x="113"/>
        <item x="157"/>
        <item x="50"/>
        <item x="84"/>
        <item x="2"/>
        <item x="40"/>
        <item x="55"/>
        <item x="86"/>
        <item x="155"/>
        <item x="70"/>
        <item x="62"/>
        <item x="81"/>
        <item x="87"/>
        <item x="65"/>
        <item x="57"/>
        <item x="151"/>
        <item x="49"/>
        <item x="117"/>
        <item x="139"/>
        <item x="125"/>
        <item x="116"/>
        <item x="115"/>
        <item x="20"/>
        <item x="48"/>
        <item x="83"/>
        <item x="78"/>
        <item x="74"/>
        <item x="121"/>
        <item x="34"/>
        <item x="129"/>
        <item x="75"/>
        <item x="76"/>
        <item x="13"/>
        <item x="120"/>
        <item x="6"/>
        <item x="126"/>
        <item x="102"/>
        <item x="36"/>
        <item x="136"/>
        <item x="23"/>
        <item x="73"/>
        <item x="152"/>
        <item t="default"/>
      </items>
    </pivotField>
    <pivotField showAll="0"/>
    <pivotField axis="axisRow" showAll="0">
      <items count="7">
        <item x="2"/>
        <item x="3"/>
        <item x="0"/>
        <item x="1"/>
        <item x="5"/>
        <item x="4"/>
        <item t="default"/>
      </items>
    </pivotField>
  </pivotFields>
  <rowFields count="1">
    <field x="14"/>
  </rowFields>
  <rowItems count="1">
    <i>
      <x v="1"/>
    </i>
  </rowItems>
  <colFields count="1">
    <field x="-2"/>
  </colFields>
  <colItems count="3">
    <i>
      <x/>
    </i>
    <i i="1">
      <x v="1"/>
    </i>
    <i i="2">
      <x v="2"/>
    </i>
  </colItems>
  <dataFields count="3">
    <dataField name="Sum of 1 week change" fld="12" baseField="0" baseItem="0"/>
    <dataField name="Sum of Deaths" fld="2" baseField="0" baseItem="0"/>
    <dataField name="Sum of Recovered" fld="3" baseField="0" baseItem="0"/>
  </dataFields>
  <chartFormats count="6">
    <chartFormat chart="35" format="48" series="1">
      <pivotArea type="data" outline="0" fieldPosition="0">
        <references count="1">
          <reference field="4294967294" count="1" selected="0">
            <x v="0"/>
          </reference>
        </references>
      </pivotArea>
    </chartFormat>
    <chartFormat chart="27" format="10" series="1">
      <pivotArea type="data" outline="0" fieldPosition="0">
        <references count="1">
          <reference field="4294967294" count="1" selected="0">
            <x v="0"/>
          </reference>
        </references>
      </pivotArea>
    </chartFormat>
    <chartFormat chart="35" format="49" series="1">
      <pivotArea type="data" outline="0" fieldPosition="0">
        <references count="1">
          <reference field="4294967294" count="1" selected="0">
            <x v="1"/>
          </reference>
        </references>
      </pivotArea>
    </chartFormat>
    <chartFormat chart="27" format="11" series="1">
      <pivotArea type="data" outline="0" fieldPosition="0">
        <references count="1">
          <reference field="4294967294" count="1" selected="0">
            <x v="1"/>
          </reference>
        </references>
      </pivotArea>
    </chartFormat>
    <chartFormat chart="35" format="50" series="1">
      <pivotArea type="data" outline="0" fieldPosition="0">
        <references count="1">
          <reference field="4294967294" count="1" selected="0">
            <x v="2"/>
          </reference>
        </references>
      </pivotArea>
    </chartFormat>
    <chartFormat chart="27" format="1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E7A907-4A5F-490C-90AE-BC8F5C649909}" autoFormatId="16" applyNumberFormats="0" applyBorderFormats="0" applyFontFormats="0" applyPatternFormats="0" applyAlignmentFormats="0" applyWidthHeightFormats="0">
  <queryTableRefresh nextId="16">
    <queryTableFields count="15">
      <queryTableField id="1" name="Country/Region" tableColumnId="1"/>
      <queryTableField id="2" name="Confirmed" tableColumnId="2"/>
      <queryTableField id="3" name="Deaths" tableColumnId="3"/>
      <queryTableField id="4" name="Recovered" tableColumnId="4"/>
      <queryTableField id="5" name="Active" tableColumnId="5"/>
      <queryTableField id="6" name="New cases" tableColumnId="6"/>
      <queryTableField id="7" name="New deaths" tableColumnId="7"/>
      <queryTableField id="8" name="New recovered" tableColumnId="8"/>
      <queryTableField id="9" name="Deaths / 100 Cases" tableColumnId="9"/>
      <queryTableField id="10" name="Recovered / 100 Cases" tableColumnId="10"/>
      <queryTableField id="11" name="Deaths / 100 Recovered" tableColumnId="11"/>
      <queryTableField id="12" name="Confirmed last week" tableColumnId="12"/>
      <queryTableField id="13" name="1 week change" tableColumnId="13"/>
      <queryTableField id="14" name="1 week % increase" tableColumnId="14"/>
      <queryTableField id="15" name="WHO Region"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ths" xr10:uid="{47084F0A-333B-4C68-8D66-3861C1C98E09}" sourceName="Deaths">
  <pivotTables>
    <pivotTable tabId="9" name="PivotTable12"/>
  </pivotTables>
  <data>
    <tabular pivotCacheId="527780899">
      <items count="150">
        <i x="17" s="1"/>
        <i x="19" s="1" nd="1"/>
        <i x="26" s="1" nd="1"/>
        <i x="5" s="1" nd="1"/>
        <i x="96" s="1" nd="1"/>
        <i x="115" s="1" nd="1"/>
        <i x="25" s="1" nd="1"/>
        <i x="14" s="1" nd="1"/>
        <i x="56" s="1" nd="1"/>
        <i x="92" s="1" nd="1"/>
        <i x="68" s="1" nd="1"/>
        <i x="11" s="1" nd="1"/>
        <i x="83" s="1" nd="1"/>
        <i x="117" s="1" nd="1"/>
        <i x="91" s="1" nd="1"/>
        <i x="57" s="1" nd="1"/>
        <i x="137" s="1" nd="1"/>
        <i x="41" s="1" nd="1"/>
        <i x="64" s="1" nd="1"/>
        <i x="136" s="1" nd="1"/>
        <i x="27" s="1" nd="1"/>
        <i x="131" s="1" nd="1"/>
        <i x="63" s="1" nd="1"/>
        <i x="122" s="1" nd="1"/>
        <i x="123" s="1" nd="1"/>
        <i x="82" s="1" nd="1"/>
        <i x="51" s="1" nd="1"/>
        <i x="18" s="1" nd="1"/>
        <i x="149" s="1" nd="1"/>
        <i x="134" s="1" nd="1"/>
        <i x="4" s="1" nd="1"/>
        <i x="116" s="1" nd="1"/>
        <i x="107" s="1" nd="1"/>
        <i x="62" s="1" nd="1"/>
        <i x="128" s="1" nd="1"/>
        <i x="98" s="1" nd="1"/>
        <i x="55" s="1" nd="1"/>
        <i x="138" s="1" nd="1"/>
        <i x="49" s="1" nd="1"/>
        <i x="3" s="1" nd="1"/>
        <i x="24" s="1" nd="1"/>
        <i x="35" s="1" nd="1"/>
        <i x="44" s="1" nd="1"/>
        <i x="30" s="1" nd="1"/>
        <i x="135" s="1" nd="1"/>
        <i x="85" s="1" nd="1"/>
        <i x="121" s="1" nd="1"/>
        <i x="50" s="1" nd="1"/>
        <i x="84" s="1" nd="1"/>
        <i x="31" s="1" nd="1"/>
        <i x="146" s="1" nd="1"/>
        <i x="86" s="1" nd="1"/>
        <i x="40" s="1" nd="1"/>
        <i x="88" s="1" nd="1"/>
        <i x="125" s="1" nd="1"/>
        <i x="38" s="1" nd="1"/>
        <i x="89" s="1" nd="1"/>
        <i x="100" s="1" nd="1"/>
        <i x="87" s="1" nd="1"/>
        <i x="37" s="1" nd="1"/>
        <i x="124" s="1" nd="1"/>
        <i x="144" s="1" nd="1"/>
        <i x="90" s="1" nd="1"/>
        <i x="39" s="1" nd="1"/>
        <i x="148" s="1" nd="1"/>
        <i x="12" s="1" nd="1"/>
        <i x="1" s="1" nd="1"/>
        <i x="145" s="1" nd="1"/>
        <i x="93" s="1" nd="1"/>
        <i x="65" s="1" nd="1"/>
        <i x="112" s="1" nd="1"/>
        <i x="8" s="1" nd="1"/>
        <i x="59" s="1" nd="1"/>
        <i x="79" s="1" nd="1"/>
        <i x="119" s="1" nd="1"/>
        <i x="60" s="1" nd="1"/>
        <i x="36" s="1" nd="1"/>
        <i x="52" s="1" nd="1"/>
        <i x="103" s="1" nd="1"/>
        <i x="78" s="1" nd="1"/>
        <i x="21" s="1" nd="1"/>
        <i x="127" s="1" nd="1"/>
        <i x="97" s="1" nd="1"/>
        <i x="53" s="1" nd="1"/>
        <i x="142" s="1" nd="1"/>
        <i x="23" s="1" nd="1"/>
        <i x="42" s="1" nd="1"/>
        <i x="28" s="1" nd="1"/>
        <i x="104" s="1" nd="1"/>
        <i x="48" s="1" nd="1"/>
        <i x="10" s="1" nd="1"/>
        <i x="80" s="1" nd="1"/>
        <i x="102" s="1" nd="1"/>
        <i x="74" s="1" nd="1"/>
        <i x="147" s="1" nd="1"/>
        <i x="15" s="1" nd="1"/>
        <i x="120" s="1" nd="1"/>
        <i x="77" s="1" nd="1"/>
        <i x="67" s="1" nd="1"/>
        <i x="43" s="1" nd="1"/>
        <i x="7" s="1" nd="1"/>
        <i x="9" s="1" nd="1"/>
        <i x="130" s="1" nd="1"/>
        <i x="95" s="1" nd="1"/>
        <i x="101" s="1" nd="1"/>
        <i x="76" s="1" nd="1"/>
        <i x="45" s="1" nd="1"/>
        <i x="2" s="1" nd="1"/>
        <i x="66" s="1" nd="1"/>
        <i x="0" s="1" nd="1"/>
        <i x="81" s="1" nd="1"/>
        <i x="106" s="1" nd="1"/>
        <i x="141" s="1" nd="1"/>
        <i x="110" s="1" nd="1"/>
        <i x="111" s="1" nd="1"/>
        <i x="61" s="1" nd="1"/>
        <i x="73" s="1" nd="1"/>
        <i x="109" s="1" nd="1"/>
        <i x="133" s="1" nd="1"/>
        <i x="113" s="1" nd="1"/>
        <i x="20" s="1" nd="1"/>
        <i x="118" s="1" nd="1"/>
        <i x="13" s="1" nd="1"/>
        <i x="6" s="1" nd="1"/>
        <i x="72" s="1" nd="1"/>
        <i x="47" s="1" nd="1"/>
        <i x="33" s="1" nd="1"/>
        <i x="70" s="1" nd="1"/>
        <i x="46" s="1" nd="1"/>
        <i x="139" s="1" nd="1"/>
        <i x="132" s="1" nd="1"/>
        <i x="105" s="1" nd="1"/>
        <i x="99" s="1" nd="1"/>
        <i x="126" s="1" nd="1"/>
        <i x="34" s="1" nd="1"/>
        <i x="29" s="1" nd="1"/>
        <i x="58" s="1" nd="1"/>
        <i x="32" s="1" nd="1"/>
        <i x="16" s="1" nd="1"/>
        <i x="114" s="1" nd="1"/>
        <i x="71" s="1" nd="1"/>
        <i x="108" s="1" nd="1"/>
        <i x="129" s="1" nd="1"/>
        <i x="54" s="1" nd="1"/>
        <i x="69" s="1" nd="1"/>
        <i x="75" s="1" nd="1"/>
        <i x="94" s="1" nd="1"/>
        <i x="143" s="1" nd="1"/>
        <i x="22" s="1" nd="1"/>
        <i x="14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cases" xr10:uid="{B4C45E65-95C6-4808-A745-2A6FB6264775}" sourceName="New cases">
  <pivotTables>
    <pivotTable tabId="9" name="PivotTable12"/>
  </pivotTables>
  <data>
    <tabular pivotCacheId="527780899">
      <items count="122">
        <i x="14" s="1"/>
        <i x="25" s="1" nd="1"/>
        <i x="45" s="1" nd="1"/>
        <i x="37" s="1" nd="1"/>
        <i x="5" s="1" nd="1"/>
        <i x="47" s="1" nd="1"/>
        <i x="51" s="1" nd="1"/>
        <i x="27" s="1" nd="1"/>
        <i x="68" s="1" nd="1"/>
        <i x="40" s="1" nd="1"/>
        <i x="3" s="1" nd="1"/>
        <i x="64" s="1" nd="1"/>
        <i x="32" s="1" nd="1"/>
        <i x="22" s="1" nd="1"/>
        <i x="88" s="1" nd="1"/>
        <i x="23" s="1" nd="1"/>
        <i x="4" s="1" nd="1"/>
        <i x="57" s="1" nd="1"/>
        <i x="24" s="1" nd="1"/>
        <i x="108" s="1" nd="1"/>
        <i x="35" s="1" nd="1"/>
        <i x="58" s="1" nd="1"/>
        <i x="106" s="1" nd="1"/>
        <i x="82" s="1" nd="1"/>
        <i x="54" s="1" nd="1"/>
        <i x="36" s="1" nd="1"/>
        <i x="109" s="1" nd="1"/>
        <i x="11" s="1" nd="1"/>
        <i x="107" s="1" nd="1"/>
        <i x="110" s="1" nd="1"/>
        <i x="56" s="1" nd="1"/>
        <i x="50" s="1" nd="1"/>
        <i x="19" s="1" nd="1"/>
        <i x="100" s="1" nd="1"/>
        <i x="34" s="1" nd="1"/>
        <i x="112" s="1" nd="1"/>
        <i x="77" s="1" nd="1"/>
        <i x="83" s="1" nd="1"/>
        <i x="121" s="1" nd="1"/>
        <i x="7" s="1" nd="1"/>
        <i x="102" s="1" nd="1"/>
        <i x="9" s="1" nd="1"/>
        <i x="80" s="1" nd="1"/>
        <i x="92" s="1" nd="1"/>
        <i x="0" s="1" nd="1"/>
        <i x="39" s="1" nd="1"/>
        <i x="1" s="1" nd="1"/>
        <i x="15" s="1" nd="1"/>
        <i x="79" s="1" nd="1"/>
        <i x="87" s="1" nd="1"/>
        <i x="74" s="1" nd="1"/>
        <i x="96" s="1" nd="1"/>
        <i x="84" s="1" nd="1"/>
        <i x="120" s="1" nd="1"/>
        <i x="75" s="1" nd="1"/>
        <i x="31" s="1" nd="1"/>
        <i x="66" s="1" nd="1"/>
        <i x="38" s="1" nd="1"/>
        <i x="21" s="1" nd="1"/>
        <i x="49" s="1" nd="1"/>
        <i x="29" s="1" nd="1"/>
        <i x="55" s="1" nd="1"/>
        <i x="116" s="1" nd="1"/>
        <i x="97" s="1" nd="1"/>
        <i x="95" s="1" nd="1"/>
        <i x="12" s="1" nd="1"/>
        <i x="8" s="1" nd="1"/>
        <i x="70" s="1" nd="1"/>
        <i x="76" s="1" nd="1"/>
        <i x="10" s="1" nd="1"/>
        <i x="111" s="1" nd="1"/>
        <i x="16" s="1" nd="1"/>
        <i x="44" s="1" nd="1"/>
        <i x="103" s="1" nd="1"/>
        <i x="85" s="1" nd="1"/>
        <i x="43" s="1" nd="1"/>
        <i x="52" s="1" nd="1"/>
        <i x="59" s="1" nd="1"/>
        <i x="42" s="1" nd="1"/>
        <i x="104" s="1" nd="1"/>
        <i x="73" s="1" nd="1"/>
        <i x="71" s="1" nd="1"/>
        <i x="119" s="1" nd="1"/>
        <i x="46" s="1" nd="1"/>
        <i x="67" s="1" nd="1"/>
        <i x="72" s="1" nd="1"/>
        <i x="81" s="1" nd="1"/>
        <i x="33" s="1" nd="1"/>
        <i x="2" s="1" nd="1"/>
        <i x="86" s="1" nd="1"/>
        <i x="53" s="1" nd="1"/>
        <i x="118" s="1" nd="1"/>
        <i x="26" s="1" nd="1"/>
        <i x="117" s="1" nd="1"/>
        <i x="18" s="1" nd="1"/>
        <i x="115" s="1" nd="1"/>
        <i x="113" s="1" nd="1"/>
        <i x="89" s="1" nd="1"/>
        <i x="98" s="1" nd="1"/>
        <i x="91" s="1" nd="1"/>
        <i x="90" s="1" nd="1"/>
        <i x="41" s="1" nd="1"/>
        <i x="61" s="1" nd="1"/>
        <i x="69" s="1" nd="1"/>
        <i x="94" s="1" nd="1"/>
        <i x="17" s="1" nd="1"/>
        <i x="101" s="1" nd="1"/>
        <i x="65" s="1" nd="1"/>
        <i x="28" s="1" nd="1"/>
        <i x="62" s="1" nd="1"/>
        <i x="48" s="1" nd="1"/>
        <i x="63" s="1" nd="1"/>
        <i x="13" s="1" nd="1"/>
        <i x="6" s="1" nd="1"/>
        <i x="78" s="1" nd="1"/>
        <i x="99" s="1" nd="1"/>
        <i x="105" s="1" nd="1"/>
        <i x="93" s="1" nd="1"/>
        <i x="30" s="1" nd="1"/>
        <i x="20" s="1" nd="1"/>
        <i x="60" s="1" nd="1"/>
        <i x="11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ive" xr10:uid="{CE34F3A3-D80E-406C-94B7-49C569D14A36}" sourceName="Active">
  <pivotTables>
    <pivotTable tabId="9" name="PivotTable12"/>
  </pivotTables>
  <data>
    <tabular pivotCacheId="527780899">
      <items count="173">
        <i x="24"/>
        <i x="65"/>
        <i x="104"/>
        <i x="94"/>
        <i x="107"/>
        <i x="14"/>
        <i x="157"/>
        <i x="19"/>
        <i x="152"/>
        <i x="5"/>
        <i x="37"/>
        <i x="17" s="1"/>
        <i x="73"/>
        <i x="47"/>
        <i x="102"/>
        <i x="116"/>
        <i x="33"/>
        <i x="54"/>
        <i x="123"/>
        <i x="3"/>
        <i x="168"/>
        <i x="108"/>
        <i x="53"/>
        <i x="137"/>
        <i x="27"/>
        <i x="29"/>
        <i x="43"/>
        <i x="133"/>
        <i x="26"/>
        <i x="83"/>
        <i x="119"/>
        <i x="155"/>
        <i x="81"/>
        <i x="161"/>
        <i x="89"/>
        <i x="57"/>
        <i x="99"/>
        <i x="69"/>
        <i x="44"/>
        <i x="61"/>
        <i x="165"/>
        <i x="141"/>
        <i x="158"/>
        <i x="156"/>
        <i x="60"/>
        <i x="11"/>
        <i x="154"/>
        <i x="95"/>
        <i x="91"/>
        <i x="170"/>
        <i x="138"/>
        <i x="92"/>
        <i x="101"/>
        <i x="72"/>
        <i x="149"/>
        <i x="140"/>
        <i x="46"/>
        <i x="151"/>
        <i x="4"/>
        <i x="147"/>
        <i x="22"/>
        <i x="18"/>
        <i x="67"/>
        <i x="28"/>
        <i x="78"/>
        <i x="42"/>
        <i x="100"/>
        <i x="115"/>
        <i x="144"/>
        <i x="132"/>
        <i x="145"/>
        <i x="68"/>
        <i x="153"/>
        <i x="55"/>
        <i x="96"/>
        <i x="103"/>
        <i x="142"/>
        <i x="171"/>
        <i x="9"/>
        <i x="124"/>
        <i x="111"/>
        <i x="112"/>
        <i x="98"/>
        <i x="1"/>
        <i x="109"/>
        <i x="90"/>
        <i x="172"/>
        <i x="52"/>
        <i x="30"/>
        <i x="93"/>
        <i x="38"/>
        <i x="59"/>
        <i x="64"/>
        <i x="70"/>
        <i x="39"/>
        <i x="32"/>
        <i x="135"/>
        <i x="129"/>
        <i x="86"/>
        <i x="12"/>
        <i x="35"/>
        <i x="97"/>
        <i x="63"/>
        <i x="45"/>
        <i x="110"/>
        <i x="118"/>
        <i x="25"/>
        <i x="148"/>
        <i x="113"/>
        <i x="139"/>
        <i x="41"/>
        <i x="21"/>
        <i x="8"/>
        <i x="167"/>
        <i x="15"/>
        <i x="106"/>
        <i x="163"/>
        <i x="10"/>
        <i x="169"/>
        <i x="51"/>
        <i x="62"/>
        <i x="56"/>
        <i x="2"/>
        <i x="82"/>
        <i x="127"/>
        <i x="87"/>
        <i x="166"/>
        <i x="0"/>
        <i x="85"/>
        <i x="7"/>
        <i x="88"/>
        <i x="159"/>
        <i x="66"/>
        <i x="40"/>
        <i x="80"/>
        <i x="128"/>
        <i x="130"/>
        <i x="34"/>
        <i x="120"/>
        <i x="117"/>
        <i x="76"/>
        <i x="136"/>
        <i x="122"/>
        <i x="121"/>
        <i x="162"/>
        <i x="84"/>
        <i x="77"/>
        <i x="48"/>
        <i x="71"/>
        <i x="79"/>
        <i x="75"/>
        <i x="16"/>
        <i x="49"/>
        <i x="134"/>
        <i x="20"/>
        <i x="114"/>
        <i x="105"/>
        <i x="50"/>
        <i x="126"/>
        <i x="150"/>
        <i x="6"/>
        <i x="146"/>
        <i x="13"/>
        <i x="125"/>
        <i x="31"/>
        <i x="58"/>
        <i x="36"/>
        <i x="143"/>
        <i x="131"/>
        <i x="164"/>
        <i x="74"/>
        <i x="23"/>
        <i x="16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deaths" xr10:uid="{2C390658-70F6-40C4-8BBD-EE5E35CC617C}" sourceName="New deaths">
  <pivotTables>
    <pivotTable tabId="9" name="PivotTable12"/>
  </pivotTables>
  <data>
    <tabular pivotCacheId="527780899">
      <items count="38">
        <i x="3" s="1"/>
        <i x="4" s="1" nd="1"/>
        <i x="16" s="1" nd="1"/>
        <i x="15" s="1" nd="1"/>
        <i x="7" s="1" nd="1"/>
        <i x="20" s="1" nd="1"/>
        <i x="1" s="1" nd="1"/>
        <i x="11" s="1" nd="1"/>
        <i x="2" s="1" nd="1"/>
        <i x="31" s="1" nd="1"/>
        <i x="0" s="1" nd="1"/>
        <i x="12" s="1" nd="1"/>
        <i x="30" s="1" nd="1"/>
        <i x="9" s="1" nd="1"/>
        <i x="27" s="1" nd="1"/>
        <i x="18" s="1" nd="1"/>
        <i x="34" s="1" nd="1"/>
        <i x="17" s="1" nd="1"/>
        <i x="28" s="1" nd="1"/>
        <i x="21" s="1" nd="1"/>
        <i x="32" s="1" nd="1"/>
        <i x="6" s="1" nd="1"/>
        <i x="19" s="1" nd="1"/>
        <i x="22" s="1" nd="1"/>
        <i x="24" s="1" nd="1"/>
        <i x="8" s="1" nd="1"/>
        <i x="13" s="1" nd="1"/>
        <i x="35" s="1" nd="1"/>
        <i x="26" s="1" nd="1"/>
        <i x="5" s="1" nd="1"/>
        <i x="25" s="1" nd="1"/>
        <i x="36" s="1" nd="1"/>
        <i x="29" s="1" nd="1"/>
        <i x="14" s="1" nd="1"/>
        <i x="33" s="1" nd="1"/>
        <i x="10" s="1" nd="1"/>
        <i x="23" s="1" nd="1"/>
        <i x="3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overed" xr10:uid="{1CCE372A-00C2-4793-88BF-B147BDA411B7}" sourceName="Recovered">
  <pivotTables>
    <pivotTable tabId="9" name="PivotTable12"/>
  </pivotTables>
  <data>
    <tabular pivotCacheId="527780899">
      <items count="178">
        <i x="17" s="1"/>
        <i x="32" s="1" nd="1"/>
        <i x="174" s="1" nd="1"/>
        <i x="127" s="1" nd="1"/>
        <i x="73" s="1" nd="1"/>
        <i x="67" s="1" nd="1"/>
        <i x="137" s="1" nd="1"/>
        <i x="49" s="1" nd="1"/>
        <i x="92" s="1" nd="1"/>
        <i x="138" s="1" nd="1"/>
        <i x="68" s="1" nd="1"/>
        <i x="139" s="1" nd="1"/>
        <i x="22" s="1" nd="1"/>
        <i x="5" s="1" nd="1"/>
        <i x="62" s="1" nd="1"/>
        <i x="98" s="1" nd="1"/>
        <i x="19" s="1" nd="1"/>
        <i x="11" s="1" nd="1"/>
        <i x="14" s="1" nd="1"/>
        <i x="115" s="1" nd="1"/>
        <i x="111" s="1" nd="1"/>
        <i x="95" s="1" nd="1"/>
        <i x="24" s="1" nd="1"/>
        <i x="30" s="1" nd="1"/>
        <i x="71" s="1" nd="1"/>
        <i x="159" s="1" nd="1"/>
        <i x="117" s="1" nd="1"/>
        <i x="55" s="1" nd="1"/>
        <i x="112" s="1" nd="1"/>
        <i x="4" s="1" nd="1"/>
        <i x="27" s="1" nd="1"/>
        <i x="28" s="1" nd="1"/>
        <i x="38" s="1" nd="1"/>
        <i x="108" s="1" nd="1"/>
        <i x="172" s="1" nd="1"/>
        <i x="157" s="1" nd="1"/>
        <i x="177" s="1" nd="1"/>
        <i x="97" s="1" nd="1"/>
        <i x="161" s="1" nd="1"/>
        <i x="96" s="1" nd="1"/>
        <i x="140" s="1" nd="1"/>
        <i x="106" s="1" nd="1"/>
        <i x="84" s="1" nd="1"/>
        <i x="141" s="1" nd="1"/>
        <i x="3" s="1" nd="1"/>
        <i x="113" s="1" nd="1"/>
        <i x="34" s="1" nd="1"/>
        <i x="39" s="1" nd="1"/>
        <i x="175" s="1" nd="1"/>
        <i x="54" s="1" nd="1"/>
        <i x="45" s="1" nd="1"/>
        <i x="63" s="1" nd="1"/>
        <i x="155" s="1" nd="1"/>
        <i x="26" s="1" nd="1"/>
        <i x="169" s="1" nd="1"/>
        <i x="136" s="1" nd="1"/>
        <i x="165" s="1" nd="1"/>
        <i x="57" s="1" nd="1"/>
        <i x="120" s="1" nd="1"/>
        <i x="18" s="1" nd="1"/>
        <i x="86" s="1" nd="1"/>
        <i x="93" s="1" nd="1"/>
        <i x="162" s="1" nd="1"/>
        <i x="151" s="1" nd="1"/>
        <i x="144" s="1" nd="1"/>
        <i x="66" s="1" nd="1"/>
        <i x="168" s="1" nd="1"/>
        <i x="118" s="1" nd="1"/>
        <i x="148" s="1" nd="1"/>
        <i x="33" s="1" nd="1"/>
        <i x="29" s="1" nd="1"/>
        <i x="146" s="1" nd="1"/>
        <i x="99" s="1" nd="1"/>
        <i x="102" s="1" nd="1"/>
        <i x="94" s="1" nd="1"/>
        <i x="147" s="1" nd="1"/>
        <i x="76" s="1" nd="1"/>
        <i x="105" s="1" nd="1"/>
        <i x="56" s="1" nd="1"/>
        <i x="153" s="1" nd="1"/>
        <i x="44" s="1" nd="1"/>
        <i x="119" s="1" nd="1"/>
        <i x="104" s="1" nd="1"/>
        <i x="1" s="1" nd="1"/>
        <i x="176" s="1" nd="1"/>
        <i x="128" s="1" nd="1"/>
        <i x="160" s="1" nd="1"/>
        <i x="75" s="1" nd="1"/>
        <i x="173" s="1" nd="1"/>
        <i x="41" s="1" nd="1"/>
        <i x="43" s="1" nd="1"/>
        <i x="89" s="1" nd="1"/>
        <i x="72" s="1" nd="1"/>
        <i x="107" s="1" nd="1"/>
        <i x="61" s="1" nd="1"/>
        <i x="100" s="1" nd="1"/>
        <i x="21" s="1" nd="1"/>
        <i x="48" s="1" nd="1"/>
        <i x="74" s="1" nd="1"/>
        <i x="122" s="1" nd="1"/>
        <i x="25" s="1" nd="1"/>
        <i x="40" s="1" nd="1"/>
        <i x="154" s="1" nd="1"/>
        <i x="158" s="1" nd="1"/>
        <i x="70" s="1" nd="1"/>
        <i x="101" s="1" nd="1"/>
        <i x="58" s="1" nd="1"/>
        <i x="143" s="1" nd="1"/>
        <i x="59" s="1" nd="1"/>
        <i x="53" s="1" nd="1"/>
        <i x="88" s="1" nd="1"/>
        <i x="103" s="1" nd="1"/>
        <i x="123" s="1" nd="1"/>
        <i x="8" s="1" nd="1"/>
        <i x="171" s="1" nd="1"/>
        <i x="42" s="1" nd="1"/>
        <i x="46" s="1" nd="1"/>
        <i x="170" s="1" nd="1"/>
        <i x="47" s="1" nd="1"/>
        <i x="150" s="1" nd="1"/>
        <i x="116" s="1" nd="1"/>
        <i x="31" s="1" nd="1"/>
        <i x="110" s="1" nd="1"/>
        <i x="114" s="1" nd="1"/>
        <i x="16" s="1" nd="1"/>
        <i x="121" s="1" nd="1"/>
        <i x="9" s="1" nd="1"/>
        <i x="2" s="1" nd="1"/>
        <i x="91" s="1" nd="1"/>
        <i x="20" s="1" nd="1"/>
        <i x="85" s="1" nd="1"/>
        <i x="10" s="1" nd="1"/>
        <i x="81" s="1" nd="1"/>
        <i x="0" s="1" nd="1"/>
        <i x="134" s="1" nd="1"/>
        <i x="130" s="1" nd="1"/>
        <i x="7" s="1" nd="1"/>
        <i x="82" s="1" nd="1"/>
        <i x="65" s="1" nd="1"/>
        <i x="50" s="1" nd="1"/>
        <i x="156" s="1" nd="1"/>
        <i x="69" s="1" nd="1"/>
        <i x="131" s="1" nd="1"/>
        <i x="52" s="1" nd="1"/>
        <i x="51" s="1" nd="1"/>
        <i x="126" s="1" nd="1"/>
        <i x="132" s="1" nd="1"/>
        <i x="12" s="1" nd="1"/>
        <i x="166" s="1" nd="1"/>
        <i x="145" s="1" nd="1"/>
        <i x="167" s="1" nd="1"/>
        <i x="87" s="1" nd="1"/>
        <i x="90" s="1" nd="1"/>
        <i x="124" s="1" nd="1"/>
        <i x="78" s="1" nd="1"/>
        <i x="15" s="1" nd="1"/>
        <i x="6" s="1" nd="1"/>
        <i x="80" s="1" nd="1"/>
        <i x="36" s="1" nd="1"/>
        <i x="60" s="1" nd="1"/>
        <i x="133" s="1" nd="1"/>
        <i x="13" s="1" nd="1"/>
        <i x="37" s="1" nd="1"/>
        <i x="152" s="1" nd="1"/>
        <i x="64" s="1" nd="1"/>
        <i x="83" s="1" nd="1"/>
        <i x="163" s="1" nd="1"/>
        <i x="142" s="1" nd="1"/>
        <i x="125" s="1" nd="1"/>
        <i x="79" s="1" nd="1"/>
        <i x="129" s="1" nd="1"/>
        <i x="149" s="1" nd="1"/>
        <i x="109" s="1" nd="1"/>
        <i x="35" s="1" nd="1"/>
        <i x="135" s="1" nd="1"/>
        <i x="77" s="1" nd="1"/>
        <i x="164" s="1" nd="1"/>
        <i x="2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_week_change" xr10:uid="{41305ACE-B243-4036-890C-890B4D5F8DE0}" sourceName="1 week change">
  <pivotTables>
    <pivotTable tabId="9" name="PivotTable12"/>
  </pivotTables>
  <data>
    <tabular pivotCacheId="527780899">
      <items count="162">
        <i x="17" s="1"/>
        <i x="82" s="1" nd="1"/>
        <i x="24" s="1" nd="1"/>
        <i x="64" s="1" nd="1"/>
        <i x="105" s="1" nd="1"/>
        <i x="14" s="1" nd="1"/>
        <i x="67" s="1" nd="1"/>
        <i x="132" s="1" nd="1"/>
        <i x="104" s="1" nd="1"/>
        <i x="19" s="1" nd="1"/>
        <i x="5" s="1" nd="1"/>
        <i x="146" s="1" nd="1"/>
        <i x="53" s="1" nd="1"/>
        <i x="52" s="1" nd="1"/>
        <i x="72" s="1" nd="1"/>
        <i x="37" s="1" nd="1"/>
        <i x="44" s="1" nd="1"/>
        <i x="3" s="1" nd="1"/>
        <i x="100" s="1" nd="1"/>
        <i x="88" s="1" nd="1"/>
        <i x="33" s="1" nd="1"/>
        <i x="26" s="1" nd="1"/>
        <i x="99" s="1" nd="1"/>
        <i x="47" s="1" nd="1"/>
        <i x="118" s="1" nd="1"/>
        <i x="80" s="1" nd="1"/>
        <i x="148" s="1" nd="1"/>
        <i x="32" s="1" nd="1"/>
        <i x="68" s="1" nd="1"/>
        <i x="29" s="1" nd="1"/>
        <i x="27" s="1" nd="1"/>
        <i x="56" s="1" nd="1"/>
        <i x="153" s="1" nd="1"/>
        <i x="91" s="1" nd="1"/>
        <i x="135" s="1" nd="1"/>
        <i x="93" s="1" nd="1"/>
        <i x="150" s="1" nd="1"/>
        <i x="140" s="1" nd="1"/>
        <i x="43" s="1" nd="1"/>
        <i x="149" s="1" nd="1"/>
        <i x="138" s="1" nd="1"/>
        <i x="60" s="1" nd="1"/>
        <i x="97" s="1" nd="1"/>
        <i x="71" s="1" nd="1"/>
        <i x="128" s="1" nd="1"/>
        <i x="77" s="1" nd="1"/>
        <i x="134" s="1" nd="1"/>
        <i x="156" s="1" nd="1"/>
        <i x="90" s="1" nd="1"/>
        <i x="145" s="1" nd="1"/>
        <i x="18" s="1" nd="1"/>
        <i x="108" s="1" nd="1"/>
        <i x="4" s="1" nd="1"/>
        <i x="11" s="1" nd="1"/>
        <i x="59" s="1" nd="1"/>
        <i x="63" s="1" nd="1"/>
        <i x="22" s="1" nd="1"/>
        <i x="127" s="1" nd="1"/>
        <i x="28" s="1" nd="1"/>
        <i x="101" s="1" nd="1"/>
        <i x="69" s="1" nd="1"/>
        <i x="112" s="1" nd="1"/>
        <i x="46" s="1" nd="1"/>
        <i x="147" s="1" nd="1"/>
        <i x="38" s="1" nd="1"/>
        <i x="98" s="1" nd="1"/>
        <i x="137" s="1" nd="1"/>
        <i x="39" s="1" nd="1"/>
        <i x="142" s="1" nd="1"/>
        <i x="141" s="1" nd="1"/>
        <i x="66" s="1" nd="1"/>
        <i x="54" s="1" nd="1"/>
        <i x="109" s="1" nd="1"/>
        <i x="42" s="1" nd="1"/>
        <i x="96" s="1" nd="1"/>
        <i x="94" s="1" nd="1"/>
        <i x="106" s="1" nd="1"/>
        <i x="1" s="1" nd="1"/>
        <i x="0" s="1" nd="1"/>
        <i x="58" s="1" nd="1"/>
        <i x="119" s="1" nd="1"/>
        <i x="9" s="1" nd="1"/>
        <i x="130" s="1" nd="1"/>
        <i x="144" s="1" nd="1"/>
        <i x="92" s="1" nd="1"/>
        <i x="110" s="1" nd="1"/>
        <i x="30" s="1" nd="1"/>
        <i x="114" s="1" nd="1"/>
        <i x="89" s="1" nd="1"/>
        <i x="161" s="1" nd="1"/>
        <i x="15" s="1" nd="1"/>
        <i x="35" s="1" nd="1"/>
        <i x="160" s="1" nd="1"/>
        <i x="111" s="1" nd="1"/>
        <i x="41" s="1" nd="1"/>
        <i x="143" s="1" nd="1"/>
        <i x="45" s="1" nd="1"/>
        <i x="123" s="1" nd="1"/>
        <i x="85" s="1" nd="1"/>
        <i x="79" s="1" nd="1"/>
        <i x="25" s="1" nd="1"/>
        <i x="159" s="1" nd="1"/>
        <i x="154" s="1" nd="1"/>
        <i x="21" s="1" nd="1"/>
        <i x="103" s="1" nd="1"/>
        <i x="16" s="1" nd="1"/>
        <i x="7" s="1" nd="1"/>
        <i x="95" s="1" nd="1"/>
        <i x="12" s="1" nd="1"/>
        <i x="10" s="1" nd="1"/>
        <i x="124" s="1" nd="1"/>
        <i x="133" s="1" nd="1"/>
        <i x="51" s="1" nd="1"/>
        <i x="8" s="1" nd="1"/>
        <i x="131" s="1" nd="1"/>
        <i x="122" s="1" nd="1"/>
        <i x="107" s="1" nd="1"/>
        <i x="31" s="1" nd="1"/>
        <i x="158" s="1" nd="1"/>
        <i x="61" s="1" nd="1"/>
        <i x="113" s="1" nd="1"/>
        <i x="157" s="1" nd="1"/>
        <i x="50" s="1" nd="1"/>
        <i x="84" s="1" nd="1"/>
        <i x="2" s="1" nd="1"/>
        <i x="40" s="1" nd="1"/>
        <i x="55" s="1" nd="1"/>
        <i x="86" s="1" nd="1"/>
        <i x="155" s="1" nd="1"/>
        <i x="70" s="1" nd="1"/>
        <i x="62" s="1" nd="1"/>
        <i x="81" s="1" nd="1"/>
        <i x="87" s="1" nd="1"/>
        <i x="65" s="1" nd="1"/>
        <i x="57" s="1" nd="1"/>
        <i x="151" s="1" nd="1"/>
        <i x="49" s="1" nd="1"/>
        <i x="117" s="1" nd="1"/>
        <i x="139" s="1" nd="1"/>
        <i x="125" s="1" nd="1"/>
        <i x="116" s="1" nd="1"/>
        <i x="115" s="1" nd="1"/>
        <i x="20" s="1" nd="1"/>
        <i x="48" s="1" nd="1"/>
        <i x="83" s="1" nd="1"/>
        <i x="78" s="1" nd="1"/>
        <i x="74" s="1" nd="1"/>
        <i x="121" s="1" nd="1"/>
        <i x="34" s="1" nd="1"/>
        <i x="129" s="1" nd="1"/>
        <i x="75" s="1" nd="1"/>
        <i x="76" s="1" nd="1"/>
        <i x="13" s="1" nd="1"/>
        <i x="120" s="1" nd="1"/>
        <i x="6" s="1" nd="1"/>
        <i x="126" s="1" nd="1"/>
        <i x="102" s="1" nd="1"/>
        <i x="36" s="1" nd="1"/>
        <i x="136" s="1" nd="1"/>
        <i x="23" s="1" nd="1"/>
        <i x="73" s="1" nd="1"/>
        <i x="15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ths" xr10:uid="{A507F0EB-2EB1-42F5-B215-7EFD50EAE9C3}" cache="Slicer_Deaths" caption="Deaths" rowHeight="234950"/>
  <slicer name="Deaths 1" xr10:uid="{DB3F1988-C744-4CFE-8314-7F1051AA4086}" cache="Slicer_Deaths" caption="Deaths" style="SlicerStyleLight6" rowHeight="234950"/>
  <slicer name="Deaths 2" xr10:uid="{005ADA48-75F5-47EA-8A30-6C2FDCF2A502}" cache="Slicer_Deaths" caption="Deaths" startItem="14" style="SlicerStyleLight2" rowHeight="234950"/>
  <slicer name="New cases" xr10:uid="{4DBCCF7F-2F04-4E50-977C-3A86689D3437}" cache="Slicer_New_cases" caption="New cases" style="SlicerStyleLight4" rowHeight="234950"/>
  <slicer name="Active" xr10:uid="{F665AA38-BC15-4AE2-A655-E0A759C9554E}" cache="Slicer_Active" caption="Active" style="SlicerStyleLight2" rowHeight="234950"/>
  <slicer name="Active 1" xr10:uid="{851BE5B8-C816-4E55-8918-AE0C9F132F8A}" cache="Slicer_Active" caption="Active" style="SlicerStyleLight6" rowHeight="234950"/>
  <slicer name="New deaths" xr10:uid="{B9537207-7E3C-47EC-AE7B-78967F3964D3}" cache="Slicer_New_deaths" caption="New deaths" style="SlicerStyleLight2" rowHeight="234950"/>
  <slicer name="Recovered" xr10:uid="{173CDDE0-838C-4E13-BD78-CD76B6F7026C}" cache="Slicer_Recovered" caption="Recovered" style="SlicerStyleLight6" rowHeight="234950"/>
  <slicer name="1 week change" xr10:uid="{B4BA1AEE-F204-4844-8E5D-F48AB4F95099}" cache="Slicer_1_week_change" caption="1 week change" startItem="14" style="SlicerStyleLight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03A83C-3AC3-463C-AD79-CD8C3BD39127}" name="Table_country_wise_latest__4" displayName="Table_country_wise_latest__4" ref="A1:O188" tableType="queryTable" totalsRowShown="0">
  <autoFilter ref="A1:O188" xr:uid="{2803A83C-3AC3-463C-AD79-CD8C3BD39127}"/>
  <tableColumns count="15">
    <tableColumn id="1" xr3:uid="{3B1AF71F-DF62-4EC0-8A4B-A3871C14EE15}" uniqueName="1" name="Country/Region" queryTableFieldId="1" dataDxfId="2"/>
    <tableColumn id="2" xr3:uid="{79137F6F-3141-4D1A-B65A-EAC38AF38E0B}" uniqueName="2" name="Confirmed" queryTableFieldId="2"/>
    <tableColumn id="3" xr3:uid="{F0E653DC-5FEE-48D8-9168-A0671BB199B7}" uniqueName="3" name="Deaths" queryTableFieldId="3"/>
    <tableColumn id="4" xr3:uid="{CC45D549-30B3-44DB-BD80-09219CDDEE90}" uniqueName="4" name="Recovered" queryTableFieldId="4"/>
    <tableColumn id="5" xr3:uid="{F835EE5B-EAE7-4076-9FC9-C59F8ACB4D35}" uniqueName="5" name="Active" queryTableFieldId="5"/>
    <tableColumn id="6" xr3:uid="{144CAD82-8B6C-4AFB-A4F5-F93873B55990}" uniqueName="6" name="New cases" queryTableFieldId="6"/>
    <tableColumn id="7" xr3:uid="{B6254197-AD11-4EAD-BD61-6F86A9CBEB04}" uniqueName="7" name="New deaths" queryTableFieldId="7"/>
    <tableColumn id="8" xr3:uid="{FDB813CD-83A0-4F10-BA7B-75C114EA169A}" uniqueName="8" name="New recovered" queryTableFieldId="8"/>
    <tableColumn id="9" xr3:uid="{ED2F70A3-0912-4728-84B3-62DAD6D2139B}" uniqueName="9" name="Deaths / 100 Cases" queryTableFieldId="9"/>
    <tableColumn id="10" xr3:uid="{87053EAA-AFBF-4EFD-A19B-FAF7266E27F5}" uniqueName="10" name="Recovered / 100 Cases" queryTableFieldId="10"/>
    <tableColumn id="11" xr3:uid="{69E5361E-FBDF-4A52-A2CC-7F2196797A0C}" uniqueName="11" name="Deaths / 100 Recovered" queryTableFieldId="11" dataDxfId="1"/>
    <tableColumn id="12" xr3:uid="{614B24A6-7C32-4EBD-9F7F-5F96AE8043A1}" uniqueName="12" name="Confirmed last week" queryTableFieldId="12"/>
    <tableColumn id="13" xr3:uid="{32BD7589-F084-4189-B660-9F35EA79A6E1}" uniqueName="13" name="1 week change" queryTableFieldId="13"/>
    <tableColumn id="14" xr3:uid="{A7043F3F-6C43-4C14-9F39-BCF3A72093DD}" uniqueName="14" name="1 week % increase" queryTableFieldId="14"/>
    <tableColumn id="15" xr3:uid="{0291FEB9-A6A1-462A-B0A5-0334E82DBC88}" uniqueName="15" name="WHO Region"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9425-26DE-400D-9BE5-BC54E8276B5F}">
  <dimension ref="A3:D4"/>
  <sheetViews>
    <sheetView zoomScaleNormal="100" workbookViewId="0">
      <selection activeCell="B4" sqref="B4"/>
    </sheetView>
  </sheetViews>
  <sheetFormatPr defaultRowHeight="14.4" x14ac:dyDescent="0.3"/>
  <cols>
    <col min="1" max="1" width="12.5546875" bestFit="1" customWidth="1"/>
    <col min="2" max="2" width="20.109375" bestFit="1" customWidth="1"/>
    <col min="3" max="3" width="13.33203125" bestFit="1" customWidth="1"/>
    <col min="4" max="5" width="16.44140625" bestFit="1" customWidth="1"/>
  </cols>
  <sheetData>
    <row r="3" spans="1:4" x14ac:dyDescent="0.3">
      <c r="A3" s="1" t="s">
        <v>363</v>
      </c>
      <c r="B3" t="s">
        <v>367</v>
      </c>
      <c r="C3" t="s">
        <v>365</v>
      </c>
      <c r="D3" t="s">
        <v>366</v>
      </c>
    </row>
    <row r="4" spans="1:4" x14ac:dyDescent="0.3">
      <c r="A4" s="2" t="s">
        <v>30</v>
      </c>
      <c r="B4" s="6">
        <v>8</v>
      </c>
      <c r="C4" s="6">
        <v>2</v>
      </c>
      <c r="D4" s="6">
        <v>26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A346-698F-48D4-8D98-E43F721CCB9E}">
  <dimension ref="A1:O188"/>
  <sheetViews>
    <sheetView workbookViewId="0">
      <selection sqref="A1:O188"/>
    </sheetView>
  </sheetViews>
  <sheetFormatPr defaultRowHeight="14.4" x14ac:dyDescent="0.3"/>
  <cols>
    <col min="1" max="1" width="28.109375" bestFit="1" customWidth="1"/>
    <col min="2" max="2" width="12.109375" bestFit="1" customWidth="1"/>
    <col min="3" max="3" width="9" bestFit="1" customWidth="1"/>
    <col min="4" max="4" width="12.109375" bestFit="1" customWidth="1"/>
    <col min="5" max="5" width="8.44140625" bestFit="1" customWidth="1"/>
    <col min="6" max="6" width="11.88671875" bestFit="1" customWidth="1"/>
    <col min="7" max="7" width="13.109375" bestFit="1" customWidth="1"/>
    <col min="8" max="8" width="16" bestFit="1" customWidth="1"/>
    <col min="9" max="9" width="19" bestFit="1" customWidth="1"/>
    <col min="10" max="10" width="22.21875" bestFit="1" customWidth="1"/>
    <col min="11" max="11" width="23.33203125" bestFit="1" customWidth="1"/>
    <col min="12" max="12" width="20.5546875" bestFit="1" customWidth="1"/>
    <col min="13" max="13" width="15.77734375" bestFit="1" customWidth="1"/>
    <col min="14" max="14" width="18.44140625" bestFit="1" customWidth="1"/>
    <col min="15" max="15" width="19.88671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36263</v>
      </c>
      <c r="C2">
        <v>1269</v>
      </c>
      <c r="D2">
        <v>25198</v>
      </c>
      <c r="E2">
        <v>9796</v>
      </c>
      <c r="F2">
        <v>106</v>
      </c>
      <c r="G2">
        <v>10</v>
      </c>
      <c r="H2">
        <v>18</v>
      </c>
      <c r="I2">
        <v>3.5</v>
      </c>
      <c r="J2">
        <v>69.489999999999995</v>
      </c>
      <c r="K2" t="s">
        <v>16</v>
      </c>
      <c r="L2">
        <v>35526</v>
      </c>
      <c r="M2">
        <v>737</v>
      </c>
      <c r="N2">
        <v>2.0699999999999998</v>
      </c>
      <c r="O2" t="s">
        <v>17</v>
      </c>
    </row>
    <row r="3" spans="1:15" x14ac:dyDescent="0.3">
      <c r="A3" t="s">
        <v>18</v>
      </c>
      <c r="B3">
        <v>4880</v>
      </c>
      <c r="C3">
        <v>144</v>
      </c>
      <c r="D3">
        <v>2745</v>
      </c>
      <c r="E3">
        <v>1991</v>
      </c>
      <c r="F3">
        <v>117</v>
      </c>
      <c r="G3">
        <v>6</v>
      </c>
      <c r="H3">
        <v>63</v>
      </c>
      <c r="I3">
        <v>2.95</v>
      </c>
      <c r="J3">
        <v>56.25</v>
      </c>
      <c r="K3" t="s">
        <v>19</v>
      </c>
      <c r="L3">
        <v>4171</v>
      </c>
      <c r="M3">
        <v>709</v>
      </c>
      <c r="N3">
        <v>17</v>
      </c>
      <c r="O3" t="s">
        <v>20</v>
      </c>
    </row>
    <row r="4" spans="1:15" x14ac:dyDescent="0.3">
      <c r="A4" t="s">
        <v>21</v>
      </c>
      <c r="B4">
        <v>27973</v>
      </c>
      <c r="C4">
        <v>1163</v>
      </c>
      <c r="D4">
        <v>18837</v>
      </c>
      <c r="E4">
        <v>7973</v>
      </c>
      <c r="F4">
        <v>616</v>
      </c>
      <c r="G4">
        <v>8</v>
      </c>
      <c r="H4">
        <v>749</v>
      </c>
      <c r="I4">
        <v>4.16</v>
      </c>
      <c r="J4">
        <v>67.34</v>
      </c>
      <c r="K4" t="s">
        <v>22</v>
      </c>
      <c r="L4">
        <v>23691</v>
      </c>
      <c r="M4">
        <v>4282</v>
      </c>
      <c r="N4">
        <v>18.07</v>
      </c>
      <c r="O4" t="s">
        <v>23</v>
      </c>
    </row>
    <row r="5" spans="1:15" x14ac:dyDescent="0.3">
      <c r="A5" t="s">
        <v>24</v>
      </c>
      <c r="B5">
        <v>907</v>
      </c>
      <c r="C5">
        <v>52</v>
      </c>
      <c r="D5">
        <v>803</v>
      </c>
      <c r="E5">
        <v>52</v>
      </c>
      <c r="F5">
        <v>10</v>
      </c>
      <c r="G5">
        <v>0</v>
      </c>
      <c r="H5">
        <v>0</v>
      </c>
      <c r="I5">
        <v>5.73</v>
      </c>
      <c r="J5">
        <v>88.53</v>
      </c>
      <c r="K5" t="s">
        <v>25</v>
      </c>
      <c r="L5">
        <v>884</v>
      </c>
      <c r="M5">
        <v>23</v>
      </c>
      <c r="N5">
        <v>2.6</v>
      </c>
      <c r="O5" t="s">
        <v>20</v>
      </c>
    </row>
    <row r="6" spans="1:15" x14ac:dyDescent="0.3">
      <c r="A6" t="s">
        <v>26</v>
      </c>
      <c r="B6">
        <v>950</v>
      </c>
      <c r="C6">
        <v>41</v>
      </c>
      <c r="D6">
        <v>242</v>
      </c>
      <c r="E6">
        <v>667</v>
      </c>
      <c r="F6">
        <v>18</v>
      </c>
      <c r="G6">
        <v>1</v>
      </c>
      <c r="H6">
        <v>0</v>
      </c>
      <c r="I6">
        <v>4.32</v>
      </c>
      <c r="J6">
        <v>25.47</v>
      </c>
      <c r="K6" t="s">
        <v>27</v>
      </c>
      <c r="L6">
        <v>749</v>
      </c>
      <c r="M6">
        <v>201</v>
      </c>
      <c r="N6">
        <v>26.84</v>
      </c>
      <c r="O6" t="s">
        <v>23</v>
      </c>
    </row>
    <row r="7" spans="1:15" x14ac:dyDescent="0.3">
      <c r="A7" t="s">
        <v>28</v>
      </c>
      <c r="B7">
        <v>86</v>
      </c>
      <c r="C7">
        <v>3</v>
      </c>
      <c r="D7">
        <v>65</v>
      </c>
      <c r="E7">
        <v>18</v>
      </c>
      <c r="F7">
        <v>4</v>
      </c>
      <c r="G7">
        <v>0</v>
      </c>
      <c r="H7">
        <v>5</v>
      </c>
      <c r="I7">
        <v>3.49</v>
      </c>
      <c r="J7">
        <v>75.58</v>
      </c>
      <c r="K7" t="s">
        <v>29</v>
      </c>
      <c r="L7">
        <v>76</v>
      </c>
      <c r="M7">
        <v>10</v>
      </c>
      <c r="N7">
        <v>13.16</v>
      </c>
      <c r="O7" t="s">
        <v>30</v>
      </c>
    </row>
    <row r="8" spans="1:15" x14ac:dyDescent="0.3">
      <c r="A8" t="s">
        <v>31</v>
      </c>
      <c r="B8">
        <v>167416</v>
      </c>
      <c r="C8">
        <v>3059</v>
      </c>
      <c r="D8">
        <v>72575</v>
      </c>
      <c r="E8">
        <v>91782</v>
      </c>
      <c r="F8">
        <v>4890</v>
      </c>
      <c r="G8">
        <v>120</v>
      </c>
      <c r="H8">
        <v>2057</v>
      </c>
      <c r="I8">
        <v>1.83</v>
      </c>
      <c r="J8">
        <v>43.35</v>
      </c>
      <c r="K8" t="s">
        <v>32</v>
      </c>
      <c r="L8">
        <v>130774</v>
      </c>
      <c r="M8">
        <v>36642</v>
      </c>
      <c r="N8">
        <v>28.02</v>
      </c>
      <c r="O8" t="s">
        <v>30</v>
      </c>
    </row>
    <row r="9" spans="1:15" x14ac:dyDescent="0.3">
      <c r="A9" t="s">
        <v>33</v>
      </c>
      <c r="B9">
        <v>37390</v>
      </c>
      <c r="C9">
        <v>711</v>
      </c>
      <c r="D9">
        <v>26665</v>
      </c>
      <c r="E9">
        <v>10014</v>
      </c>
      <c r="F9">
        <v>73</v>
      </c>
      <c r="G9">
        <v>6</v>
      </c>
      <c r="H9">
        <v>187</v>
      </c>
      <c r="I9">
        <v>1.9</v>
      </c>
      <c r="J9">
        <v>71.319999999999993</v>
      </c>
      <c r="K9" t="s">
        <v>34</v>
      </c>
      <c r="L9">
        <v>34981</v>
      </c>
      <c r="M9">
        <v>2409</v>
      </c>
      <c r="N9">
        <v>6.89</v>
      </c>
      <c r="O9" t="s">
        <v>20</v>
      </c>
    </row>
    <row r="10" spans="1:15" x14ac:dyDescent="0.3">
      <c r="A10" t="s">
        <v>35</v>
      </c>
      <c r="B10">
        <v>15303</v>
      </c>
      <c r="C10">
        <v>167</v>
      </c>
      <c r="D10">
        <v>9311</v>
      </c>
      <c r="E10">
        <v>5825</v>
      </c>
      <c r="F10">
        <v>368</v>
      </c>
      <c r="G10">
        <v>6</v>
      </c>
      <c r="H10">
        <v>137</v>
      </c>
      <c r="I10">
        <v>1.0900000000000001</v>
      </c>
      <c r="J10">
        <v>60.84</v>
      </c>
      <c r="K10" t="s">
        <v>36</v>
      </c>
      <c r="L10">
        <v>12428</v>
      </c>
      <c r="M10">
        <v>2875</v>
      </c>
      <c r="N10">
        <v>23.13</v>
      </c>
      <c r="O10" t="s">
        <v>37</v>
      </c>
    </row>
    <row r="11" spans="1:15" x14ac:dyDescent="0.3">
      <c r="A11" t="s">
        <v>38</v>
      </c>
      <c r="B11">
        <v>20558</v>
      </c>
      <c r="C11">
        <v>713</v>
      </c>
      <c r="D11">
        <v>18246</v>
      </c>
      <c r="E11">
        <v>1599</v>
      </c>
      <c r="F11">
        <v>86</v>
      </c>
      <c r="G11">
        <v>1</v>
      </c>
      <c r="H11">
        <v>37</v>
      </c>
      <c r="I11">
        <v>3.47</v>
      </c>
      <c r="J11">
        <v>88.75</v>
      </c>
      <c r="K11" t="s">
        <v>39</v>
      </c>
      <c r="L11">
        <v>19743</v>
      </c>
      <c r="M11">
        <v>815</v>
      </c>
      <c r="N11">
        <v>4.13</v>
      </c>
      <c r="O11" t="s">
        <v>20</v>
      </c>
    </row>
    <row r="12" spans="1:15" x14ac:dyDescent="0.3">
      <c r="A12" t="s">
        <v>40</v>
      </c>
      <c r="B12">
        <v>30446</v>
      </c>
      <c r="C12">
        <v>423</v>
      </c>
      <c r="D12">
        <v>23242</v>
      </c>
      <c r="E12">
        <v>6781</v>
      </c>
      <c r="F12">
        <v>396</v>
      </c>
      <c r="G12">
        <v>6</v>
      </c>
      <c r="H12">
        <v>558</v>
      </c>
      <c r="I12">
        <v>1.39</v>
      </c>
      <c r="J12">
        <v>76.34</v>
      </c>
      <c r="K12" t="s">
        <v>41</v>
      </c>
      <c r="L12">
        <v>27890</v>
      </c>
      <c r="M12">
        <v>2556</v>
      </c>
      <c r="N12">
        <v>9.16</v>
      </c>
      <c r="O12" t="s">
        <v>20</v>
      </c>
    </row>
    <row r="13" spans="1:15" x14ac:dyDescent="0.3">
      <c r="A13" t="s">
        <v>42</v>
      </c>
      <c r="B13">
        <v>382</v>
      </c>
      <c r="C13">
        <v>11</v>
      </c>
      <c r="D13">
        <v>91</v>
      </c>
      <c r="E13">
        <v>280</v>
      </c>
      <c r="F13">
        <v>40</v>
      </c>
      <c r="G13">
        <v>0</v>
      </c>
      <c r="H13">
        <v>0</v>
      </c>
      <c r="I13">
        <v>2.88</v>
      </c>
      <c r="J13">
        <v>23.82</v>
      </c>
      <c r="K13" t="s">
        <v>43</v>
      </c>
      <c r="L13">
        <v>174</v>
      </c>
      <c r="M13">
        <v>208</v>
      </c>
      <c r="N13">
        <v>119.54</v>
      </c>
      <c r="O13" t="s">
        <v>30</v>
      </c>
    </row>
    <row r="14" spans="1:15" x14ac:dyDescent="0.3">
      <c r="A14" t="s">
        <v>44</v>
      </c>
      <c r="B14">
        <v>39482</v>
      </c>
      <c r="C14">
        <v>141</v>
      </c>
      <c r="D14">
        <v>36110</v>
      </c>
      <c r="E14">
        <v>3231</v>
      </c>
      <c r="F14">
        <v>351</v>
      </c>
      <c r="G14">
        <v>1</v>
      </c>
      <c r="H14">
        <v>421</v>
      </c>
      <c r="I14">
        <v>0.36</v>
      </c>
      <c r="J14">
        <v>91.46</v>
      </c>
      <c r="K14" t="s">
        <v>45</v>
      </c>
      <c r="L14">
        <v>36936</v>
      </c>
      <c r="M14">
        <v>2546</v>
      </c>
      <c r="N14">
        <v>6.89</v>
      </c>
      <c r="O14" t="s">
        <v>17</v>
      </c>
    </row>
    <row r="15" spans="1:15" x14ac:dyDescent="0.3">
      <c r="A15" t="s">
        <v>46</v>
      </c>
      <c r="B15">
        <v>226225</v>
      </c>
      <c r="C15">
        <v>2965</v>
      </c>
      <c r="D15">
        <v>125683</v>
      </c>
      <c r="E15">
        <v>97577</v>
      </c>
      <c r="F15">
        <v>2772</v>
      </c>
      <c r="G15">
        <v>37</v>
      </c>
      <c r="H15">
        <v>1801</v>
      </c>
      <c r="I15">
        <v>1.31</v>
      </c>
      <c r="J15">
        <v>55.56</v>
      </c>
      <c r="K15" t="s">
        <v>47</v>
      </c>
      <c r="L15">
        <v>207453</v>
      </c>
      <c r="M15">
        <v>18772</v>
      </c>
      <c r="N15">
        <v>9.0500000000000007</v>
      </c>
      <c r="O15" t="s">
        <v>48</v>
      </c>
    </row>
    <row r="16" spans="1:15" x14ac:dyDescent="0.3">
      <c r="A16" t="s">
        <v>49</v>
      </c>
      <c r="B16">
        <v>110</v>
      </c>
      <c r="C16">
        <v>7</v>
      </c>
      <c r="D16">
        <v>94</v>
      </c>
      <c r="E16">
        <v>9</v>
      </c>
      <c r="F16">
        <v>0</v>
      </c>
      <c r="G16">
        <v>0</v>
      </c>
      <c r="H16">
        <v>0</v>
      </c>
      <c r="I16">
        <v>6.36</v>
      </c>
      <c r="J16">
        <v>85.45</v>
      </c>
      <c r="K16" t="s">
        <v>50</v>
      </c>
      <c r="L16">
        <v>106</v>
      </c>
      <c r="M16">
        <v>4</v>
      </c>
      <c r="N16">
        <v>3.77</v>
      </c>
      <c r="O16" t="s">
        <v>30</v>
      </c>
    </row>
    <row r="17" spans="1:15" x14ac:dyDescent="0.3">
      <c r="A17" t="s">
        <v>51</v>
      </c>
      <c r="B17">
        <v>67251</v>
      </c>
      <c r="C17">
        <v>538</v>
      </c>
      <c r="D17">
        <v>60492</v>
      </c>
      <c r="E17">
        <v>6221</v>
      </c>
      <c r="F17">
        <v>119</v>
      </c>
      <c r="G17">
        <v>4</v>
      </c>
      <c r="H17">
        <v>67</v>
      </c>
      <c r="I17">
        <v>0.8</v>
      </c>
      <c r="J17">
        <v>89.95</v>
      </c>
      <c r="K17" t="s">
        <v>52</v>
      </c>
      <c r="L17">
        <v>66213</v>
      </c>
      <c r="M17">
        <v>1038</v>
      </c>
      <c r="N17">
        <v>1.57</v>
      </c>
      <c r="O17" t="s">
        <v>20</v>
      </c>
    </row>
    <row r="18" spans="1:15" x14ac:dyDescent="0.3">
      <c r="A18" t="s">
        <v>53</v>
      </c>
      <c r="B18">
        <v>66428</v>
      </c>
      <c r="C18">
        <v>9822</v>
      </c>
      <c r="D18">
        <v>17452</v>
      </c>
      <c r="E18">
        <v>39154</v>
      </c>
      <c r="F18">
        <v>402</v>
      </c>
      <c r="G18">
        <v>1</v>
      </c>
      <c r="H18">
        <v>14</v>
      </c>
      <c r="I18">
        <v>14.79</v>
      </c>
      <c r="J18">
        <v>26.27</v>
      </c>
      <c r="K18" t="s">
        <v>54</v>
      </c>
      <c r="L18">
        <v>64094</v>
      </c>
      <c r="M18">
        <v>2334</v>
      </c>
      <c r="N18">
        <v>3.64</v>
      </c>
      <c r="O18" t="s">
        <v>20</v>
      </c>
    </row>
    <row r="19" spans="1:15" x14ac:dyDescent="0.3">
      <c r="A19" t="s">
        <v>55</v>
      </c>
      <c r="B19">
        <v>48</v>
      </c>
      <c r="C19">
        <v>2</v>
      </c>
      <c r="D19">
        <v>26</v>
      </c>
      <c r="E19">
        <v>20</v>
      </c>
      <c r="F19">
        <v>0</v>
      </c>
      <c r="G19">
        <v>0</v>
      </c>
      <c r="H19">
        <v>0</v>
      </c>
      <c r="I19">
        <v>4.17</v>
      </c>
      <c r="J19">
        <v>54.17</v>
      </c>
      <c r="K19" t="s">
        <v>56</v>
      </c>
      <c r="L19">
        <v>40</v>
      </c>
      <c r="M19">
        <v>8</v>
      </c>
      <c r="N19">
        <v>20</v>
      </c>
      <c r="O19" t="s">
        <v>30</v>
      </c>
    </row>
    <row r="20" spans="1:15" x14ac:dyDescent="0.3">
      <c r="A20" t="s">
        <v>57</v>
      </c>
      <c r="B20">
        <v>1770</v>
      </c>
      <c r="C20">
        <v>35</v>
      </c>
      <c r="D20">
        <v>1036</v>
      </c>
      <c r="E20">
        <v>699</v>
      </c>
      <c r="F20">
        <v>0</v>
      </c>
      <c r="G20">
        <v>0</v>
      </c>
      <c r="H20">
        <v>0</v>
      </c>
      <c r="I20">
        <v>1.98</v>
      </c>
      <c r="J20">
        <v>58.53</v>
      </c>
      <c r="K20" t="s">
        <v>58</v>
      </c>
      <c r="L20">
        <v>1602</v>
      </c>
      <c r="M20">
        <v>168</v>
      </c>
      <c r="N20">
        <v>10.49</v>
      </c>
      <c r="O20" t="s">
        <v>23</v>
      </c>
    </row>
    <row r="21" spans="1:15" x14ac:dyDescent="0.3">
      <c r="A21" t="s">
        <v>59</v>
      </c>
      <c r="B21">
        <v>99</v>
      </c>
      <c r="C21">
        <v>0</v>
      </c>
      <c r="D21">
        <v>86</v>
      </c>
      <c r="E21">
        <v>13</v>
      </c>
      <c r="F21">
        <v>4</v>
      </c>
      <c r="G21">
        <v>0</v>
      </c>
      <c r="H21">
        <v>1</v>
      </c>
      <c r="I21">
        <v>0</v>
      </c>
      <c r="J21">
        <v>86.87</v>
      </c>
      <c r="K21" t="s">
        <v>60</v>
      </c>
      <c r="L21">
        <v>90</v>
      </c>
      <c r="M21">
        <v>9</v>
      </c>
      <c r="N21">
        <v>10</v>
      </c>
      <c r="O21" t="s">
        <v>48</v>
      </c>
    </row>
    <row r="22" spans="1:15" x14ac:dyDescent="0.3">
      <c r="A22" t="s">
        <v>61</v>
      </c>
      <c r="B22">
        <v>71181</v>
      </c>
      <c r="C22">
        <v>2647</v>
      </c>
      <c r="D22">
        <v>21478</v>
      </c>
      <c r="E22">
        <v>47056</v>
      </c>
      <c r="F22">
        <v>1752</v>
      </c>
      <c r="G22">
        <v>64</v>
      </c>
      <c r="H22">
        <v>309</v>
      </c>
      <c r="I22">
        <v>3.72</v>
      </c>
      <c r="J22">
        <v>30.17</v>
      </c>
      <c r="K22" t="s">
        <v>62</v>
      </c>
      <c r="L22">
        <v>60991</v>
      </c>
      <c r="M22">
        <v>10190</v>
      </c>
      <c r="N22">
        <v>16.71</v>
      </c>
      <c r="O22" t="s">
        <v>30</v>
      </c>
    </row>
    <row r="23" spans="1:15" x14ac:dyDescent="0.3">
      <c r="A23" t="s">
        <v>63</v>
      </c>
      <c r="B23">
        <v>10498</v>
      </c>
      <c r="C23">
        <v>294</v>
      </c>
      <c r="D23">
        <v>4930</v>
      </c>
      <c r="E23">
        <v>5274</v>
      </c>
      <c r="F23">
        <v>731</v>
      </c>
      <c r="G23">
        <v>14</v>
      </c>
      <c r="H23">
        <v>375</v>
      </c>
      <c r="I23">
        <v>2.8</v>
      </c>
      <c r="J23">
        <v>46.96</v>
      </c>
      <c r="K23" t="s">
        <v>64</v>
      </c>
      <c r="L23">
        <v>8479</v>
      </c>
      <c r="M23">
        <v>2019</v>
      </c>
      <c r="N23">
        <v>23.81</v>
      </c>
      <c r="O23" t="s">
        <v>20</v>
      </c>
    </row>
    <row r="24" spans="1:15" x14ac:dyDescent="0.3">
      <c r="A24" t="s">
        <v>65</v>
      </c>
      <c r="B24">
        <v>739</v>
      </c>
      <c r="C24">
        <v>2</v>
      </c>
      <c r="D24">
        <v>63</v>
      </c>
      <c r="E24">
        <v>674</v>
      </c>
      <c r="F24">
        <v>53</v>
      </c>
      <c r="G24">
        <v>1</v>
      </c>
      <c r="H24">
        <v>11</v>
      </c>
      <c r="I24">
        <v>0.27</v>
      </c>
      <c r="J24">
        <v>8.5299999999999994</v>
      </c>
      <c r="K24" t="s">
        <v>66</v>
      </c>
      <c r="L24">
        <v>522</v>
      </c>
      <c r="M24">
        <v>217</v>
      </c>
      <c r="N24">
        <v>41.57</v>
      </c>
      <c r="O24" t="s">
        <v>23</v>
      </c>
    </row>
    <row r="25" spans="1:15" x14ac:dyDescent="0.3">
      <c r="A25" t="s">
        <v>67</v>
      </c>
      <c r="B25">
        <v>2442375</v>
      </c>
      <c r="C25">
        <v>87618</v>
      </c>
      <c r="D25">
        <v>1846641</v>
      </c>
      <c r="E25">
        <v>508116</v>
      </c>
      <c r="F25">
        <v>23284</v>
      </c>
      <c r="G25">
        <v>614</v>
      </c>
      <c r="H25">
        <v>33728</v>
      </c>
      <c r="I25">
        <v>3.59</v>
      </c>
      <c r="J25">
        <v>75.61</v>
      </c>
      <c r="K25" t="s">
        <v>68</v>
      </c>
      <c r="L25">
        <v>2118646</v>
      </c>
      <c r="M25">
        <v>323729</v>
      </c>
      <c r="N25">
        <v>15.28</v>
      </c>
      <c r="O25" t="s">
        <v>30</v>
      </c>
    </row>
    <row r="26" spans="1:15" x14ac:dyDescent="0.3">
      <c r="A26" t="s">
        <v>69</v>
      </c>
      <c r="B26">
        <v>141</v>
      </c>
      <c r="C26">
        <v>3</v>
      </c>
      <c r="D26">
        <v>138</v>
      </c>
      <c r="E26">
        <v>0</v>
      </c>
      <c r="F26">
        <v>0</v>
      </c>
      <c r="G26">
        <v>0</v>
      </c>
      <c r="H26">
        <v>0</v>
      </c>
      <c r="I26">
        <v>2.13</v>
      </c>
      <c r="J26">
        <v>97.87</v>
      </c>
      <c r="K26" t="s">
        <v>70</v>
      </c>
      <c r="L26">
        <v>141</v>
      </c>
      <c r="M26">
        <v>0</v>
      </c>
      <c r="N26">
        <v>0</v>
      </c>
      <c r="O26" t="s">
        <v>37</v>
      </c>
    </row>
    <row r="27" spans="1:15" x14ac:dyDescent="0.3">
      <c r="A27" t="s">
        <v>71</v>
      </c>
      <c r="B27">
        <v>10621</v>
      </c>
      <c r="C27">
        <v>347</v>
      </c>
      <c r="D27">
        <v>5585</v>
      </c>
      <c r="E27">
        <v>4689</v>
      </c>
      <c r="F27">
        <v>194</v>
      </c>
      <c r="G27">
        <v>7</v>
      </c>
      <c r="H27">
        <v>230</v>
      </c>
      <c r="I27">
        <v>3.27</v>
      </c>
      <c r="J27">
        <v>52.58</v>
      </c>
      <c r="K27" t="s">
        <v>72</v>
      </c>
      <c r="L27">
        <v>8929</v>
      </c>
      <c r="M27">
        <v>1692</v>
      </c>
      <c r="N27">
        <v>18.95</v>
      </c>
      <c r="O27" t="s">
        <v>20</v>
      </c>
    </row>
    <row r="28" spans="1:15" x14ac:dyDescent="0.3">
      <c r="A28" t="s">
        <v>73</v>
      </c>
      <c r="B28">
        <v>1100</v>
      </c>
      <c r="C28">
        <v>53</v>
      </c>
      <c r="D28">
        <v>926</v>
      </c>
      <c r="E28">
        <v>121</v>
      </c>
      <c r="F28">
        <v>14</v>
      </c>
      <c r="G28">
        <v>0</v>
      </c>
      <c r="H28">
        <v>6</v>
      </c>
      <c r="I28">
        <v>4.82</v>
      </c>
      <c r="J28">
        <v>84.18</v>
      </c>
      <c r="K28" t="s">
        <v>74</v>
      </c>
      <c r="L28">
        <v>1065</v>
      </c>
      <c r="M28">
        <v>35</v>
      </c>
      <c r="N28">
        <v>3.29</v>
      </c>
      <c r="O28" t="s">
        <v>23</v>
      </c>
    </row>
    <row r="29" spans="1:15" x14ac:dyDescent="0.3">
      <c r="A29" t="s">
        <v>75</v>
      </c>
      <c r="B29">
        <v>350</v>
      </c>
      <c r="C29">
        <v>6</v>
      </c>
      <c r="D29">
        <v>292</v>
      </c>
      <c r="E29">
        <v>52</v>
      </c>
      <c r="F29">
        <v>0</v>
      </c>
      <c r="G29">
        <v>0</v>
      </c>
      <c r="H29">
        <v>2</v>
      </c>
      <c r="I29">
        <v>1.71</v>
      </c>
      <c r="J29">
        <v>83.43</v>
      </c>
      <c r="K29" t="s">
        <v>76</v>
      </c>
      <c r="L29">
        <v>341</v>
      </c>
      <c r="M29">
        <v>9</v>
      </c>
      <c r="N29">
        <v>2.64</v>
      </c>
      <c r="O29" t="s">
        <v>48</v>
      </c>
    </row>
    <row r="30" spans="1:15" x14ac:dyDescent="0.3">
      <c r="A30" t="s">
        <v>77</v>
      </c>
      <c r="B30">
        <v>378</v>
      </c>
      <c r="C30">
        <v>1</v>
      </c>
      <c r="D30">
        <v>301</v>
      </c>
      <c r="E30">
        <v>76</v>
      </c>
      <c r="F30">
        <v>17</v>
      </c>
      <c r="G30">
        <v>0</v>
      </c>
      <c r="H30">
        <v>22</v>
      </c>
      <c r="I30">
        <v>0.26</v>
      </c>
      <c r="J30">
        <v>79.63</v>
      </c>
      <c r="K30" t="s">
        <v>78</v>
      </c>
      <c r="L30">
        <v>322</v>
      </c>
      <c r="M30">
        <v>56</v>
      </c>
      <c r="N30">
        <v>17.39</v>
      </c>
      <c r="O30" t="s">
        <v>23</v>
      </c>
    </row>
    <row r="31" spans="1:15" x14ac:dyDescent="0.3">
      <c r="A31" t="s">
        <v>79</v>
      </c>
      <c r="B31">
        <v>2328</v>
      </c>
      <c r="C31">
        <v>22</v>
      </c>
      <c r="D31">
        <v>1550</v>
      </c>
      <c r="E31">
        <v>756</v>
      </c>
      <c r="F31">
        <v>21</v>
      </c>
      <c r="G31">
        <v>0</v>
      </c>
      <c r="H31">
        <v>103</v>
      </c>
      <c r="I31">
        <v>0.95</v>
      </c>
      <c r="J31">
        <v>66.58</v>
      </c>
      <c r="K31" t="s">
        <v>80</v>
      </c>
      <c r="L31">
        <v>2071</v>
      </c>
      <c r="M31">
        <v>257</v>
      </c>
      <c r="N31">
        <v>12.41</v>
      </c>
      <c r="O31" t="s">
        <v>23</v>
      </c>
    </row>
    <row r="32" spans="1:15" x14ac:dyDescent="0.3">
      <c r="A32" t="s">
        <v>81</v>
      </c>
      <c r="B32">
        <v>226</v>
      </c>
      <c r="C32">
        <v>0</v>
      </c>
      <c r="D32">
        <v>147</v>
      </c>
      <c r="E32">
        <v>79</v>
      </c>
      <c r="F32">
        <v>1</v>
      </c>
      <c r="G32">
        <v>0</v>
      </c>
      <c r="H32">
        <v>4</v>
      </c>
      <c r="I32">
        <v>0</v>
      </c>
      <c r="J32">
        <v>65.040000000000006</v>
      </c>
      <c r="K32" t="s">
        <v>60</v>
      </c>
      <c r="L32">
        <v>171</v>
      </c>
      <c r="M32">
        <v>55</v>
      </c>
      <c r="N32">
        <v>32.159999999999997</v>
      </c>
      <c r="O32" t="s">
        <v>37</v>
      </c>
    </row>
    <row r="33" spans="1:15" x14ac:dyDescent="0.3">
      <c r="A33" t="s">
        <v>82</v>
      </c>
      <c r="B33">
        <v>17110</v>
      </c>
      <c r="C33">
        <v>391</v>
      </c>
      <c r="D33">
        <v>14539</v>
      </c>
      <c r="E33">
        <v>2180</v>
      </c>
      <c r="F33">
        <v>402</v>
      </c>
      <c r="G33">
        <v>6</v>
      </c>
      <c r="H33">
        <v>0</v>
      </c>
      <c r="I33">
        <v>2.29</v>
      </c>
      <c r="J33">
        <v>84.97</v>
      </c>
      <c r="K33" t="s">
        <v>83</v>
      </c>
      <c r="L33">
        <v>16157</v>
      </c>
      <c r="M33">
        <v>953</v>
      </c>
      <c r="N33">
        <v>5.9</v>
      </c>
      <c r="O33" t="s">
        <v>23</v>
      </c>
    </row>
    <row r="34" spans="1:15" x14ac:dyDescent="0.3">
      <c r="A34" t="s">
        <v>84</v>
      </c>
      <c r="B34">
        <v>116458</v>
      </c>
      <c r="C34">
        <v>8944</v>
      </c>
      <c r="D34">
        <v>0</v>
      </c>
      <c r="E34">
        <v>107514</v>
      </c>
      <c r="F34">
        <v>682</v>
      </c>
      <c r="G34">
        <v>11</v>
      </c>
      <c r="H34">
        <v>0</v>
      </c>
      <c r="I34">
        <v>7.68</v>
      </c>
      <c r="J34">
        <v>0</v>
      </c>
      <c r="K34" t="s">
        <v>85</v>
      </c>
      <c r="L34">
        <v>112925</v>
      </c>
      <c r="M34">
        <v>3533</v>
      </c>
      <c r="N34">
        <v>3.13</v>
      </c>
      <c r="O34" t="s">
        <v>30</v>
      </c>
    </row>
    <row r="35" spans="1:15" x14ac:dyDescent="0.3">
      <c r="A35" t="s">
        <v>86</v>
      </c>
      <c r="B35">
        <v>4599</v>
      </c>
      <c r="C35">
        <v>59</v>
      </c>
      <c r="D35">
        <v>1546</v>
      </c>
      <c r="E35">
        <v>2994</v>
      </c>
      <c r="F35">
        <v>0</v>
      </c>
      <c r="G35">
        <v>0</v>
      </c>
      <c r="H35">
        <v>0</v>
      </c>
      <c r="I35">
        <v>1.28</v>
      </c>
      <c r="J35">
        <v>33.619999999999997</v>
      </c>
      <c r="K35" t="s">
        <v>87</v>
      </c>
      <c r="L35">
        <v>4548</v>
      </c>
      <c r="M35">
        <v>51</v>
      </c>
      <c r="N35">
        <v>1.1200000000000001</v>
      </c>
      <c r="O35" t="s">
        <v>23</v>
      </c>
    </row>
    <row r="36" spans="1:15" x14ac:dyDescent="0.3">
      <c r="A36" t="s">
        <v>88</v>
      </c>
      <c r="B36">
        <v>922</v>
      </c>
      <c r="C36">
        <v>75</v>
      </c>
      <c r="D36">
        <v>810</v>
      </c>
      <c r="E36">
        <v>37</v>
      </c>
      <c r="F36">
        <v>7</v>
      </c>
      <c r="G36">
        <v>0</v>
      </c>
      <c r="H36">
        <v>0</v>
      </c>
      <c r="I36">
        <v>8.1300000000000008</v>
      </c>
      <c r="J36">
        <v>87.85</v>
      </c>
      <c r="K36" t="s">
        <v>89</v>
      </c>
      <c r="L36">
        <v>889</v>
      </c>
      <c r="M36">
        <v>33</v>
      </c>
      <c r="N36">
        <v>3.71</v>
      </c>
      <c r="O36" t="s">
        <v>23</v>
      </c>
    </row>
    <row r="37" spans="1:15" x14ac:dyDescent="0.3">
      <c r="A37" t="s">
        <v>90</v>
      </c>
      <c r="B37">
        <v>347923</v>
      </c>
      <c r="C37">
        <v>9187</v>
      </c>
      <c r="D37">
        <v>319954</v>
      </c>
      <c r="E37">
        <v>18782</v>
      </c>
      <c r="F37">
        <v>2133</v>
      </c>
      <c r="G37">
        <v>75</v>
      </c>
      <c r="H37">
        <v>1859</v>
      </c>
      <c r="I37">
        <v>2.64</v>
      </c>
      <c r="J37">
        <v>91.96</v>
      </c>
      <c r="K37" t="s">
        <v>91</v>
      </c>
      <c r="L37">
        <v>333029</v>
      </c>
      <c r="M37">
        <v>14894</v>
      </c>
      <c r="N37">
        <v>4.47</v>
      </c>
      <c r="O37" t="s">
        <v>30</v>
      </c>
    </row>
    <row r="38" spans="1:15" x14ac:dyDescent="0.3">
      <c r="A38" t="s">
        <v>92</v>
      </c>
      <c r="B38">
        <v>86783</v>
      </c>
      <c r="C38">
        <v>4656</v>
      </c>
      <c r="D38">
        <v>78869</v>
      </c>
      <c r="E38">
        <v>3258</v>
      </c>
      <c r="F38">
        <v>213</v>
      </c>
      <c r="G38">
        <v>4</v>
      </c>
      <c r="H38">
        <v>7</v>
      </c>
      <c r="I38">
        <v>5.37</v>
      </c>
      <c r="J38">
        <v>90.88</v>
      </c>
      <c r="K38" t="s">
        <v>93</v>
      </c>
      <c r="L38">
        <v>85622</v>
      </c>
      <c r="M38">
        <v>1161</v>
      </c>
      <c r="N38">
        <v>1.36</v>
      </c>
      <c r="O38" t="s">
        <v>37</v>
      </c>
    </row>
    <row r="39" spans="1:15" x14ac:dyDescent="0.3">
      <c r="A39" t="s">
        <v>94</v>
      </c>
      <c r="B39">
        <v>257101</v>
      </c>
      <c r="C39">
        <v>8777</v>
      </c>
      <c r="D39">
        <v>131161</v>
      </c>
      <c r="E39">
        <v>117163</v>
      </c>
      <c r="F39">
        <v>16306</v>
      </c>
      <c r="G39">
        <v>508</v>
      </c>
      <c r="H39">
        <v>11494</v>
      </c>
      <c r="I39">
        <v>3.41</v>
      </c>
      <c r="J39">
        <v>51.02</v>
      </c>
      <c r="K39" t="s">
        <v>95</v>
      </c>
      <c r="L39">
        <v>204005</v>
      </c>
      <c r="M39">
        <v>53096</v>
      </c>
      <c r="N39">
        <v>26.03</v>
      </c>
      <c r="O39" t="s">
        <v>30</v>
      </c>
    </row>
    <row r="40" spans="1:15" x14ac:dyDescent="0.3">
      <c r="A40" t="s">
        <v>96</v>
      </c>
      <c r="B40">
        <v>354</v>
      </c>
      <c r="C40">
        <v>7</v>
      </c>
      <c r="D40">
        <v>328</v>
      </c>
      <c r="E40">
        <v>19</v>
      </c>
      <c r="F40">
        <v>0</v>
      </c>
      <c r="G40">
        <v>0</v>
      </c>
      <c r="H40">
        <v>0</v>
      </c>
      <c r="I40">
        <v>1.98</v>
      </c>
      <c r="J40">
        <v>92.66</v>
      </c>
      <c r="K40" t="s">
        <v>97</v>
      </c>
      <c r="L40">
        <v>334</v>
      </c>
      <c r="M40">
        <v>20</v>
      </c>
      <c r="N40">
        <v>5.99</v>
      </c>
      <c r="O40" t="s">
        <v>23</v>
      </c>
    </row>
    <row r="41" spans="1:15" x14ac:dyDescent="0.3">
      <c r="A41" t="s">
        <v>98</v>
      </c>
      <c r="B41">
        <v>3200</v>
      </c>
      <c r="C41">
        <v>54</v>
      </c>
      <c r="D41">
        <v>829</v>
      </c>
      <c r="E41">
        <v>2317</v>
      </c>
      <c r="F41">
        <v>162</v>
      </c>
      <c r="G41">
        <v>3</v>
      </c>
      <c r="H41">
        <v>73</v>
      </c>
      <c r="I41">
        <v>1.69</v>
      </c>
      <c r="J41">
        <v>25.91</v>
      </c>
      <c r="K41" t="s">
        <v>99</v>
      </c>
      <c r="L41">
        <v>2851</v>
      </c>
      <c r="M41">
        <v>349</v>
      </c>
      <c r="N41">
        <v>12.24</v>
      </c>
      <c r="O41" t="s">
        <v>23</v>
      </c>
    </row>
    <row r="42" spans="1:15" x14ac:dyDescent="0.3">
      <c r="A42" t="s">
        <v>100</v>
      </c>
      <c r="B42">
        <v>8844</v>
      </c>
      <c r="C42">
        <v>208</v>
      </c>
      <c r="D42">
        <v>5700</v>
      </c>
      <c r="E42">
        <v>2936</v>
      </c>
      <c r="F42">
        <v>13</v>
      </c>
      <c r="G42">
        <v>4</v>
      </c>
      <c r="H42">
        <v>190</v>
      </c>
      <c r="I42">
        <v>2.35</v>
      </c>
      <c r="J42">
        <v>64.45</v>
      </c>
      <c r="K42" t="s">
        <v>101</v>
      </c>
      <c r="L42">
        <v>8443</v>
      </c>
      <c r="M42">
        <v>401</v>
      </c>
      <c r="N42">
        <v>4.75</v>
      </c>
      <c r="O42" t="s">
        <v>23</v>
      </c>
    </row>
    <row r="43" spans="1:15" x14ac:dyDescent="0.3">
      <c r="A43" t="s">
        <v>102</v>
      </c>
      <c r="B43">
        <v>15841</v>
      </c>
      <c r="C43">
        <v>115</v>
      </c>
      <c r="D43">
        <v>3824</v>
      </c>
      <c r="E43">
        <v>11902</v>
      </c>
      <c r="F43">
        <v>612</v>
      </c>
      <c r="G43">
        <v>11</v>
      </c>
      <c r="H43">
        <v>88</v>
      </c>
      <c r="I43">
        <v>0.73</v>
      </c>
      <c r="J43">
        <v>24.14</v>
      </c>
      <c r="K43" t="s">
        <v>103</v>
      </c>
      <c r="L43">
        <v>11534</v>
      </c>
      <c r="M43">
        <v>4307</v>
      </c>
      <c r="N43">
        <v>37.340000000000003</v>
      </c>
      <c r="O43" t="s">
        <v>30</v>
      </c>
    </row>
    <row r="44" spans="1:15" x14ac:dyDescent="0.3">
      <c r="A44" t="s">
        <v>104</v>
      </c>
      <c r="B44">
        <v>15655</v>
      </c>
      <c r="C44">
        <v>96</v>
      </c>
      <c r="D44">
        <v>10361</v>
      </c>
      <c r="E44">
        <v>5198</v>
      </c>
      <c r="F44">
        <v>59</v>
      </c>
      <c r="G44">
        <v>0</v>
      </c>
      <c r="H44">
        <v>183</v>
      </c>
      <c r="I44">
        <v>0.61</v>
      </c>
      <c r="J44">
        <v>66.180000000000007</v>
      </c>
      <c r="K44" t="s">
        <v>105</v>
      </c>
      <c r="L44">
        <v>14312</v>
      </c>
      <c r="M44">
        <v>1343</v>
      </c>
      <c r="N44">
        <v>9.3800000000000008</v>
      </c>
      <c r="O44" t="s">
        <v>23</v>
      </c>
    </row>
    <row r="45" spans="1:15" x14ac:dyDescent="0.3">
      <c r="A45" t="s">
        <v>106</v>
      </c>
      <c r="B45">
        <v>4881</v>
      </c>
      <c r="C45">
        <v>139</v>
      </c>
      <c r="D45">
        <v>3936</v>
      </c>
      <c r="E45">
        <v>806</v>
      </c>
      <c r="F45">
        <v>24</v>
      </c>
      <c r="G45">
        <v>3</v>
      </c>
      <c r="H45">
        <v>70</v>
      </c>
      <c r="I45">
        <v>2.85</v>
      </c>
      <c r="J45">
        <v>80.64</v>
      </c>
      <c r="K45" t="s">
        <v>107</v>
      </c>
      <c r="L45">
        <v>4370</v>
      </c>
      <c r="M45">
        <v>511</v>
      </c>
      <c r="N45">
        <v>11.69</v>
      </c>
      <c r="O45" t="s">
        <v>20</v>
      </c>
    </row>
    <row r="46" spans="1:15" x14ac:dyDescent="0.3">
      <c r="A46" t="s">
        <v>108</v>
      </c>
      <c r="B46">
        <v>2532</v>
      </c>
      <c r="C46">
        <v>87</v>
      </c>
      <c r="D46">
        <v>2351</v>
      </c>
      <c r="E46">
        <v>94</v>
      </c>
      <c r="F46">
        <v>37</v>
      </c>
      <c r="G46">
        <v>0</v>
      </c>
      <c r="H46">
        <v>2</v>
      </c>
      <c r="I46">
        <v>3.44</v>
      </c>
      <c r="J46">
        <v>92.85</v>
      </c>
      <c r="K46" t="s">
        <v>109</v>
      </c>
      <c r="L46">
        <v>2446</v>
      </c>
      <c r="M46">
        <v>86</v>
      </c>
      <c r="N46">
        <v>3.52</v>
      </c>
      <c r="O46" t="s">
        <v>30</v>
      </c>
    </row>
    <row r="47" spans="1:15" x14ac:dyDescent="0.3">
      <c r="A47" t="s">
        <v>110</v>
      </c>
      <c r="B47">
        <v>1060</v>
      </c>
      <c r="C47">
        <v>19</v>
      </c>
      <c r="D47">
        <v>852</v>
      </c>
      <c r="E47">
        <v>189</v>
      </c>
      <c r="F47">
        <v>3</v>
      </c>
      <c r="G47">
        <v>0</v>
      </c>
      <c r="H47">
        <v>0</v>
      </c>
      <c r="I47">
        <v>1.79</v>
      </c>
      <c r="J47">
        <v>80.38</v>
      </c>
      <c r="K47" t="s">
        <v>111</v>
      </c>
      <c r="L47">
        <v>1038</v>
      </c>
      <c r="M47">
        <v>22</v>
      </c>
      <c r="N47">
        <v>2.12</v>
      </c>
      <c r="O47" t="s">
        <v>20</v>
      </c>
    </row>
    <row r="48" spans="1:15" x14ac:dyDescent="0.3">
      <c r="A48" t="s">
        <v>112</v>
      </c>
      <c r="B48">
        <v>15516</v>
      </c>
      <c r="C48">
        <v>373</v>
      </c>
      <c r="D48">
        <v>11428</v>
      </c>
      <c r="E48">
        <v>3715</v>
      </c>
      <c r="F48">
        <v>192</v>
      </c>
      <c r="G48">
        <v>2</v>
      </c>
      <c r="H48">
        <v>0</v>
      </c>
      <c r="I48">
        <v>2.4</v>
      </c>
      <c r="J48">
        <v>73.650000000000006</v>
      </c>
      <c r="K48" t="s">
        <v>113</v>
      </c>
      <c r="L48">
        <v>14098</v>
      </c>
      <c r="M48">
        <v>1418</v>
      </c>
      <c r="N48">
        <v>10.06</v>
      </c>
      <c r="O48" t="s">
        <v>20</v>
      </c>
    </row>
    <row r="49" spans="1:15" x14ac:dyDescent="0.3">
      <c r="A49" t="s">
        <v>114</v>
      </c>
      <c r="B49">
        <v>13761</v>
      </c>
      <c r="C49">
        <v>613</v>
      </c>
      <c r="D49">
        <v>12605</v>
      </c>
      <c r="E49">
        <v>543</v>
      </c>
      <c r="F49">
        <v>109</v>
      </c>
      <c r="G49">
        <v>0</v>
      </c>
      <c r="H49">
        <v>77</v>
      </c>
      <c r="I49">
        <v>4.45</v>
      </c>
      <c r="J49">
        <v>91.6</v>
      </c>
      <c r="K49" t="s">
        <v>115</v>
      </c>
      <c r="L49">
        <v>13453</v>
      </c>
      <c r="M49">
        <v>308</v>
      </c>
      <c r="N49">
        <v>2.29</v>
      </c>
      <c r="O49" t="s">
        <v>20</v>
      </c>
    </row>
    <row r="50" spans="1:15" x14ac:dyDescent="0.3">
      <c r="A50" t="s">
        <v>116</v>
      </c>
      <c r="B50">
        <v>5059</v>
      </c>
      <c r="C50">
        <v>58</v>
      </c>
      <c r="D50">
        <v>4977</v>
      </c>
      <c r="E50">
        <v>24</v>
      </c>
      <c r="F50">
        <v>9</v>
      </c>
      <c r="G50">
        <v>0</v>
      </c>
      <c r="H50">
        <v>11</v>
      </c>
      <c r="I50">
        <v>1.1499999999999999</v>
      </c>
      <c r="J50">
        <v>98.38</v>
      </c>
      <c r="K50" t="s">
        <v>117</v>
      </c>
      <c r="L50">
        <v>5020</v>
      </c>
      <c r="M50">
        <v>39</v>
      </c>
      <c r="N50">
        <v>0.78</v>
      </c>
      <c r="O50" t="s">
        <v>17</v>
      </c>
    </row>
    <row r="51" spans="1:15" x14ac:dyDescent="0.3">
      <c r="A51" t="s">
        <v>118</v>
      </c>
      <c r="B51">
        <v>18</v>
      </c>
      <c r="C51">
        <v>0</v>
      </c>
      <c r="D51">
        <v>18</v>
      </c>
      <c r="E51">
        <v>0</v>
      </c>
      <c r="F51">
        <v>0</v>
      </c>
      <c r="G51">
        <v>0</v>
      </c>
      <c r="H51">
        <v>0</v>
      </c>
      <c r="I51">
        <v>0</v>
      </c>
      <c r="J51">
        <v>100</v>
      </c>
      <c r="K51" t="s">
        <v>60</v>
      </c>
      <c r="L51">
        <v>18</v>
      </c>
      <c r="M51">
        <v>0</v>
      </c>
      <c r="N51">
        <v>0</v>
      </c>
      <c r="O51" t="s">
        <v>30</v>
      </c>
    </row>
    <row r="52" spans="1:15" x14ac:dyDescent="0.3">
      <c r="A52" t="s">
        <v>119</v>
      </c>
      <c r="B52">
        <v>64156</v>
      </c>
      <c r="C52">
        <v>1083</v>
      </c>
      <c r="D52">
        <v>30204</v>
      </c>
      <c r="E52">
        <v>32869</v>
      </c>
      <c r="F52">
        <v>1248</v>
      </c>
      <c r="G52">
        <v>20</v>
      </c>
      <c r="H52">
        <v>1601</v>
      </c>
      <c r="I52">
        <v>1.69</v>
      </c>
      <c r="J52">
        <v>47.08</v>
      </c>
      <c r="K52" t="s">
        <v>120</v>
      </c>
      <c r="L52">
        <v>53956</v>
      </c>
      <c r="M52">
        <v>10200</v>
      </c>
      <c r="N52">
        <v>18.899999999999999</v>
      </c>
      <c r="O52" t="s">
        <v>30</v>
      </c>
    </row>
    <row r="53" spans="1:15" x14ac:dyDescent="0.3">
      <c r="A53" t="s">
        <v>121</v>
      </c>
      <c r="B53">
        <v>81161</v>
      </c>
      <c r="C53">
        <v>5532</v>
      </c>
      <c r="D53">
        <v>34896</v>
      </c>
      <c r="E53">
        <v>40733</v>
      </c>
      <c r="F53">
        <v>467</v>
      </c>
      <c r="G53">
        <v>17</v>
      </c>
      <c r="H53">
        <v>0</v>
      </c>
      <c r="I53">
        <v>6.82</v>
      </c>
      <c r="J53">
        <v>43</v>
      </c>
      <c r="K53" t="s">
        <v>122</v>
      </c>
      <c r="L53">
        <v>74620</v>
      </c>
      <c r="M53">
        <v>6541</v>
      </c>
      <c r="N53">
        <v>8.77</v>
      </c>
      <c r="O53" t="s">
        <v>30</v>
      </c>
    </row>
    <row r="54" spans="1:15" x14ac:dyDescent="0.3">
      <c r="A54" t="s">
        <v>123</v>
      </c>
      <c r="B54">
        <v>92482</v>
      </c>
      <c r="C54">
        <v>4652</v>
      </c>
      <c r="D54">
        <v>34838</v>
      </c>
      <c r="E54">
        <v>52992</v>
      </c>
      <c r="F54">
        <v>420</v>
      </c>
      <c r="G54">
        <v>46</v>
      </c>
      <c r="H54">
        <v>1007</v>
      </c>
      <c r="I54">
        <v>5.03</v>
      </c>
      <c r="J54">
        <v>37.67</v>
      </c>
      <c r="K54" t="s">
        <v>124</v>
      </c>
      <c r="L54">
        <v>88402</v>
      </c>
      <c r="M54">
        <v>4080</v>
      </c>
      <c r="N54">
        <v>4.62</v>
      </c>
      <c r="O54" t="s">
        <v>17</v>
      </c>
    </row>
    <row r="55" spans="1:15" x14ac:dyDescent="0.3">
      <c r="A55" t="s">
        <v>125</v>
      </c>
      <c r="B55">
        <v>15035</v>
      </c>
      <c r="C55">
        <v>408</v>
      </c>
      <c r="D55">
        <v>7778</v>
      </c>
      <c r="E55">
        <v>6849</v>
      </c>
      <c r="F55">
        <v>405</v>
      </c>
      <c r="G55">
        <v>8</v>
      </c>
      <c r="H55">
        <v>130</v>
      </c>
      <c r="I55">
        <v>2.71</v>
      </c>
      <c r="J55">
        <v>51.73</v>
      </c>
      <c r="K55" t="s">
        <v>19</v>
      </c>
      <c r="L55">
        <v>12207</v>
      </c>
      <c r="M55">
        <v>2828</v>
      </c>
      <c r="N55">
        <v>23.17</v>
      </c>
      <c r="O55" t="s">
        <v>30</v>
      </c>
    </row>
    <row r="56" spans="1:15" x14ac:dyDescent="0.3">
      <c r="A56" t="s">
        <v>126</v>
      </c>
      <c r="B56">
        <v>3071</v>
      </c>
      <c r="C56">
        <v>51</v>
      </c>
      <c r="D56">
        <v>842</v>
      </c>
      <c r="E56">
        <v>2178</v>
      </c>
      <c r="F56">
        <v>0</v>
      </c>
      <c r="G56">
        <v>0</v>
      </c>
      <c r="H56">
        <v>0</v>
      </c>
      <c r="I56">
        <v>1.66</v>
      </c>
      <c r="J56">
        <v>27.42</v>
      </c>
      <c r="K56" t="s">
        <v>127</v>
      </c>
      <c r="L56">
        <v>3071</v>
      </c>
      <c r="M56">
        <v>0</v>
      </c>
      <c r="N56">
        <v>0</v>
      </c>
      <c r="O56" t="s">
        <v>23</v>
      </c>
    </row>
    <row r="57" spans="1:15" x14ac:dyDescent="0.3">
      <c r="A57" t="s">
        <v>128</v>
      </c>
      <c r="B57">
        <v>265</v>
      </c>
      <c r="C57">
        <v>0</v>
      </c>
      <c r="D57">
        <v>191</v>
      </c>
      <c r="E57">
        <v>74</v>
      </c>
      <c r="F57">
        <v>2</v>
      </c>
      <c r="G57">
        <v>0</v>
      </c>
      <c r="H57">
        <v>2</v>
      </c>
      <c r="I57">
        <v>0</v>
      </c>
      <c r="J57">
        <v>72.08</v>
      </c>
      <c r="K57" t="s">
        <v>60</v>
      </c>
      <c r="L57">
        <v>251</v>
      </c>
      <c r="M57">
        <v>14</v>
      </c>
      <c r="N57">
        <v>5.58</v>
      </c>
      <c r="O57" t="s">
        <v>23</v>
      </c>
    </row>
    <row r="58" spans="1:15" x14ac:dyDescent="0.3">
      <c r="A58" t="s">
        <v>129</v>
      </c>
      <c r="B58">
        <v>2034</v>
      </c>
      <c r="C58">
        <v>69</v>
      </c>
      <c r="D58">
        <v>1923</v>
      </c>
      <c r="E58">
        <v>42</v>
      </c>
      <c r="F58">
        <v>0</v>
      </c>
      <c r="G58">
        <v>0</v>
      </c>
      <c r="H58">
        <v>1</v>
      </c>
      <c r="I58">
        <v>3.39</v>
      </c>
      <c r="J58">
        <v>94.54</v>
      </c>
      <c r="K58" t="s">
        <v>120</v>
      </c>
      <c r="L58">
        <v>2021</v>
      </c>
      <c r="M58">
        <v>13</v>
      </c>
      <c r="N58">
        <v>0.64</v>
      </c>
      <c r="O58" t="s">
        <v>20</v>
      </c>
    </row>
    <row r="59" spans="1:15" x14ac:dyDescent="0.3">
      <c r="A59" t="s">
        <v>130</v>
      </c>
      <c r="B59">
        <v>2316</v>
      </c>
      <c r="C59">
        <v>34</v>
      </c>
      <c r="D59">
        <v>1025</v>
      </c>
      <c r="E59">
        <v>1257</v>
      </c>
      <c r="F59">
        <v>109</v>
      </c>
      <c r="G59">
        <v>2</v>
      </c>
      <c r="H59">
        <v>39</v>
      </c>
      <c r="I59">
        <v>1.47</v>
      </c>
      <c r="J59">
        <v>44.26</v>
      </c>
      <c r="K59" t="s">
        <v>131</v>
      </c>
      <c r="L59">
        <v>1826</v>
      </c>
      <c r="M59">
        <v>490</v>
      </c>
      <c r="N59">
        <v>26.83</v>
      </c>
      <c r="O59" t="s">
        <v>23</v>
      </c>
    </row>
    <row r="60" spans="1:15" x14ac:dyDescent="0.3">
      <c r="A60" t="s">
        <v>132</v>
      </c>
      <c r="B60">
        <v>14547</v>
      </c>
      <c r="C60">
        <v>228</v>
      </c>
      <c r="D60">
        <v>6386</v>
      </c>
      <c r="E60">
        <v>7933</v>
      </c>
      <c r="F60">
        <v>579</v>
      </c>
      <c r="G60">
        <v>5</v>
      </c>
      <c r="H60">
        <v>170</v>
      </c>
      <c r="I60">
        <v>1.57</v>
      </c>
      <c r="J60">
        <v>43.9</v>
      </c>
      <c r="K60" t="s">
        <v>133</v>
      </c>
      <c r="L60">
        <v>10207</v>
      </c>
      <c r="M60">
        <v>4340</v>
      </c>
      <c r="N60">
        <v>42.52</v>
      </c>
      <c r="O60" t="s">
        <v>23</v>
      </c>
    </row>
    <row r="61" spans="1:15" x14ac:dyDescent="0.3">
      <c r="A61" t="s">
        <v>134</v>
      </c>
      <c r="B61">
        <v>27</v>
      </c>
      <c r="C61">
        <v>0</v>
      </c>
      <c r="D61">
        <v>18</v>
      </c>
      <c r="E61">
        <v>9</v>
      </c>
      <c r="F61">
        <v>0</v>
      </c>
      <c r="G61">
        <v>0</v>
      </c>
      <c r="H61">
        <v>0</v>
      </c>
      <c r="I61">
        <v>0</v>
      </c>
      <c r="J61">
        <v>66.67</v>
      </c>
      <c r="K61" t="s">
        <v>60</v>
      </c>
      <c r="L61">
        <v>27</v>
      </c>
      <c r="M61">
        <v>0</v>
      </c>
      <c r="N61">
        <v>0</v>
      </c>
      <c r="O61" t="s">
        <v>37</v>
      </c>
    </row>
    <row r="62" spans="1:15" x14ac:dyDescent="0.3">
      <c r="A62" t="s">
        <v>135</v>
      </c>
      <c r="B62">
        <v>7398</v>
      </c>
      <c r="C62">
        <v>329</v>
      </c>
      <c r="D62">
        <v>6920</v>
      </c>
      <c r="E62">
        <v>149</v>
      </c>
      <c r="F62">
        <v>5</v>
      </c>
      <c r="G62">
        <v>0</v>
      </c>
      <c r="H62">
        <v>0</v>
      </c>
      <c r="I62">
        <v>4.45</v>
      </c>
      <c r="J62">
        <v>93.54</v>
      </c>
      <c r="K62" t="s">
        <v>136</v>
      </c>
      <c r="L62">
        <v>7340</v>
      </c>
      <c r="M62">
        <v>58</v>
      </c>
      <c r="N62">
        <v>0.79</v>
      </c>
      <c r="O62" t="s">
        <v>20</v>
      </c>
    </row>
    <row r="63" spans="1:15" x14ac:dyDescent="0.3">
      <c r="A63" t="s">
        <v>137</v>
      </c>
      <c r="B63">
        <v>220352</v>
      </c>
      <c r="C63">
        <v>30212</v>
      </c>
      <c r="D63">
        <v>81212</v>
      </c>
      <c r="E63">
        <v>108928</v>
      </c>
      <c r="F63">
        <v>2551</v>
      </c>
      <c r="G63">
        <v>17</v>
      </c>
      <c r="H63">
        <v>267</v>
      </c>
      <c r="I63">
        <v>13.71</v>
      </c>
      <c r="J63">
        <v>36.86</v>
      </c>
      <c r="K63" t="s">
        <v>138</v>
      </c>
      <c r="L63">
        <v>214023</v>
      </c>
      <c r="M63">
        <v>6329</v>
      </c>
      <c r="N63">
        <v>2.96</v>
      </c>
      <c r="O63" t="s">
        <v>20</v>
      </c>
    </row>
    <row r="64" spans="1:15" x14ac:dyDescent="0.3">
      <c r="A64" t="s">
        <v>139</v>
      </c>
      <c r="B64">
        <v>7189</v>
      </c>
      <c r="C64">
        <v>49</v>
      </c>
      <c r="D64">
        <v>4682</v>
      </c>
      <c r="E64">
        <v>2458</v>
      </c>
      <c r="F64">
        <v>205</v>
      </c>
      <c r="G64">
        <v>0</v>
      </c>
      <c r="H64">
        <v>219</v>
      </c>
      <c r="I64">
        <v>0.68</v>
      </c>
      <c r="J64">
        <v>65.13</v>
      </c>
      <c r="K64" t="s">
        <v>140</v>
      </c>
      <c r="L64">
        <v>6433</v>
      </c>
      <c r="M64">
        <v>756</v>
      </c>
      <c r="N64">
        <v>11.75</v>
      </c>
      <c r="O64" t="s">
        <v>23</v>
      </c>
    </row>
    <row r="65" spans="1:15" x14ac:dyDescent="0.3">
      <c r="A65" t="s">
        <v>141</v>
      </c>
      <c r="B65">
        <v>326</v>
      </c>
      <c r="C65">
        <v>8</v>
      </c>
      <c r="D65">
        <v>66</v>
      </c>
      <c r="E65">
        <v>252</v>
      </c>
      <c r="F65">
        <v>49</v>
      </c>
      <c r="G65">
        <v>2</v>
      </c>
      <c r="H65">
        <v>6</v>
      </c>
      <c r="I65">
        <v>2.4500000000000002</v>
      </c>
      <c r="J65">
        <v>20.25</v>
      </c>
      <c r="K65" t="s">
        <v>142</v>
      </c>
      <c r="L65">
        <v>112</v>
      </c>
      <c r="M65">
        <v>214</v>
      </c>
      <c r="N65">
        <v>191.07</v>
      </c>
      <c r="O65" t="s">
        <v>23</v>
      </c>
    </row>
    <row r="66" spans="1:15" x14ac:dyDescent="0.3">
      <c r="A66" t="s">
        <v>143</v>
      </c>
      <c r="B66">
        <v>1137</v>
      </c>
      <c r="C66">
        <v>16</v>
      </c>
      <c r="D66">
        <v>922</v>
      </c>
      <c r="E66">
        <v>199</v>
      </c>
      <c r="F66">
        <v>6</v>
      </c>
      <c r="G66">
        <v>0</v>
      </c>
      <c r="H66">
        <v>2</v>
      </c>
      <c r="I66">
        <v>1.41</v>
      </c>
      <c r="J66">
        <v>81.09</v>
      </c>
      <c r="K66" t="s">
        <v>144</v>
      </c>
      <c r="L66">
        <v>1039</v>
      </c>
      <c r="M66">
        <v>98</v>
      </c>
      <c r="N66">
        <v>9.43</v>
      </c>
      <c r="O66" t="s">
        <v>20</v>
      </c>
    </row>
    <row r="67" spans="1:15" x14ac:dyDescent="0.3">
      <c r="A67" t="s">
        <v>145</v>
      </c>
      <c r="B67">
        <v>207112</v>
      </c>
      <c r="C67">
        <v>9125</v>
      </c>
      <c r="D67">
        <v>190314</v>
      </c>
      <c r="E67">
        <v>7673</v>
      </c>
      <c r="F67">
        <v>445</v>
      </c>
      <c r="G67">
        <v>1</v>
      </c>
      <c r="H67">
        <v>259</v>
      </c>
      <c r="I67">
        <v>4.41</v>
      </c>
      <c r="J67">
        <v>91.89</v>
      </c>
      <c r="K67" t="s">
        <v>146</v>
      </c>
      <c r="L67">
        <v>203325</v>
      </c>
      <c r="M67">
        <v>3787</v>
      </c>
      <c r="N67">
        <v>1.86</v>
      </c>
      <c r="O67" t="s">
        <v>20</v>
      </c>
    </row>
    <row r="68" spans="1:15" x14ac:dyDescent="0.3">
      <c r="A68" t="s">
        <v>147</v>
      </c>
      <c r="B68">
        <v>33624</v>
      </c>
      <c r="C68">
        <v>168</v>
      </c>
      <c r="D68">
        <v>29801</v>
      </c>
      <c r="E68">
        <v>3655</v>
      </c>
      <c r="F68">
        <v>655</v>
      </c>
      <c r="G68">
        <v>0</v>
      </c>
      <c r="H68">
        <v>307</v>
      </c>
      <c r="I68">
        <v>0.5</v>
      </c>
      <c r="J68">
        <v>88.63</v>
      </c>
      <c r="K68" t="s">
        <v>148</v>
      </c>
      <c r="L68">
        <v>28430</v>
      </c>
      <c r="M68">
        <v>5194</v>
      </c>
      <c r="N68">
        <v>18.27</v>
      </c>
      <c r="O68" t="s">
        <v>23</v>
      </c>
    </row>
    <row r="69" spans="1:15" x14ac:dyDescent="0.3">
      <c r="A69" t="s">
        <v>149</v>
      </c>
      <c r="B69">
        <v>4227</v>
      </c>
      <c r="C69">
        <v>202</v>
      </c>
      <c r="D69">
        <v>1374</v>
      </c>
      <c r="E69">
        <v>2651</v>
      </c>
      <c r="F69">
        <v>34</v>
      </c>
      <c r="G69">
        <v>0</v>
      </c>
      <c r="H69">
        <v>0</v>
      </c>
      <c r="I69">
        <v>4.78</v>
      </c>
      <c r="J69">
        <v>32.51</v>
      </c>
      <c r="K69" t="s">
        <v>150</v>
      </c>
      <c r="L69">
        <v>4012</v>
      </c>
      <c r="M69">
        <v>215</v>
      </c>
      <c r="N69">
        <v>5.36</v>
      </c>
      <c r="O69" t="s">
        <v>20</v>
      </c>
    </row>
    <row r="70" spans="1:15" x14ac:dyDescent="0.3">
      <c r="A70" t="s">
        <v>151</v>
      </c>
      <c r="B70">
        <v>14</v>
      </c>
      <c r="C70">
        <v>0</v>
      </c>
      <c r="D70">
        <v>13</v>
      </c>
      <c r="E70">
        <v>1</v>
      </c>
      <c r="F70">
        <v>1</v>
      </c>
      <c r="G70">
        <v>0</v>
      </c>
      <c r="H70">
        <v>0</v>
      </c>
      <c r="I70">
        <v>0</v>
      </c>
      <c r="J70">
        <v>92.86</v>
      </c>
      <c r="K70" t="s">
        <v>60</v>
      </c>
      <c r="L70">
        <v>13</v>
      </c>
      <c r="M70">
        <v>1</v>
      </c>
      <c r="N70">
        <v>7.69</v>
      </c>
      <c r="O70" t="s">
        <v>20</v>
      </c>
    </row>
    <row r="71" spans="1:15" x14ac:dyDescent="0.3">
      <c r="A71" t="s">
        <v>152</v>
      </c>
      <c r="B71">
        <v>23</v>
      </c>
      <c r="C71">
        <v>0</v>
      </c>
      <c r="D71">
        <v>23</v>
      </c>
      <c r="E71">
        <v>0</v>
      </c>
      <c r="F71">
        <v>0</v>
      </c>
      <c r="G71">
        <v>0</v>
      </c>
      <c r="H71">
        <v>0</v>
      </c>
      <c r="I71">
        <v>0</v>
      </c>
      <c r="J71">
        <v>100</v>
      </c>
      <c r="K71" t="s">
        <v>60</v>
      </c>
      <c r="L71">
        <v>23</v>
      </c>
      <c r="M71">
        <v>0</v>
      </c>
      <c r="N71">
        <v>0</v>
      </c>
      <c r="O71" t="s">
        <v>30</v>
      </c>
    </row>
    <row r="72" spans="1:15" x14ac:dyDescent="0.3">
      <c r="A72" t="s">
        <v>153</v>
      </c>
      <c r="B72">
        <v>45309</v>
      </c>
      <c r="C72">
        <v>1761</v>
      </c>
      <c r="D72">
        <v>32455</v>
      </c>
      <c r="E72">
        <v>11093</v>
      </c>
      <c r="F72">
        <v>256</v>
      </c>
      <c r="G72">
        <v>27</v>
      </c>
      <c r="H72">
        <v>843</v>
      </c>
      <c r="I72">
        <v>3.89</v>
      </c>
      <c r="J72">
        <v>71.63</v>
      </c>
      <c r="K72" t="s">
        <v>154</v>
      </c>
      <c r="L72">
        <v>39039</v>
      </c>
      <c r="M72">
        <v>6270</v>
      </c>
      <c r="N72">
        <v>16.059999999999999</v>
      </c>
      <c r="O72" t="s">
        <v>30</v>
      </c>
    </row>
    <row r="73" spans="1:15" x14ac:dyDescent="0.3">
      <c r="A73" t="s">
        <v>155</v>
      </c>
      <c r="B73">
        <v>7055</v>
      </c>
      <c r="C73">
        <v>45</v>
      </c>
      <c r="D73">
        <v>6257</v>
      </c>
      <c r="E73">
        <v>753</v>
      </c>
      <c r="F73">
        <v>47</v>
      </c>
      <c r="G73">
        <v>2</v>
      </c>
      <c r="H73">
        <v>105</v>
      </c>
      <c r="I73">
        <v>0.64</v>
      </c>
      <c r="J73">
        <v>88.69</v>
      </c>
      <c r="K73" t="s">
        <v>156</v>
      </c>
      <c r="L73">
        <v>6590</v>
      </c>
      <c r="M73">
        <v>465</v>
      </c>
      <c r="N73">
        <v>7.06</v>
      </c>
      <c r="O73" t="s">
        <v>23</v>
      </c>
    </row>
    <row r="74" spans="1:15" x14ac:dyDescent="0.3">
      <c r="A74" t="s">
        <v>157</v>
      </c>
      <c r="B74">
        <v>1954</v>
      </c>
      <c r="C74">
        <v>26</v>
      </c>
      <c r="D74">
        <v>803</v>
      </c>
      <c r="E74">
        <v>1125</v>
      </c>
      <c r="F74">
        <v>0</v>
      </c>
      <c r="G74">
        <v>0</v>
      </c>
      <c r="H74">
        <v>0</v>
      </c>
      <c r="I74">
        <v>1.33</v>
      </c>
      <c r="J74">
        <v>41.1</v>
      </c>
      <c r="K74" t="s">
        <v>158</v>
      </c>
      <c r="L74">
        <v>1949</v>
      </c>
      <c r="M74">
        <v>5</v>
      </c>
      <c r="N74">
        <v>0.26</v>
      </c>
      <c r="O74" t="s">
        <v>23</v>
      </c>
    </row>
    <row r="75" spans="1:15" x14ac:dyDescent="0.3">
      <c r="A75" t="s">
        <v>159</v>
      </c>
      <c r="B75">
        <v>389</v>
      </c>
      <c r="C75">
        <v>20</v>
      </c>
      <c r="D75">
        <v>181</v>
      </c>
      <c r="E75">
        <v>188</v>
      </c>
      <c r="F75">
        <v>19</v>
      </c>
      <c r="G75">
        <v>0</v>
      </c>
      <c r="H75">
        <v>0</v>
      </c>
      <c r="I75">
        <v>5.14</v>
      </c>
      <c r="J75">
        <v>46.53</v>
      </c>
      <c r="K75" t="s">
        <v>160</v>
      </c>
      <c r="L75">
        <v>337</v>
      </c>
      <c r="M75">
        <v>52</v>
      </c>
      <c r="N75">
        <v>15.43</v>
      </c>
      <c r="O75" t="s">
        <v>30</v>
      </c>
    </row>
    <row r="76" spans="1:15" x14ac:dyDescent="0.3">
      <c r="A76" t="s">
        <v>161</v>
      </c>
      <c r="B76">
        <v>7340</v>
      </c>
      <c r="C76">
        <v>158</v>
      </c>
      <c r="D76">
        <v>4365</v>
      </c>
      <c r="E76">
        <v>2817</v>
      </c>
      <c r="F76">
        <v>25</v>
      </c>
      <c r="G76">
        <v>1</v>
      </c>
      <c r="H76">
        <v>0</v>
      </c>
      <c r="I76">
        <v>2.15</v>
      </c>
      <c r="J76">
        <v>59.47</v>
      </c>
      <c r="K76" t="s">
        <v>162</v>
      </c>
      <c r="L76">
        <v>7053</v>
      </c>
      <c r="M76">
        <v>287</v>
      </c>
      <c r="N76">
        <v>4.07</v>
      </c>
      <c r="O76" t="s">
        <v>30</v>
      </c>
    </row>
    <row r="77" spans="1:15" x14ac:dyDescent="0.3">
      <c r="A77" t="s">
        <v>163</v>
      </c>
      <c r="B77">
        <v>12</v>
      </c>
      <c r="C77">
        <v>0</v>
      </c>
      <c r="D77">
        <v>12</v>
      </c>
      <c r="E77">
        <v>0</v>
      </c>
      <c r="F77">
        <v>0</v>
      </c>
      <c r="G77">
        <v>0</v>
      </c>
      <c r="H77">
        <v>0</v>
      </c>
      <c r="I77">
        <v>0</v>
      </c>
      <c r="J77">
        <v>100</v>
      </c>
      <c r="K77" t="s">
        <v>60</v>
      </c>
      <c r="L77">
        <v>12</v>
      </c>
      <c r="M77">
        <v>0</v>
      </c>
      <c r="N77">
        <v>0</v>
      </c>
      <c r="O77" t="s">
        <v>20</v>
      </c>
    </row>
    <row r="78" spans="1:15" x14ac:dyDescent="0.3">
      <c r="A78" t="s">
        <v>164</v>
      </c>
      <c r="B78">
        <v>39741</v>
      </c>
      <c r="C78">
        <v>1166</v>
      </c>
      <c r="D78">
        <v>5039</v>
      </c>
      <c r="E78">
        <v>33536</v>
      </c>
      <c r="F78">
        <v>465</v>
      </c>
      <c r="G78">
        <v>50</v>
      </c>
      <c r="H78">
        <v>117</v>
      </c>
      <c r="I78">
        <v>2.93</v>
      </c>
      <c r="J78">
        <v>12.68</v>
      </c>
      <c r="K78" t="s">
        <v>165</v>
      </c>
      <c r="L78">
        <v>34611</v>
      </c>
      <c r="M78">
        <v>5130</v>
      </c>
      <c r="N78">
        <v>14.82</v>
      </c>
      <c r="O78" t="s">
        <v>30</v>
      </c>
    </row>
    <row r="79" spans="1:15" x14ac:dyDescent="0.3">
      <c r="A79" t="s">
        <v>166</v>
      </c>
      <c r="B79">
        <v>4448</v>
      </c>
      <c r="C79">
        <v>596</v>
      </c>
      <c r="D79">
        <v>3329</v>
      </c>
      <c r="E79">
        <v>523</v>
      </c>
      <c r="F79">
        <v>13</v>
      </c>
      <c r="G79">
        <v>0</v>
      </c>
      <c r="H79">
        <v>0</v>
      </c>
      <c r="I79">
        <v>13.4</v>
      </c>
      <c r="J79">
        <v>74.84</v>
      </c>
      <c r="K79" t="s">
        <v>167</v>
      </c>
      <c r="L79">
        <v>4339</v>
      </c>
      <c r="M79">
        <v>109</v>
      </c>
      <c r="N79">
        <v>2.5099999999999998</v>
      </c>
      <c r="O79" t="s">
        <v>20</v>
      </c>
    </row>
    <row r="80" spans="1:15" x14ac:dyDescent="0.3">
      <c r="A80" t="s">
        <v>168</v>
      </c>
      <c r="B80">
        <v>1854</v>
      </c>
      <c r="C80">
        <v>10</v>
      </c>
      <c r="D80">
        <v>1823</v>
      </c>
      <c r="E80">
        <v>21</v>
      </c>
      <c r="F80">
        <v>7</v>
      </c>
      <c r="G80">
        <v>0</v>
      </c>
      <c r="H80">
        <v>0</v>
      </c>
      <c r="I80">
        <v>0.54</v>
      </c>
      <c r="J80">
        <v>98.33</v>
      </c>
      <c r="K80" t="s">
        <v>169</v>
      </c>
      <c r="L80">
        <v>1839</v>
      </c>
      <c r="M80">
        <v>15</v>
      </c>
      <c r="N80">
        <v>0.82</v>
      </c>
      <c r="O80" t="s">
        <v>20</v>
      </c>
    </row>
    <row r="81" spans="1:15" x14ac:dyDescent="0.3">
      <c r="A81" t="s">
        <v>170</v>
      </c>
      <c r="B81">
        <v>1480073</v>
      </c>
      <c r="C81">
        <v>33408</v>
      </c>
      <c r="D81">
        <v>951166</v>
      </c>
      <c r="E81">
        <v>495499</v>
      </c>
      <c r="F81">
        <v>44457</v>
      </c>
      <c r="G81">
        <v>637</v>
      </c>
      <c r="H81">
        <v>33598</v>
      </c>
      <c r="I81">
        <v>2.2599999999999998</v>
      </c>
      <c r="J81">
        <v>64.260000000000005</v>
      </c>
      <c r="K81" t="s">
        <v>171</v>
      </c>
      <c r="L81">
        <v>1155338</v>
      </c>
      <c r="M81">
        <v>324735</v>
      </c>
      <c r="N81">
        <v>28.11</v>
      </c>
      <c r="O81" t="s">
        <v>48</v>
      </c>
    </row>
    <row r="82" spans="1:15" x14ac:dyDescent="0.3">
      <c r="A82" t="s">
        <v>172</v>
      </c>
      <c r="B82">
        <v>100303</v>
      </c>
      <c r="C82">
        <v>4838</v>
      </c>
      <c r="D82">
        <v>58173</v>
      </c>
      <c r="E82">
        <v>37292</v>
      </c>
      <c r="F82">
        <v>1525</v>
      </c>
      <c r="G82">
        <v>57</v>
      </c>
      <c r="H82">
        <v>1518</v>
      </c>
      <c r="I82">
        <v>4.82</v>
      </c>
      <c r="J82">
        <v>58</v>
      </c>
      <c r="K82" t="s">
        <v>173</v>
      </c>
      <c r="L82">
        <v>88214</v>
      </c>
      <c r="M82">
        <v>12089</v>
      </c>
      <c r="N82">
        <v>13.7</v>
      </c>
      <c r="O82" t="s">
        <v>48</v>
      </c>
    </row>
    <row r="83" spans="1:15" x14ac:dyDescent="0.3">
      <c r="A83" t="s">
        <v>174</v>
      </c>
      <c r="B83">
        <v>293606</v>
      </c>
      <c r="C83">
        <v>15912</v>
      </c>
      <c r="D83">
        <v>255144</v>
      </c>
      <c r="E83">
        <v>22550</v>
      </c>
      <c r="F83">
        <v>2434</v>
      </c>
      <c r="G83">
        <v>212</v>
      </c>
      <c r="H83">
        <v>1931</v>
      </c>
      <c r="I83">
        <v>5.42</v>
      </c>
      <c r="J83">
        <v>86.9</v>
      </c>
      <c r="K83" t="s">
        <v>175</v>
      </c>
      <c r="L83">
        <v>276202</v>
      </c>
      <c r="M83">
        <v>17404</v>
      </c>
      <c r="N83">
        <v>6.3</v>
      </c>
      <c r="O83" t="s">
        <v>17</v>
      </c>
    </row>
    <row r="84" spans="1:15" x14ac:dyDescent="0.3">
      <c r="A84" t="s">
        <v>176</v>
      </c>
      <c r="B84">
        <v>112585</v>
      </c>
      <c r="C84">
        <v>4458</v>
      </c>
      <c r="D84">
        <v>77144</v>
      </c>
      <c r="E84">
        <v>30983</v>
      </c>
      <c r="F84">
        <v>2553</v>
      </c>
      <c r="G84">
        <v>96</v>
      </c>
      <c r="H84">
        <v>1927</v>
      </c>
      <c r="I84">
        <v>3.96</v>
      </c>
      <c r="J84">
        <v>68.52</v>
      </c>
      <c r="K84" t="s">
        <v>177</v>
      </c>
      <c r="L84">
        <v>94693</v>
      </c>
      <c r="M84">
        <v>17892</v>
      </c>
      <c r="N84">
        <v>18.89</v>
      </c>
      <c r="O84" t="s">
        <v>17</v>
      </c>
    </row>
    <row r="85" spans="1:15" x14ac:dyDescent="0.3">
      <c r="A85" t="s">
        <v>178</v>
      </c>
      <c r="B85">
        <v>25892</v>
      </c>
      <c r="C85">
        <v>1764</v>
      </c>
      <c r="D85">
        <v>23364</v>
      </c>
      <c r="E85">
        <v>764</v>
      </c>
      <c r="F85">
        <v>11</v>
      </c>
      <c r="G85">
        <v>0</v>
      </c>
      <c r="H85">
        <v>0</v>
      </c>
      <c r="I85">
        <v>6.81</v>
      </c>
      <c r="J85">
        <v>90.24</v>
      </c>
      <c r="K85" t="s">
        <v>179</v>
      </c>
      <c r="L85">
        <v>25766</v>
      </c>
      <c r="M85">
        <v>126</v>
      </c>
      <c r="N85">
        <v>0.49</v>
      </c>
      <c r="O85" t="s">
        <v>20</v>
      </c>
    </row>
    <row r="86" spans="1:15" x14ac:dyDescent="0.3">
      <c r="A86" t="s">
        <v>180</v>
      </c>
      <c r="B86">
        <v>63985</v>
      </c>
      <c r="C86">
        <v>474</v>
      </c>
      <c r="D86">
        <v>27133</v>
      </c>
      <c r="E86">
        <v>36378</v>
      </c>
      <c r="F86">
        <v>2029</v>
      </c>
      <c r="G86">
        <v>4</v>
      </c>
      <c r="H86">
        <v>108</v>
      </c>
      <c r="I86">
        <v>0.74</v>
      </c>
      <c r="J86">
        <v>42.41</v>
      </c>
      <c r="K86" t="s">
        <v>181</v>
      </c>
      <c r="L86">
        <v>52003</v>
      </c>
      <c r="M86">
        <v>11982</v>
      </c>
      <c r="N86">
        <v>23.04</v>
      </c>
      <c r="O86" t="s">
        <v>20</v>
      </c>
    </row>
    <row r="87" spans="1:15" x14ac:dyDescent="0.3">
      <c r="A87" t="s">
        <v>182</v>
      </c>
      <c r="B87">
        <v>246286</v>
      </c>
      <c r="C87">
        <v>35112</v>
      </c>
      <c r="D87">
        <v>198593</v>
      </c>
      <c r="E87">
        <v>12581</v>
      </c>
      <c r="F87">
        <v>168</v>
      </c>
      <c r="G87">
        <v>5</v>
      </c>
      <c r="H87">
        <v>147</v>
      </c>
      <c r="I87">
        <v>14.26</v>
      </c>
      <c r="J87">
        <v>80.64</v>
      </c>
      <c r="K87" t="s">
        <v>183</v>
      </c>
      <c r="L87">
        <v>244624</v>
      </c>
      <c r="M87">
        <v>1662</v>
      </c>
      <c r="N87">
        <v>0.68</v>
      </c>
      <c r="O87" t="s">
        <v>20</v>
      </c>
    </row>
    <row r="88" spans="1:15" x14ac:dyDescent="0.3">
      <c r="A88" t="s">
        <v>184</v>
      </c>
      <c r="B88">
        <v>853</v>
      </c>
      <c r="C88">
        <v>10</v>
      </c>
      <c r="D88">
        <v>714</v>
      </c>
      <c r="E88">
        <v>129</v>
      </c>
      <c r="F88">
        <v>11</v>
      </c>
      <c r="G88">
        <v>0</v>
      </c>
      <c r="H88">
        <v>0</v>
      </c>
      <c r="I88">
        <v>1.17</v>
      </c>
      <c r="J88">
        <v>83.7</v>
      </c>
      <c r="K88" t="s">
        <v>185</v>
      </c>
      <c r="L88">
        <v>809</v>
      </c>
      <c r="M88">
        <v>44</v>
      </c>
      <c r="N88">
        <v>5.44</v>
      </c>
      <c r="O88" t="s">
        <v>30</v>
      </c>
    </row>
    <row r="89" spans="1:15" x14ac:dyDescent="0.3">
      <c r="A89" t="s">
        <v>186</v>
      </c>
      <c r="B89">
        <v>31142</v>
      </c>
      <c r="C89">
        <v>998</v>
      </c>
      <c r="D89">
        <v>21970</v>
      </c>
      <c r="E89">
        <v>8174</v>
      </c>
      <c r="F89">
        <v>594</v>
      </c>
      <c r="G89">
        <v>0</v>
      </c>
      <c r="H89">
        <v>364</v>
      </c>
      <c r="I89">
        <v>3.2</v>
      </c>
      <c r="J89">
        <v>70.55</v>
      </c>
      <c r="K89" t="s">
        <v>187</v>
      </c>
      <c r="L89">
        <v>25706</v>
      </c>
      <c r="M89">
        <v>5436</v>
      </c>
      <c r="N89">
        <v>21.15</v>
      </c>
      <c r="O89" t="s">
        <v>37</v>
      </c>
    </row>
    <row r="90" spans="1:15" x14ac:dyDescent="0.3">
      <c r="A90" t="s">
        <v>188</v>
      </c>
      <c r="B90">
        <v>1176</v>
      </c>
      <c r="C90">
        <v>11</v>
      </c>
      <c r="D90">
        <v>1041</v>
      </c>
      <c r="E90">
        <v>124</v>
      </c>
      <c r="F90">
        <v>8</v>
      </c>
      <c r="G90">
        <v>0</v>
      </c>
      <c r="H90">
        <v>0</v>
      </c>
      <c r="I90">
        <v>0.94</v>
      </c>
      <c r="J90">
        <v>88.52</v>
      </c>
      <c r="K90" t="s">
        <v>189</v>
      </c>
      <c r="L90">
        <v>1223</v>
      </c>
      <c r="M90">
        <v>-47</v>
      </c>
      <c r="N90">
        <v>-3.84</v>
      </c>
      <c r="O90" t="s">
        <v>17</v>
      </c>
    </row>
    <row r="91" spans="1:15" x14ac:dyDescent="0.3">
      <c r="A91" t="s">
        <v>190</v>
      </c>
      <c r="B91">
        <v>84648</v>
      </c>
      <c r="C91">
        <v>585</v>
      </c>
      <c r="D91">
        <v>54404</v>
      </c>
      <c r="E91">
        <v>29659</v>
      </c>
      <c r="F91">
        <v>1526</v>
      </c>
      <c r="G91">
        <v>0</v>
      </c>
      <c r="H91">
        <v>1833</v>
      </c>
      <c r="I91">
        <v>0.69</v>
      </c>
      <c r="J91">
        <v>64.27</v>
      </c>
      <c r="K91" t="s">
        <v>191</v>
      </c>
      <c r="L91">
        <v>73468</v>
      </c>
      <c r="M91">
        <v>11180</v>
      </c>
      <c r="N91">
        <v>15.22</v>
      </c>
      <c r="O91" t="s">
        <v>20</v>
      </c>
    </row>
    <row r="92" spans="1:15" x14ac:dyDescent="0.3">
      <c r="A92" t="s">
        <v>192</v>
      </c>
      <c r="B92">
        <v>17975</v>
      </c>
      <c r="C92">
        <v>285</v>
      </c>
      <c r="D92">
        <v>7833</v>
      </c>
      <c r="E92">
        <v>9857</v>
      </c>
      <c r="F92">
        <v>372</v>
      </c>
      <c r="G92">
        <v>5</v>
      </c>
      <c r="H92">
        <v>90</v>
      </c>
      <c r="I92">
        <v>1.59</v>
      </c>
      <c r="J92">
        <v>43.58</v>
      </c>
      <c r="K92" t="s">
        <v>193</v>
      </c>
      <c r="L92">
        <v>13771</v>
      </c>
      <c r="M92">
        <v>4204</v>
      </c>
      <c r="N92">
        <v>30.53</v>
      </c>
      <c r="O92" t="s">
        <v>23</v>
      </c>
    </row>
    <row r="93" spans="1:15" x14ac:dyDescent="0.3">
      <c r="A93" t="s">
        <v>194</v>
      </c>
      <c r="B93">
        <v>7413</v>
      </c>
      <c r="C93">
        <v>185</v>
      </c>
      <c r="D93">
        <v>4027</v>
      </c>
      <c r="E93">
        <v>3201</v>
      </c>
      <c r="F93">
        <v>496</v>
      </c>
      <c r="G93">
        <v>16</v>
      </c>
      <c r="H93">
        <v>274</v>
      </c>
      <c r="I93">
        <v>2.5</v>
      </c>
      <c r="J93">
        <v>54.32</v>
      </c>
      <c r="K93" t="s">
        <v>195</v>
      </c>
      <c r="L93">
        <v>5877</v>
      </c>
      <c r="M93">
        <v>1536</v>
      </c>
      <c r="N93">
        <v>26.14</v>
      </c>
      <c r="O93" t="s">
        <v>20</v>
      </c>
    </row>
    <row r="94" spans="1:15" x14ac:dyDescent="0.3">
      <c r="A94" t="s">
        <v>196</v>
      </c>
      <c r="B94">
        <v>64379</v>
      </c>
      <c r="C94">
        <v>438</v>
      </c>
      <c r="D94">
        <v>55057</v>
      </c>
      <c r="E94">
        <v>8884</v>
      </c>
      <c r="F94">
        <v>606</v>
      </c>
      <c r="G94">
        <v>5</v>
      </c>
      <c r="H94">
        <v>684</v>
      </c>
      <c r="I94">
        <v>0.68</v>
      </c>
      <c r="J94">
        <v>85.52</v>
      </c>
      <c r="K94" t="s">
        <v>197</v>
      </c>
      <c r="L94">
        <v>59763</v>
      </c>
      <c r="M94">
        <v>4616</v>
      </c>
      <c r="N94">
        <v>7.72</v>
      </c>
      <c r="O94" t="s">
        <v>17</v>
      </c>
    </row>
    <row r="95" spans="1:15" x14ac:dyDescent="0.3">
      <c r="A95" t="s">
        <v>198</v>
      </c>
      <c r="B95">
        <v>33296</v>
      </c>
      <c r="C95">
        <v>1301</v>
      </c>
      <c r="D95">
        <v>21205</v>
      </c>
      <c r="E95">
        <v>10790</v>
      </c>
      <c r="F95">
        <v>483</v>
      </c>
      <c r="G95">
        <v>24</v>
      </c>
      <c r="H95">
        <v>817</v>
      </c>
      <c r="I95">
        <v>3.91</v>
      </c>
      <c r="J95">
        <v>63.69</v>
      </c>
      <c r="K95" t="s">
        <v>199</v>
      </c>
      <c r="L95">
        <v>27143</v>
      </c>
      <c r="M95">
        <v>6153</v>
      </c>
      <c r="N95">
        <v>22.67</v>
      </c>
      <c r="O95" t="s">
        <v>20</v>
      </c>
    </row>
    <row r="96" spans="1:15" x14ac:dyDescent="0.3">
      <c r="A96" t="s">
        <v>200</v>
      </c>
      <c r="B96">
        <v>20</v>
      </c>
      <c r="C96">
        <v>0</v>
      </c>
      <c r="D96">
        <v>19</v>
      </c>
      <c r="E96">
        <v>1</v>
      </c>
      <c r="F96">
        <v>0</v>
      </c>
      <c r="G96">
        <v>0</v>
      </c>
      <c r="H96">
        <v>0</v>
      </c>
      <c r="I96">
        <v>0</v>
      </c>
      <c r="J96">
        <v>95</v>
      </c>
      <c r="K96" t="s">
        <v>60</v>
      </c>
      <c r="L96">
        <v>19</v>
      </c>
      <c r="M96">
        <v>1</v>
      </c>
      <c r="N96">
        <v>5.26</v>
      </c>
      <c r="O96" t="s">
        <v>37</v>
      </c>
    </row>
    <row r="97" spans="1:15" x14ac:dyDescent="0.3">
      <c r="A97" t="s">
        <v>201</v>
      </c>
      <c r="B97">
        <v>1219</v>
      </c>
      <c r="C97">
        <v>31</v>
      </c>
      <c r="D97">
        <v>1045</v>
      </c>
      <c r="E97">
        <v>143</v>
      </c>
      <c r="F97">
        <v>0</v>
      </c>
      <c r="G97">
        <v>0</v>
      </c>
      <c r="H97">
        <v>0</v>
      </c>
      <c r="I97">
        <v>2.54</v>
      </c>
      <c r="J97">
        <v>85.73</v>
      </c>
      <c r="K97" t="s">
        <v>202</v>
      </c>
      <c r="L97">
        <v>1192</v>
      </c>
      <c r="M97">
        <v>27</v>
      </c>
      <c r="N97">
        <v>2.27</v>
      </c>
      <c r="O97" t="s">
        <v>20</v>
      </c>
    </row>
    <row r="98" spans="1:15" x14ac:dyDescent="0.3">
      <c r="A98" t="s">
        <v>203</v>
      </c>
      <c r="B98">
        <v>3882</v>
      </c>
      <c r="C98">
        <v>51</v>
      </c>
      <c r="D98">
        <v>1709</v>
      </c>
      <c r="E98">
        <v>2122</v>
      </c>
      <c r="F98">
        <v>132</v>
      </c>
      <c r="G98">
        <v>0</v>
      </c>
      <c r="H98">
        <v>17</v>
      </c>
      <c r="I98">
        <v>1.31</v>
      </c>
      <c r="J98">
        <v>44.02</v>
      </c>
      <c r="K98" t="s">
        <v>204</v>
      </c>
      <c r="L98">
        <v>2905</v>
      </c>
      <c r="M98">
        <v>977</v>
      </c>
      <c r="N98">
        <v>33.630000000000003</v>
      </c>
      <c r="O98" t="s">
        <v>17</v>
      </c>
    </row>
    <row r="99" spans="1:15" x14ac:dyDescent="0.3">
      <c r="A99" t="s">
        <v>205</v>
      </c>
      <c r="B99">
        <v>505</v>
      </c>
      <c r="C99">
        <v>12</v>
      </c>
      <c r="D99">
        <v>128</v>
      </c>
      <c r="E99">
        <v>365</v>
      </c>
      <c r="F99">
        <v>0</v>
      </c>
      <c r="G99">
        <v>0</v>
      </c>
      <c r="H99">
        <v>0</v>
      </c>
      <c r="I99">
        <v>2.38</v>
      </c>
      <c r="J99">
        <v>25.35</v>
      </c>
      <c r="K99" t="s">
        <v>206</v>
      </c>
      <c r="L99">
        <v>359</v>
      </c>
      <c r="M99">
        <v>146</v>
      </c>
      <c r="N99">
        <v>40.67</v>
      </c>
      <c r="O99" t="s">
        <v>23</v>
      </c>
    </row>
    <row r="100" spans="1:15" x14ac:dyDescent="0.3">
      <c r="A100" t="s">
        <v>207</v>
      </c>
      <c r="B100">
        <v>1167</v>
      </c>
      <c r="C100">
        <v>72</v>
      </c>
      <c r="D100">
        <v>646</v>
      </c>
      <c r="E100">
        <v>449</v>
      </c>
      <c r="F100">
        <v>5</v>
      </c>
      <c r="G100">
        <v>0</v>
      </c>
      <c r="H100">
        <v>5</v>
      </c>
      <c r="I100">
        <v>6.17</v>
      </c>
      <c r="J100">
        <v>55.36</v>
      </c>
      <c r="K100" t="s">
        <v>208</v>
      </c>
      <c r="L100">
        <v>1107</v>
      </c>
      <c r="M100">
        <v>60</v>
      </c>
      <c r="N100">
        <v>5.42</v>
      </c>
      <c r="O100" t="s">
        <v>23</v>
      </c>
    </row>
    <row r="101" spans="1:15" x14ac:dyDescent="0.3">
      <c r="A101" t="s">
        <v>209</v>
      </c>
      <c r="B101">
        <v>2827</v>
      </c>
      <c r="C101">
        <v>64</v>
      </c>
      <c r="D101">
        <v>577</v>
      </c>
      <c r="E101">
        <v>2186</v>
      </c>
      <c r="F101">
        <v>158</v>
      </c>
      <c r="G101">
        <v>4</v>
      </c>
      <c r="H101">
        <v>24</v>
      </c>
      <c r="I101">
        <v>2.2599999999999998</v>
      </c>
      <c r="J101">
        <v>20.41</v>
      </c>
      <c r="K101" t="s">
        <v>210</v>
      </c>
      <c r="L101">
        <v>1980</v>
      </c>
      <c r="M101">
        <v>847</v>
      </c>
      <c r="N101">
        <v>42.78</v>
      </c>
      <c r="O101" t="s">
        <v>17</v>
      </c>
    </row>
    <row r="102" spans="1:15" x14ac:dyDescent="0.3">
      <c r="A102" t="s">
        <v>211</v>
      </c>
      <c r="B102">
        <v>86</v>
      </c>
      <c r="C102">
        <v>1</v>
      </c>
      <c r="D102">
        <v>81</v>
      </c>
      <c r="E102">
        <v>4</v>
      </c>
      <c r="F102">
        <v>0</v>
      </c>
      <c r="G102">
        <v>0</v>
      </c>
      <c r="H102">
        <v>0</v>
      </c>
      <c r="I102">
        <v>1.1599999999999999</v>
      </c>
      <c r="J102">
        <v>94.19</v>
      </c>
      <c r="K102" t="s">
        <v>212</v>
      </c>
      <c r="L102">
        <v>86</v>
      </c>
      <c r="M102">
        <v>0</v>
      </c>
      <c r="N102">
        <v>0</v>
      </c>
      <c r="O102" t="s">
        <v>20</v>
      </c>
    </row>
    <row r="103" spans="1:15" x14ac:dyDescent="0.3">
      <c r="A103" t="s">
        <v>213</v>
      </c>
      <c r="B103">
        <v>2019</v>
      </c>
      <c r="C103">
        <v>80</v>
      </c>
      <c r="D103">
        <v>1620</v>
      </c>
      <c r="E103">
        <v>319</v>
      </c>
      <c r="F103">
        <v>11</v>
      </c>
      <c r="G103">
        <v>0</v>
      </c>
      <c r="H103">
        <v>4</v>
      </c>
      <c r="I103">
        <v>3.96</v>
      </c>
      <c r="J103">
        <v>80.239999999999995</v>
      </c>
      <c r="K103" t="s">
        <v>214</v>
      </c>
      <c r="L103">
        <v>1947</v>
      </c>
      <c r="M103">
        <v>72</v>
      </c>
      <c r="N103">
        <v>3.7</v>
      </c>
      <c r="O103" t="s">
        <v>20</v>
      </c>
    </row>
    <row r="104" spans="1:15" x14ac:dyDescent="0.3">
      <c r="A104" t="s">
        <v>215</v>
      </c>
      <c r="B104">
        <v>6321</v>
      </c>
      <c r="C104">
        <v>112</v>
      </c>
      <c r="D104">
        <v>4825</v>
      </c>
      <c r="E104">
        <v>1384</v>
      </c>
      <c r="F104">
        <v>49</v>
      </c>
      <c r="G104">
        <v>0</v>
      </c>
      <c r="H104">
        <v>178</v>
      </c>
      <c r="I104">
        <v>1.77</v>
      </c>
      <c r="J104">
        <v>76.33</v>
      </c>
      <c r="K104" t="s">
        <v>216</v>
      </c>
      <c r="L104">
        <v>5639</v>
      </c>
      <c r="M104">
        <v>682</v>
      </c>
      <c r="N104">
        <v>12.09</v>
      </c>
      <c r="O104" t="s">
        <v>20</v>
      </c>
    </row>
    <row r="105" spans="1:15" x14ac:dyDescent="0.3">
      <c r="A105" t="s">
        <v>217</v>
      </c>
      <c r="B105">
        <v>9690</v>
      </c>
      <c r="C105">
        <v>91</v>
      </c>
      <c r="D105">
        <v>6260</v>
      </c>
      <c r="E105">
        <v>3339</v>
      </c>
      <c r="F105">
        <v>395</v>
      </c>
      <c r="G105">
        <v>6</v>
      </c>
      <c r="H105">
        <v>681</v>
      </c>
      <c r="I105">
        <v>0.94</v>
      </c>
      <c r="J105">
        <v>64.599999999999994</v>
      </c>
      <c r="K105" t="s">
        <v>218</v>
      </c>
      <c r="L105">
        <v>7153</v>
      </c>
      <c r="M105">
        <v>2537</v>
      </c>
      <c r="N105">
        <v>35.47</v>
      </c>
      <c r="O105" t="s">
        <v>23</v>
      </c>
    </row>
    <row r="106" spans="1:15" x14ac:dyDescent="0.3">
      <c r="A106" t="s">
        <v>219</v>
      </c>
      <c r="B106">
        <v>3664</v>
      </c>
      <c r="C106">
        <v>99</v>
      </c>
      <c r="D106">
        <v>1645</v>
      </c>
      <c r="E106">
        <v>1920</v>
      </c>
      <c r="F106">
        <v>24</v>
      </c>
      <c r="G106">
        <v>0</v>
      </c>
      <c r="H106">
        <v>6</v>
      </c>
      <c r="I106">
        <v>2.7</v>
      </c>
      <c r="J106">
        <v>44.9</v>
      </c>
      <c r="K106" t="s">
        <v>220</v>
      </c>
      <c r="L106">
        <v>2992</v>
      </c>
      <c r="M106">
        <v>672</v>
      </c>
      <c r="N106">
        <v>22.46</v>
      </c>
      <c r="O106" t="s">
        <v>23</v>
      </c>
    </row>
    <row r="107" spans="1:15" x14ac:dyDescent="0.3">
      <c r="A107" t="s">
        <v>221</v>
      </c>
      <c r="B107">
        <v>8904</v>
      </c>
      <c r="C107">
        <v>124</v>
      </c>
      <c r="D107">
        <v>8601</v>
      </c>
      <c r="E107">
        <v>179</v>
      </c>
      <c r="F107">
        <v>7</v>
      </c>
      <c r="G107">
        <v>0</v>
      </c>
      <c r="H107">
        <v>1</v>
      </c>
      <c r="I107">
        <v>1.39</v>
      </c>
      <c r="J107">
        <v>96.6</v>
      </c>
      <c r="K107" t="s">
        <v>222</v>
      </c>
      <c r="L107">
        <v>8800</v>
      </c>
      <c r="M107">
        <v>104</v>
      </c>
      <c r="N107">
        <v>1.18</v>
      </c>
      <c r="O107" t="s">
        <v>37</v>
      </c>
    </row>
    <row r="108" spans="1:15" x14ac:dyDescent="0.3">
      <c r="A108" t="s">
        <v>223</v>
      </c>
      <c r="B108">
        <v>3369</v>
      </c>
      <c r="C108">
        <v>15</v>
      </c>
      <c r="D108">
        <v>2547</v>
      </c>
      <c r="E108">
        <v>807</v>
      </c>
      <c r="F108">
        <v>67</v>
      </c>
      <c r="G108">
        <v>0</v>
      </c>
      <c r="H108">
        <v>19</v>
      </c>
      <c r="I108">
        <v>0.45</v>
      </c>
      <c r="J108">
        <v>75.599999999999994</v>
      </c>
      <c r="K108" t="s">
        <v>224</v>
      </c>
      <c r="L108">
        <v>2999</v>
      </c>
      <c r="M108">
        <v>370</v>
      </c>
      <c r="N108">
        <v>12.34</v>
      </c>
      <c r="O108" t="s">
        <v>48</v>
      </c>
    </row>
    <row r="109" spans="1:15" x14ac:dyDescent="0.3">
      <c r="A109" t="s">
        <v>225</v>
      </c>
      <c r="B109">
        <v>2513</v>
      </c>
      <c r="C109">
        <v>124</v>
      </c>
      <c r="D109">
        <v>1913</v>
      </c>
      <c r="E109">
        <v>476</v>
      </c>
      <c r="F109">
        <v>3</v>
      </c>
      <c r="G109">
        <v>1</v>
      </c>
      <c r="H109">
        <v>2</v>
      </c>
      <c r="I109">
        <v>4.93</v>
      </c>
      <c r="J109">
        <v>76.12</v>
      </c>
      <c r="K109" t="s">
        <v>25</v>
      </c>
      <c r="L109">
        <v>2475</v>
      </c>
      <c r="M109">
        <v>38</v>
      </c>
      <c r="N109">
        <v>1.54</v>
      </c>
      <c r="O109" t="s">
        <v>23</v>
      </c>
    </row>
    <row r="110" spans="1:15" x14ac:dyDescent="0.3">
      <c r="A110" t="s">
        <v>226</v>
      </c>
      <c r="B110">
        <v>701</v>
      </c>
      <c r="C110">
        <v>9</v>
      </c>
      <c r="D110">
        <v>665</v>
      </c>
      <c r="E110">
        <v>27</v>
      </c>
      <c r="F110">
        <v>1</v>
      </c>
      <c r="G110">
        <v>0</v>
      </c>
      <c r="H110">
        <v>0</v>
      </c>
      <c r="I110">
        <v>1.28</v>
      </c>
      <c r="J110">
        <v>94.86</v>
      </c>
      <c r="K110" t="s">
        <v>227</v>
      </c>
      <c r="L110">
        <v>677</v>
      </c>
      <c r="M110">
        <v>24</v>
      </c>
      <c r="N110">
        <v>3.55</v>
      </c>
      <c r="O110" t="s">
        <v>20</v>
      </c>
    </row>
    <row r="111" spans="1:15" x14ac:dyDescent="0.3">
      <c r="A111" t="s">
        <v>228</v>
      </c>
      <c r="B111">
        <v>6208</v>
      </c>
      <c r="C111">
        <v>156</v>
      </c>
      <c r="D111">
        <v>4653</v>
      </c>
      <c r="E111">
        <v>1399</v>
      </c>
      <c r="F111">
        <v>37</v>
      </c>
      <c r="G111">
        <v>0</v>
      </c>
      <c r="H111">
        <v>223</v>
      </c>
      <c r="I111">
        <v>2.5099999999999998</v>
      </c>
      <c r="J111">
        <v>74.95</v>
      </c>
      <c r="K111" t="s">
        <v>229</v>
      </c>
      <c r="L111">
        <v>5923</v>
      </c>
      <c r="M111">
        <v>285</v>
      </c>
      <c r="N111">
        <v>4.8099999999999996</v>
      </c>
      <c r="O111" t="s">
        <v>23</v>
      </c>
    </row>
    <row r="112" spans="1:15" x14ac:dyDescent="0.3">
      <c r="A112" t="s">
        <v>230</v>
      </c>
      <c r="B112">
        <v>344</v>
      </c>
      <c r="C112">
        <v>10</v>
      </c>
      <c r="D112">
        <v>332</v>
      </c>
      <c r="E112">
        <v>2</v>
      </c>
      <c r="F112">
        <v>0</v>
      </c>
      <c r="G112">
        <v>0</v>
      </c>
      <c r="H112">
        <v>0</v>
      </c>
      <c r="I112">
        <v>2.91</v>
      </c>
      <c r="J112">
        <v>96.51</v>
      </c>
      <c r="K112" t="s">
        <v>103</v>
      </c>
      <c r="L112">
        <v>343</v>
      </c>
      <c r="M112">
        <v>1</v>
      </c>
      <c r="N112">
        <v>0.28999999999999998</v>
      </c>
      <c r="O112" t="s">
        <v>23</v>
      </c>
    </row>
    <row r="113" spans="1:15" x14ac:dyDescent="0.3">
      <c r="A113" t="s">
        <v>231</v>
      </c>
      <c r="B113">
        <v>395489</v>
      </c>
      <c r="C113">
        <v>44022</v>
      </c>
      <c r="D113">
        <v>303810</v>
      </c>
      <c r="E113">
        <v>47657</v>
      </c>
      <c r="F113">
        <v>4973</v>
      </c>
      <c r="G113">
        <v>342</v>
      </c>
      <c r="H113">
        <v>8588</v>
      </c>
      <c r="I113">
        <v>11.13</v>
      </c>
      <c r="J113">
        <v>76.819999999999993</v>
      </c>
      <c r="K113" t="s">
        <v>232</v>
      </c>
      <c r="L113">
        <v>349396</v>
      </c>
      <c r="M113">
        <v>46093</v>
      </c>
      <c r="N113">
        <v>13.19</v>
      </c>
      <c r="O113" t="s">
        <v>30</v>
      </c>
    </row>
    <row r="114" spans="1:15" x14ac:dyDescent="0.3">
      <c r="A114" t="s">
        <v>233</v>
      </c>
      <c r="B114">
        <v>23154</v>
      </c>
      <c r="C114">
        <v>748</v>
      </c>
      <c r="D114">
        <v>16154</v>
      </c>
      <c r="E114">
        <v>6252</v>
      </c>
      <c r="F114">
        <v>120</v>
      </c>
      <c r="G114">
        <v>13</v>
      </c>
      <c r="H114">
        <v>245</v>
      </c>
      <c r="I114">
        <v>3.23</v>
      </c>
      <c r="J114">
        <v>69.77</v>
      </c>
      <c r="K114" t="s">
        <v>234</v>
      </c>
      <c r="L114">
        <v>21115</v>
      </c>
      <c r="M114">
        <v>2039</v>
      </c>
      <c r="N114">
        <v>9.66</v>
      </c>
      <c r="O114" t="s">
        <v>20</v>
      </c>
    </row>
    <row r="115" spans="1:15" x14ac:dyDescent="0.3">
      <c r="A115" t="s">
        <v>235</v>
      </c>
      <c r="B115">
        <v>116</v>
      </c>
      <c r="C115">
        <v>4</v>
      </c>
      <c r="D115">
        <v>104</v>
      </c>
      <c r="E115">
        <v>8</v>
      </c>
      <c r="F115">
        <v>0</v>
      </c>
      <c r="G115">
        <v>0</v>
      </c>
      <c r="H115">
        <v>0</v>
      </c>
      <c r="I115">
        <v>3.45</v>
      </c>
      <c r="J115">
        <v>89.66</v>
      </c>
      <c r="K115" t="s">
        <v>236</v>
      </c>
      <c r="L115">
        <v>109</v>
      </c>
      <c r="M115">
        <v>7</v>
      </c>
      <c r="N115">
        <v>6.42</v>
      </c>
      <c r="O115" t="s">
        <v>20</v>
      </c>
    </row>
    <row r="116" spans="1:15" x14ac:dyDescent="0.3">
      <c r="A116" t="s">
        <v>237</v>
      </c>
      <c r="B116">
        <v>289</v>
      </c>
      <c r="C116">
        <v>0</v>
      </c>
      <c r="D116">
        <v>222</v>
      </c>
      <c r="E116">
        <v>67</v>
      </c>
      <c r="F116">
        <v>1</v>
      </c>
      <c r="G116">
        <v>0</v>
      </c>
      <c r="H116">
        <v>4</v>
      </c>
      <c r="I116">
        <v>0</v>
      </c>
      <c r="J116">
        <v>76.819999999999993</v>
      </c>
      <c r="K116" t="s">
        <v>60</v>
      </c>
      <c r="L116">
        <v>287</v>
      </c>
      <c r="M116">
        <v>2</v>
      </c>
      <c r="N116">
        <v>0.7</v>
      </c>
      <c r="O116" t="s">
        <v>37</v>
      </c>
    </row>
    <row r="117" spans="1:15" x14ac:dyDescent="0.3">
      <c r="A117" t="s">
        <v>238</v>
      </c>
      <c r="B117">
        <v>2893</v>
      </c>
      <c r="C117">
        <v>45</v>
      </c>
      <c r="D117">
        <v>809</v>
      </c>
      <c r="E117">
        <v>2039</v>
      </c>
      <c r="F117">
        <v>94</v>
      </c>
      <c r="G117">
        <v>2</v>
      </c>
      <c r="H117">
        <v>70</v>
      </c>
      <c r="I117">
        <v>1.56</v>
      </c>
      <c r="J117">
        <v>27.96</v>
      </c>
      <c r="K117" t="s">
        <v>239</v>
      </c>
      <c r="L117">
        <v>2188</v>
      </c>
      <c r="M117">
        <v>705</v>
      </c>
      <c r="N117">
        <v>32.22</v>
      </c>
      <c r="O117" t="s">
        <v>20</v>
      </c>
    </row>
    <row r="118" spans="1:15" x14ac:dyDescent="0.3">
      <c r="A118" t="s">
        <v>240</v>
      </c>
      <c r="B118">
        <v>20887</v>
      </c>
      <c r="C118">
        <v>316</v>
      </c>
      <c r="D118">
        <v>16553</v>
      </c>
      <c r="E118">
        <v>4018</v>
      </c>
      <c r="F118">
        <v>609</v>
      </c>
      <c r="G118">
        <v>3</v>
      </c>
      <c r="H118">
        <v>115</v>
      </c>
      <c r="I118">
        <v>1.51</v>
      </c>
      <c r="J118">
        <v>79.25</v>
      </c>
      <c r="K118" t="s">
        <v>241</v>
      </c>
      <c r="L118">
        <v>17562</v>
      </c>
      <c r="M118">
        <v>3325</v>
      </c>
      <c r="N118">
        <v>18.93</v>
      </c>
      <c r="O118" t="s">
        <v>17</v>
      </c>
    </row>
    <row r="119" spans="1:15" x14ac:dyDescent="0.3">
      <c r="A119" t="s">
        <v>242</v>
      </c>
      <c r="B119">
        <v>1701</v>
      </c>
      <c r="C119">
        <v>11</v>
      </c>
      <c r="D119">
        <v>0</v>
      </c>
      <c r="E119">
        <v>1690</v>
      </c>
      <c r="F119">
        <v>32</v>
      </c>
      <c r="G119">
        <v>0</v>
      </c>
      <c r="H119">
        <v>0</v>
      </c>
      <c r="I119">
        <v>0.65</v>
      </c>
      <c r="J119">
        <v>0</v>
      </c>
      <c r="K119" t="s">
        <v>85</v>
      </c>
      <c r="L119">
        <v>1507</v>
      </c>
      <c r="M119">
        <v>194</v>
      </c>
      <c r="N119">
        <v>12.87</v>
      </c>
      <c r="O119" t="s">
        <v>23</v>
      </c>
    </row>
    <row r="120" spans="1:15" x14ac:dyDescent="0.3">
      <c r="A120" t="s">
        <v>243</v>
      </c>
      <c r="B120">
        <v>1843</v>
      </c>
      <c r="C120">
        <v>8</v>
      </c>
      <c r="D120">
        <v>101</v>
      </c>
      <c r="E120">
        <v>1734</v>
      </c>
      <c r="F120">
        <v>68</v>
      </c>
      <c r="G120">
        <v>0</v>
      </c>
      <c r="H120">
        <v>26</v>
      </c>
      <c r="I120">
        <v>0.43</v>
      </c>
      <c r="J120">
        <v>5.48</v>
      </c>
      <c r="K120" t="s">
        <v>244</v>
      </c>
      <c r="L120">
        <v>1344</v>
      </c>
      <c r="M120">
        <v>499</v>
      </c>
      <c r="N120">
        <v>37.130000000000003</v>
      </c>
      <c r="O120" t="s">
        <v>23</v>
      </c>
    </row>
    <row r="121" spans="1:15" x14ac:dyDescent="0.3">
      <c r="A121" t="s">
        <v>245</v>
      </c>
      <c r="B121">
        <v>18752</v>
      </c>
      <c r="C121">
        <v>48</v>
      </c>
      <c r="D121">
        <v>13754</v>
      </c>
      <c r="E121">
        <v>4950</v>
      </c>
      <c r="F121">
        <v>139</v>
      </c>
      <c r="G121">
        <v>3</v>
      </c>
      <c r="H121">
        <v>626</v>
      </c>
      <c r="I121">
        <v>0.26</v>
      </c>
      <c r="J121">
        <v>73.349999999999994</v>
      </c>
      <c r="K121" t="s">
        <v>246</v>
      </c>
      <c r="L121">
        <v>17844</v>
      </c>
      <c r="M121">
        <v>908</v>
      </c>
      <c r="N121">
        <v>5.09</v>
      </c>
      <c r="O121" t="s">
        <v>48</v>
      </c>
    </row>
    <row r="122" spans="1:15" x14ac:dyDescent="0.3">
      <c r="A122" t="s">
        <v>247</v>
      </c>
      <c r="B122">
        <v>53413</v>
      </c>
      <c r="C122">
        <v>6160</v>
      </c>
      <c r="D122">
        <v>189</v>
      </c>
      <c r="E122">
        <v>47064</v>
      </c>
      <c r="F122">
        <v>419</v>
      </c>
      <c r="G122">
        <v>1</v>
      </c>
      <c r="H122">
        <v>0</v>
      </c>
      <c r="I122">
        <v>11.53</v>
      </c>
      <c r="J122">
        <v>0.35</v>
      </c>
      <c r="K122" t="s">
        <v>248</v>
      </c>
      <c r="L122">
        <v>52132</v>
      </c>
      <c r="M122">
        <v>1281</v>
      </c>
      <c r="N122">
        <v>2.46</v>
      </c>
      <c r="O122" t="s">
        <v>20</v>
      </c>
    </row>
    <row r="123" spans="1:15" x14ac:dyDescent="0.3">
      <c r="A123" t="s">
        <v>249</v>
      </c>
      <c r="B123">
        <v>1557</v>
      </c>
      <c r="C123">
        <v>22</v>
      </c>
      <c r="D123">
        <v>1514</v>
      </c>
      <c r="E123">
        <v>21</v>
      </c>
      <c r="F123">
        <v>1</v>
      </c>
      <c r="G123">
        <v>0</v>
      </c>
      <c r="H123">
        <v>1</v>
      </c>
      <c r="I123">
        <v>1.41</v>
      </c>
      <c r="J123">
        <v>97.24</v>
      </c>
      <c r="K123" t="s">
        <v>218</v>
      </c>
      <c r="L123">
        <v>1555</v>
      </c>
      <c r="M123">
        <v>2</v>
      </c>
      <c r="N123">
        <v>0.13</v>
      </c>
      <c r="O123" t="s">
        <v>37</v>
      </c>
    </row>
    <row r="124" spans="1:15" x14ac:dyDescent="0.3">
      <c r="A124" t="s">
        <v>250</v>
      </c>
      <c r="B124">
        <v>3439</v>
      </c>
      <c r="C124">
        <v>108</v>
      </c>
      <c r="D124">
        <v>2492</v>
      </c>
      <c r="E124">
        <v>839</v>
      </c>
      <c r="F124">
        <v>0</v>
      </c>
      <c r="G124">
        <v>0</v>
      </c>
      <c r="H124">
        <v>0</v>
      </c>
      <c r="I124">
        <v>3.14</v>
      </c>
      <c r="J124">
        <v>72.459999999999994</v>
      </c>
      <c r="K124" t="s">
        <v>251</v>
      </c>
      <c r="L124">
        <v>3147</v>
      </c>
      <c r="M124">
        <v>292</v>
      </c>
      <c r="N124">
        <v>9.2799999999999994</v>
      </c>
      <c r="O124" t="s">
        <v>30</v>
      </c>
    </row>
    <row r="125" spans="1:15" x14ac:dyDescent="0.3">
      <c r="A125" t="s">
        <v>252</v>
      </c>
      <c r="B125">
        <v>1132</v>
      </c>
      <c r="C125">
        <v>69</v>
      </c>
      <c r="D125">
        <v>1027</v>
      </c>
      <c r="E125">
        <v>36</v>
      </c>
      <c r="F125">
        <v>0</v>
      </c>
      <c r="G125">
        <v>0</v>
      </c>
      <c r="H125">
        <v>0</v>
      </c>
      <c r="I125">
        <v>6.1</v>
      </c>
      <c r="J125">
        <v>90.72</v>
      </c>
      <c r="K125" t="s">
        <v>253</v>
      </c>
      <c r="L125">
        <v>1105</v>
      </c>
      <c r="M125">
        <v>27</v>
      </c>
      <c r="N125">
        <v>2.44</v>
      </c>
      <c r="O125" t="s">
        <v>23</v>
      </c>
    </row>
    <row r="126" spans="1:15" x14ac:dyDescent="0.3">
      <c r="A126" t="s">
        <v>254</v>
      </c>
      <c r="B126">
        <v>41180</v>
      </c>
      <c r="C126">
        <v>860</v>
      </c>
      <c r="D126">
        <v>18203</v>
      </c>
      <c r="E126">
        <v>22117</v>
      </c>
      <c r="F126">
        <v>648</v>
      </c>
      <c r="G126">
        <v>2</v>
      </c>
      <c r="H126">
        <v>829</v>
      </c>
      <c r="I126">
        <v>2.09</v>
      </c>
      <c r="J126">
        <v>44.2</v>
      </c>
      <c r="K126" t="s">
        <v>255</v>
      </c>
      <c r="L126">
        <v>37225</v>
      </c>
      <c r="M126">
        <v>3955</v>
      </c>
      <c r="N126">
        <v>10.62</v>
      </c>
      <c r="O126" t="s">
        <v>23</v>
      </c>
    </row>
    <row r="127" spans="1:15" x14ac:dyDescent="0.3">
      <c r="A127" t="s">
        <v>256</v>
      </c>
      <c r="B127">
        <v>10213</v>
      </c>
      <c r="C127">
        <v>466</v>
      </c>
      <c r="D127">
        <v>5564</v>
      </c>
      <c r="E127">
        <v>4183</v>
      </c>
      <c r="F127">
        <v>127</v>
      </c>
      <c r="G127">
        <v>6</v>
      </c>
      <c r="H127">
        <v>137</v>
      </c>
      <c r="I127">
        <v>4.5599999999999996</v>
      </c>
      <c r="J127">
        <v>54.48</v>
      </c>
      <c r="K127" t="s">
        <v>257</v>
      </c>
      <c r="L127">
        <v>9249</v>
      </c>
      <c r="M127">
        <v>964</v>
      </c>
      <c r="N127">
        <v>10.42</v>
      </c>
      <c r="O127" t="s">
        <v>20</v>
      </c>
    </row>
    <row r="128" spans="1:15" x14ac:dyDescent="0.3">
      <c r="A128" t="s">
        <v>258</v>
      </c>
      <c r="B128">
        <v>9132</v>
      </c>
      <c r="C128">
        <v>255</v>
      </c>
      <c r="D128">
        <v>8752</v>
      </c>
      <c r="E128">
        <v>125</v>
      </c>
      <c r="F128">
        <v>15</v>
      </c>
      <c r="G128">
        <v>0</v>
      </c>
      <c r="H128">
        <v>0</v>
      </c>
      <c r="I128">
        <v>2.79</v>
      </c>
      <c r="J128">
        <v>95.84</v>
      </c>
      <c r="K128" t="s">
        <v>259</v>
      </c>
      <c r="L128">
        <v>9034</v>
      </c>
      <c r="M128">
        <v>98</v>
      </c>
      <c r="N128">
        <v>1.08</v>
      </c>
      <c r="O128" t="s">
        <v>20</v>
      </c>
    </row>
    <row r="129" spans="1:15" x14ac:dyDescent="0.3">
      <c r="A129" t="s">
        <v>260</v>
      </c>
      <c r="B129">
        <v>77058</v>
      </c>
      <c r="C129">
        <v>393</v>
      </c>
      <c r="D129">
        <v>57028</v>
      </c>
      <c r="E129">
        <v>19637</v>
      </c>
      <c r="F129">
        <v>1053</v>
      </c>
      <c r="G129">
        <v>9</v>
      </c>
      <c r="H129">
        <v>1729</v>
      </c>
      <c r="I129">
        <v>0.51</v>
      </c>
      <c r="J129">
        <v>74.010000000000005</v>
      </c>
      <c r="K129" t="s">
        <v>261</v>
      </c>
      <c r="L129">
        <v>68400</v>
      </c>
      <c r="M129">
        <v>8658</v>
      </c>
      <c r="N129">
        <v>12.66</v>
      </c>
      <c r="O129" t="s">
        <v>17</v>
      </c>
    </row>
    <row r="130" spans="1:15" x14ac:dyDescent="0.3">
      <c r="A130" t="s">
        <v>262</v>
      </c>
      <c r="B130">
        <v>274289</v>
      </c>
      <c r="C130">
        <v>5842</v>
      </c>
      <c r="D130">
        <v>241026</v>
      </c>
      <c r="E130">
        <v>27421</v>
      </c>
      <c r="F130">
        <v>1176</v>
      </c>
      <c r="G130">
        <v>20</v>
      </c>
      <c r="H130">
        <v>3592</v>
      </c>
      <c r="I130">
        <v>2.13</v>
      </c>
      <c r="J130">
        <v>87.87</v>
      </c>
      <c r="K130" t="s">
        <v>263</v>
      </c>
      <c r="L130">
        <v>266096</v>
      </c>
      <c r="M130">
        <v>8193</v>
      </c>
      <c r="N130">
        <v>3.08</v>
      </c>
      <c r="O130" t="s">
        <v>17</v>
      </c>
    </row>
    <row r="131" spans="1:15" x14ac:dyDescent="0.3">
      <c r="A131" t="s">
        <v>264</v>
      </c>
      <c r="B131">
        <v>61442</v>
      </c>
      <c r="C131">
        <v>1322</v>
      </c>
      <c r="D131">
        <v>35086</v>
      </c>
      <c r="E131">
        <v>25034</v>
      </c>
      <c r="F131">
        <v>1146</v>
      </c>
      <c r="G131">
        <v>28</v>
      </c>
      <c r="H131">
        <v>955</v>
      </c>
      <c r="I131">
        <v>2.15</v>
      </c>
      <c r="J131">
        <v>57.1</v>
      </c>
      <c r="K131" t="s">
        <v>265</v>
      </c>
      <c r="L131">
        <v>54426</v>
      </c>
      <c r="M131">
        <v>7016</v>
      </c>
      <c r="N131">
        <v>12.89</v>
      </c>
      <c r="O131" t="s">
        <v>30</v>
      </c>
    </row>
    <row r="132" spans="1:15" x14ac:dyDescent="0.3">
      <c r="A132" t="s">
        <v>266</v>
      </c>
      <c r="B132">
        <v>62</v>
      </c>
      <c r="C132">
        <v>0</v>
      </c>
      <c r="D132">
        <v>11</v>
      </c>
      <c r="E132">
        <v>51</v>
      </c>
      <c r="F132">
        <v>0</v>
      </c>
      <c r="G132">
        <v>0</v>
      </c>
      <c r="H132">
        <v>0</v>
      </c>
      <c r="I132">
        <v>0</v>
      </c>
      <c r="J132">
        <v>17.739999999999998</v>
      </c>
      <c r="K132" t="s">
        <v>60</v>
      </c>
      <c r="L132">
        <v>19</v>
      </c>
      <c r="M132">
        <v>43</v>
      </c>
      <c r="N132">
        <v>226.32</v>
      </c>
      <c r="O132" t="s">
        <v>37</v>
      </c>
    </row>
    <row r="133" spans="1:15" x14ac:dyDescent="0.3">
      <c r="A133" t="s">
        <v>267</v>
      </c>
      <c r="B133">
        <v>4548</v>
      </c>
      <c r="C133">
        <v>43</v>
      </c>
      <c r="D133">
        <v>2905</v>
      </c>
      <c r="E133">
        <v>1600</v>
      </c>
      <c r="F133">
        <v>104</v>
      </c>
      <c r="G133">
        <v>2</v>
      </c>
      <c r="H133">
        <v>111</v>
      </c>
      <c r="I133">
        <v>0.95</v>
      </c>
      <c r="J133">
        <v>63.87</v>
      </c>
      <c r="K133" t="s">
        <v>268</v>
      </c>
      <c r="L133">
        <v>3748</v>
      </c>
      <c r="M133">
        <v>800</v>
      </c>
      <c r="N133">
        <v>21.34</v>
      </c>
      <c r="O133" t="s">
        <v>30</v>
      </c>
    </row>
    <row r="134" spans="1:15" x14ac:dyDescent="0.3">
      <c r="A134" t="s">
        <v>269</v>
      </c>
      <c r="B134">
        <v>389717</v>
      </c>
      <c r="C134">
        <v>18418</v>
      </c>
      <c r="D134">
        <v>272547</v>
      </c>
      <c r="E134">
        <v>98752</v>
      </c>
      <c r="F134">
        <v>13756</v>
      </c>
      <c r="G134">
        <v>575</v>
      </c>
      <c r="H134">
        <v>4697</v>
      </c>
      <c r="I134">
        <v>4.7300000000000004</v>
      </c>
      <c r="J134">
        <v>69.930000000000007</v>
      </c>
      <c r="K134" t="s">
        <v>270</v>
      </c>
      <c r="L134">
        <v>357681</v>
      </c>
      <c r="M134">
        <v>32036</v>
      </c>
      <c r="N134">
        <v>8.9600000000000009</v>
      </c>
      <c r="O134" t="s">
        <v>30</v>
      </c>
    </row>
    <row r="135" spans="1:15" x14ac:dyDescent="0.3">
      <c r="A135" t="s">
        <v>271</v>
      </c>
      <c r="B135">
        <v>82040</v>
      </c>
      <c r="C135">
        <v>1945</v>
      </c>
      <c r="D135">
        <v>26446</v>
      </c>
      <c r="E135">
        <v>53649</v>
      </c>
      <c r="F135">
        <v>1592</v>
      </c>
      <c r="G135">
        <v>13</v>
      </c>
      <c r="H135">
        <v>336</v>
      </c>
      <c r="I135">
        <v>2.37</v>
      </c>
      <c r="J135">
        <v>32.24</v>
      </c>
      <c r="K135" t="s">
        <v>272</v>
      </c>
      <c r="L135">
        <v>68898</v>
      </c>
      <c r="M135">
        <v>13142</v>
      </c>
      <c r="N135">
        <v>19.07</v>
      </c>
      <c r="O135" t="s">
        <v>37</v>
      </c>
    </row>
    <row r="136" spans="1:15" x14ac:dyDescent="0.3">
      <c r="A136" t="s">
        <v>273</v>
      </c>
      <c r="B136">
        <v>43402</v>
      </c>
      <c r="C136">
        <v>1676</v>
      </c>
      <c r="D136">
        <v>32856</v>
      </c>
      <c r="E136">
        <v>8870</v>
      </c>
      <c r="F136">
        <v>337</v>
      </c>
      <c r="G136">
        <v>5</v>
      </c>
      <c r="H136">
        <v>103</v>
      </c>
      <c r="I136">
        <v>3.86</v>
      </c>
      <c r="J136">
        <v>75.7</v>
      </c>
      <c r="K136" t="s">
        <v>274</v>
      </c>
      <c r="L136">
        <v>40383</v>
      </c>
      <c r="M136">
        <v>3019</v>
      </c>
      <c r="N136">
        <v>7.48</v>
      </c>
      <c r="O136" t="s">
        <v>20</v>
      </c>
    </row>
    <row r="137" spans="1:15" x14ac:dyDescent="0.3">
      <c r="A137" t="s">
        <v>275</v>
      </c>
      <c r="B137">
        <v>50299</v>
      </c>
      <c r="C137">
        <v>1719</v>
      </c>
      <c r="D137">
        <v>35375</v>
      </c>
      <c r="E137">
        <v>13205</v>
      </c>
      <c r="F137">
        <v>135</v>
      </c>
      <c r="G137">
        <v>2</v>
      </c>
      <c r="H137">
        <v>158</v>
      </c>
      <c r="I137">
        <v>3.42</v>
      </c>
      <c r="J137">
        <v>70.33</v>
      </c>
      <c r="K137" t="s">
        <v>115</v>
      </c>
      <c r="L137">
        <v>48771</v>
      </c>
      <c r="M137">
        <v>1528</v>
      </c>
      <c r="N137">
        <v>3.13</v>
      </c>
      <c r="O137" t="s">
        <v>20</v>
      </c>
    </row>
    <row r="138" spans="1:15" x14ac:dyDescent="0.3">
      <c r="A138" t="s">
        <v>276</v>
      </c>
      <c r="B138">
        <v>109597</v>
      </c>
      <c r="C138">
        <v>165</v>
      </c>
      <c r="D138">
        <v>106328</v>
      </c>
      <c r="E138">
        <v>3104</v>
      </c>
      <c r="F138">
        <v>292</v>
      </c>
      <c r="G138">
        <v>0</v>
      </c>
      <c r="H138">
        <v>304</v>
      </c>
      <c r="I138">
        <v>0.15</v>
      </c>
      <c r="J138">
        <v>97.02</v>
      </c>
      <c r="K138" t="s">
        <v>277</v>
      </c>
      <c r="L138">
        <v>107037</v>
      </c>
      <c r="M138">
        <v>2560</v>
      </c>
      <c r="N138">
        <v>2.39</v>
      </c>
      <c r="O138" t="s">
        <v>17</v>
      </c>
    </row>
    <row r="139" spans="1:15" x14ac:dyDescent="0.3">
      <c r="A139" t="s">
        <v>278</v>
      </c>
      <c r="B139">
        <v>45902</v>
      </c>
      <c r="C139">
        <v>2206</v>
      </c>
      <c r="D139">
        <v>25794</v>
      </c>
      <c r="E139">
        <v>17902</v>
      </c>
      <c r="F139">
        <v>1104</v>
      </c>
      <c r="G139">
        <v>19</v>
      </c>
      <c r="H139">
        <v>151</v>
      </c>
      <c r="I139">
        <v>4.8099999999999996</v>
      </c>
      <c r="J139">
        <v>56.19</v>
      </c>
      <c r="K139" t="s">
        <v>279</v>
      </c>
      <c r="L139">
        <v>38139</v>
      </c>
      <c r="M139">
        <v>7763</v>
      </c>
      <c r="N139">
        <v>20.350000000000001</v>
      </c>
      <c r="O139" t="s">
        <v>20</v>
      </c>
    </row>
    <row r="140" spans="1:15" x14ac:dyDescent="0.3">
      <c r="A140" t="s">
        <v>280</v>
      </c>
      <c r="B140">
        <v>816680</v>
      </c>
      <c r="C140">
        <v>13334</v>
      </c>
      <c r="D140">
        <v>602249</v>
      </c>
      <c r="E140">
        <v>201097</v>
      </c>
      <c r="F140">
        <v>5607</v>
      </c>
      <c r="G140">
        <v>85</v>
      </c>
      <c r="H140">
        <v>3077</v>
      </c>
      <c r="I140">
        <v>1.63</v>
      </c>
      <c r="J140">
        <v>73.739999999999995</v>
      </c>
      <c r="K140" t="s">
        <v>281</v>
      </c>
      <c r="L140">
        <v>776212</v>
      </c>
      <c r="M140">
        <v>40468</v>
      </c>
      <c r="N140">
        <v>5.21</v>
      </c>
      <c r="O140" t="s">
        <v>20</v>
      </c>
    </row>
    <row r="141" spans="1:15" x14ac:dyDescent="0.3">
      <c r="A141" t="s">
        <v>282</v>
      </c>
      <c r="B141">
        <v>1879</v>
      </c>
      <c r="C141">
        <v>5</v>
      </c>
      <c r="D141">
        <v>975</v>
      </c>
      <c r="E141">
        <v>899</v>
      </c>
      <c r="F141">
        <v>58</v>
      </c>
      <c r="G141">
        <v>0</v>
      </c>
      <c r="H141">
        <v>57</v>
      </c>
      <c r="I141">
        <v>0.27</v>
      </c>
      <c r="J141">
        <v>51.89</v>
      </c>
      <c r="K141" t="s">
        <v>283</v>
      </c>
      <c r="L141">
        <v>1629</v>
      </c>
      <c r="M141">
        <v>250</v>
      </c>
      <c r="N141">
        <v>15.35</v>
      </c>
      <c r="O141" t="s">
        <v>23</v>
      </c>
    </row>
    <row r="142" spans="1:15" x14ac:dyDescent="0.3">
      <c r="A142" t="s">
        <v>284</v>
      </c>
      <c r="B142">
        <v>17</v>
      </c>
      <c r="C142">
        <v>0</v>
      </c>
      <c r="D142">
        <v>15</v>
      </c>
      <c r="E142">
        <v>2</v>
      </c>
      <c r="F142">
        <v>0</v>
      </c>
      <c r="G142">
        <v>0</v>
      </c>
      <c r="H142">
        <v>0</v>
      </c>
      <c r="I142">
        <v>0</v>
      </c>
      <c r="J142">
        <v>88.24</v>
      </c>
      <c r="K142" t="s">
        <v>60</v>
      </c>
      <c r="L142">
        <v>17</v>
      </c>
      <c r="M142">
        <v>0</v>
      </c>
      <c r="N142">
        <v>0</v>
      </c>
      <c r="O142" t="s">
        <v>30</v>
      </c>
    </row>
    <row r="143" spans="1:15" x14ac:dyDescent="0.3">
      <c r="A143" t="s">
        <v>285</v>
      </c>
      <c r="B143">
        <v>24</v>
      </c>
      <c r="C143">
        <v>0</v>
      </c>
      <c r="D143">
        <v>22</v>
      </c>
      <c r="E143">
        <v>2</v>
      </c>
      <c r="F143">
        <v>0</v>
      </c>
      <c r="G143">
        <v>0</v>
      </c>
      <c r="H143">
        <v>0</v>
      </c>
      <c r="I143">
        <v>0</v>
      </c>
      <c r="J143">
        <v>91.67</v>
      </c>
      <c r="K143" t="s">
        <v>60</v>
      </c>
      <c r="L143">
        <v>23</v>
      </c>
      <c r="M143">
        <v>1</v>
      </c>
      <c r="N143">
        <v>4.3499999999999996</v>
      </c>
      <c r="O143" t="s">
        <v>30</v>
      </c>
    </row>
    <row r="144" spans="1:15" x14ac:dyDescent="0.3">
      <c r="A144" t="s">
        <v>286</v>
      </c>
      <c r="B144">
        <v>52</v>
      </c>
      <c r="C144">
        <v>0</v>
      </c>
      <c r="D144">
        <v>39</v>
      </c>
      <c r="E144">
        <v>13</v>
      </c>
      <c r="F144">
        <v>0</v>
      </c>
      <c r="G144">
        <v>0</v>
      </c>
      <c r="H144">
        <v>0</v>
      </c>
      <c r="I144">
        <v>0</v>
      </c>
      <c r="J144">
        <v>75</v>
      </c>
      <c r="K144" t="s">
        <v>60</v>
      </c>
      <c r="L144">
        <v>50</v>
      </c>
      <c r="M144">
        <v>2</v>
      </c>
      <c r="N144">
        <v>4</v>
      </c>
      <c r="O144" t="s">
        <v>30</v>
      </c>
    </row>
    <row r="145" spans="1:15" x14ac:dyDescent="0.3">
      <c r="A145" t="s">
        <v>287</v>
      </c>
      <c r="B145">
        <v>699</v>
      </c>
      <c r="C145">
        <v>42</v>
      </c>
      <c r="D145">
        <v>657</v>
      </c>
      <c r="E145">
        <v>0</v>
      </c>
      <c r="F145">
        <v>0</v>
      </c>
      <c r="G145">
        <v>0</v>
      </c>
      <c r="H145">
        <v>0</v>
      </c>
      <c r="I145">
        <v>6.01</v>
      </c>
      <c r="J145">
        <v>93.99</v>
      </c>
      <c r="K145" t="s">
        <v>288</v>
      </c>
      <c r="L145">
        <v>699</v>
      </c>
      <c r="M145">
        <v>0</v>
      </c>
      <c r="N145">
        <v>0</v>
      </c>
      <c r="O145" t="s">
        <v>20</v>
      </c>
    </row>
    <row r="146" spans="1:15" x14ac:dyDescent="0.3">
      <c r="A146" t="s">
        <v>289</v>
      </c>
      <c r="B146">
        <v>865</v>
      </c>
      <c r="C146">
        <v>14</v>
      </c>
      <c r="D146">
        <v>734</v>
      </c>
      <c r="E146">
        <v>117</v>
      </c>
      <c r="F146">
        <v>2</v>
      </c>
      <c r="G146">
        <v>0</v>
      </c>
      <c r="H146">
        <v>38</v>
      </c>
      <c r="I146">
        <v>1.62</v>
      </c>
      <c r="J146">
        <v>84.86</v>
      </c>
      <c r="K146" t="s">
        <v>241</v>
      </c>
      <c r="L146">
        <v>746</v>
      </c>
      <c r="M146">
        <v>119</v>
      </c>
      <c r="N146">
        <v>15.95</v>
      </c>
      <c r="O146" t="s">
        <v>23</v>
      </c>
    </row>
    <row r="147" spans="1:15" x14ac:dyDescent="0.3">
      <c r="A147" t="s">
        <v>290</v>
      </c>
      <c r="B147">
        <v>268934</v>
      </c>
      <c r="C147">
        <v>2760</v>
      </c>
      <c r="D147">
        <v>222936</v>
      </c>
      <c r="E147">
        <v>43238</v>
      </c>
      <c r="F147">
        <v>1993</v>
      </c>
      <c r="G147">
        <v>27</v>
      </c>
      <c r="H147">
        <v>2613</v>
      </c>
      <c r="I147">
        <v>1.03</v>
      </c>
      <c r="J147">
        <v>82.9</v>
      </c>
      <c r="K147" t="s">
        <v>291</v>
      </c>
      <c r="L147">
        <v>253349</v>
      </c>
      <c r="M147">
        <v>15585</v>
      </c>
      <c r="N147">
        <v>6.15</v>
      </c>
      <c r="O147" t="s">
        <v>17</v>
      </c>
    </row>
    <row r="148" spans="1:15" x14ac:dyDescent="0.3">
      <c r="A148" t="s">
        <v>292</v>
      </c>
      <c r="B148">
        <v>9764</v>
      </c>
      <c r="C148">
        <v>194</v>
      </c>
      <c r="D148">
        <v>6477</v>
      </c>
      <c r="E148">
        <v>3093</v>
      </c>
      <c r="F148">
        <v>83</v>
      </c>
      <c r="G148">
        <v>3</v>
      </c>
      <c r="H148">
        <v>68</v>
      </c>
      <c r="I148">
        <v>1.99</v>
      </c>
      <c r="J148">
        <v>66.34</v>
      </c>
      <c r="K148" t="s">
        <v>293</v>
      </c>
      <c r="L148">
        <v>8948</v>
      </c>
      <c r="M148">
        <v>816</v>
      </c>
      <c r="N148">
        <v>9.1199999999999992</v>
      </c>
      <c r="O148" t="s">
        <v>23</v>
      </c>
    </row>
    <row r="149" spans="1:15" x14ac:dyDescent="0.3">
      <c r="A149" t="s">
        <v>294</v>
      </c>
      <c r="B149">
        <v>24141</v>
      </c>
      <c r="C149">
        <v>543</v>
      </c>
      <c r="D149">
        <v>0</v>
      </c>
      <c r="E149">
        <v>23598</v>
      </c>
      <c r="F149">
        <v>411</v>
      </c>
      <c r="G149">
        <v>9</v>
      </c>
      <c r="H149">
        <v>0</v>
      </c>
      <c r="I149">
        <v>2.25</v>
      </c>
      <c r="J149">
        <v>0</v>
      </c>
      <c r="K149" t="s">
        <v>85</v>
      </c>
      <c r="L149">
        <v>21253</v>
      </c>
      <c r="M149">
        <v>2888</v>
      </c>
      <c r="N149">
        <v>13.59</v>
      </c>
      <c r="O149" t="s">
        <v>20</v>
      </c>
    </row>
    <row r="150" spans="1:15" x14ac:dyDescent="0.3">
      <c r="A150" t="s">
        <v>295</v>
      </c>
      <c r="B150">
        <v>114</v>
      </c>
      <c r="C150">
        <v>0</v>
      </c>
      <c r="D150">
        <v>39</v>
      </c>
      <c r="E150">
        <v>75</v>
      </c>
      <c r="F150">
        <v>0</v>
      </c>
      <c r="G150">
        <v>0</v>
      </c>
      <c r="H150">
        <v>0</v>
      </c>
      <c r="I150">
        <v>0</v>
      </c>
      <c r="J150">
        <v>34.21</v>
      </c>
      <c r="K150" t="s">
        <v>60</v>
      </c>
      <c r="L150">
        <v>108</v>
      </c>
      <c r="M150">
        <v>6</v>
      </c>
      <c r="N150">
        <v>5.56</v>
      </c>
      <c r="O150" t="s">
        <v>23</v>
      </c>
    </row>
    <row r="151" spans="1:15" x14ac:dyDescent="0.3">
      <c r="A151" t="s">
        <v>296</v>
      </c>
      <c r="B151">
        <v>1783</v>
      </c>
      <c r="C151">
        <v>66</v>
      </c>
      <c r="D151">
        <v>1317</v>
      </c>
      <c r="E151">
        <v>400</v>
      </c>
      <c r="F151">
        <v>0</v>
      </c>
      <c r="G151">
        <v>0</v>
      </c>
      <c r="H151">
        <v>4</v>
      </c>
      <c r="I151">
        <v>3.7</v>
      </c>
      <c r="J151">
        <v>73.86</v>
      </c>
      <c r="K151" t="s">
        <v>297</v>
      </c>
      <c r="L151">
        <v>1711</v>
      </c>
      <c r="M151">
        <v>72</v>
      </c>
      <c r="N151">
        <v>4.21</v>
      </c>
      <c r="O151" t="s">
        <v>23</v>
      </c>
    </row>
    <row r="152" spans="1:15" x14ac:dyDescent="0.3">
      <c r="A152" t="s">
        <v>298</v>
      </c>
      <c r="B152">
        <v>50838</v>
      </c>
      <c r="C152">
        <v>27</v>
      </c>
      <c r="D152">
        <v>45692</v>
      </c>
      <c r="E152">
        <v>5119</v>
      </c>
      <c r="F152">
        <v>469</v>
      </c>
      <c r="G152">
        <v>0</v>
      </c>
      <c r="H152">
        <v>171</v>
      </c>
      <c r="I152">
        <v>0.05</v>
      </c>
      <c r="J152">
        <v>89.88</v>
      </c>
      <c r="K152" t="s">
        <v>299</v>
      </c>
      <c r="L152">
        <v>48035</v>
      </c>
      <c r="M152">
        <v>2803</v>
      </c>
      <c r="N152">
        <v>5.84</v>
      </c>
      <c r="O152" t="s">
        <v>37</v>
      </c>
    </row>
    <row r="153" spans="1:15" x14ac:dyDescent="0.3">
      <c r="A153" t="s">
        <v>300</v>
      </c>
      <c r="B153">
        <v>2181</v>
      </c>
      <c r="C153">
        <v>28</v>
      </c>
      <c r="D153">
        <v>1616</v>
      </c>
      <c r="E153">
        <v>537</v>
      </c>
      <c r="F153">
        <v>2</v>
      </c>
      <c r="G153">
        <v>0</v>
      </c>
      <c r="H153">
        <v>39</v>
      </c>
      <c r="I153">
        <v>1.28</v>
      </c>
      <c r="J153">
        <v>74.09</v>
      </c>
      <c r="K153" t="s">
        <v>301</v>
      </c>
      <c r="L153">
        <v>1980</v>
      </c>
      <c r="M153">
        <v>201</v>
      </c>
      <c r="N153">
        <v>10.15</v>
      </c>
      <c r="O153" t="s">
        <v>20</v>
      </c>
    </row>
    <row r="154" spans="1:15" x14ac:dyDescent="0.3">
      <c r="A154" t="s">
        <v>302</v>
      </c>
      <c r="B154">
        <v>2087</v>
      </c>
      <c r="C154">
        <v>116</v>
      </c>
      <c r="D154">
        <v>1733</v>
      </c>
      <c r="E154">
        <v>238</v>
      </c>
      <c r="F154">
        <v>5</v>
      </c>
      <c r="G154">
        <v>0</v>
      </c>
      <c r="H154">
        <v>55</v>
      </c>
      <c r="I154">
        <v>5.56</v>
      </c>
      <c r="J154">
        <v>83.04</v>
      </c>
      <c r="K154" t="s">
        <v>95</v>
      </c>
      <c r="L154">
        <v>1953</v>
      </c>
      <c r="M154">
        <v>134</v>
      </c>
      <c r="N154">
        <v>6.86</v>
      </c>
      <c r="O154" t="s">
        <v>20</v>
      </c>
    </row>
    <row r="155" spans="1:15" x14ac:dyDescent="0.3">
      <c r="A155" t="s">
        <v>303</v>
      </c>
      <c r="B155">
        <v>3196</v>
      </c>
      <c r="C155">
        <v>93</v>
      </c>
      <c r="D155">
        <v>1543</v>
      </c>
      <c r="E155">
        <v>1560</v>
      </c>
      <c r="F155">
        <v>18</v>
      </c>
      <c r="G155">
        <v>0</v>
      </c>
      <c r="H155">
        <v>22</v>
      </c>
      <c r="I155">
        <v>2.91</v>
      </c>
      <c r="J155">
        <v>48.28</v>
      </c>
      <c r="K155" t="s">
        <v>304</v>
      </c>
      <c r="L155">
        <v>3130</v>
      </c>
      <c r="M155">
        <v>66</v>
      </c>
      <c r="N155">
        <v>2.11</v>
      </c>
      <c r="O155" t="s">
        <v>17</v>
      </c>
    </row>
    <row r="156" spans="1:15" x14ac:dyDescent="0.3">
      <c r="A156" t="s">
        <v>305</v>
      </c>
      <c r="B156">
        <v>452529</v>
      </c>
      <c r="C156">
        <v>7067</v>
      </c>
      <c r="D156">
        <v>274925</v>
      </c>
      <c r="E156">
        <v>170537</v>
      </c>
      <c r="F156">
        <v>7096</v>
      </c>
      <c r="G156">
        <v>298</v>
      </c>
      <c r="H156">
        <v>9848</v>
      </c>
      <c r="I156">
        <v>1.56</v>
      </c>
      <c r="J156">
        <v>60.75</v>
      </c>
      <c r="K156" t="s">
        <v>306</v>
      </c>
      <c r="L156">
        <v>373628</v>
      </c>
      <c r="M156">
        <v>78901</v>
      </c>
      <c r="N156">
        <v>21.12</v>
      </c>
      <c r="O156" t="s">
        <v>23</v>
      </c>
    </row>
    <row r="157" spans="1:15" x14ac:dyDescent="0.3">
      <c r="A157" t="s">
        <v>307</v>
      </c>
      <c r="B157">
        <v>14203</v>
      </c>
      <c r="C157">
        <v>300</v>
      </c>
      <c r="D157">
        <v>13007</v>
      </c>
      <c r="E157">
        <v>896</v>
      </c>
      <c r="F157">
        <v>28</v>
      </c>
      <c r="G157">
        <v>1</v>
      </c>
      <c r="H157">
        <v>102</v>
      </c>
      <c r="I157">
        <v>2.11</v>
      </c>
      <c r="J157">
        <v>91.58</v>
      </c>
      <c r="K157" t="s">
        <v>308</v>
      </c>
      <c r="L157">
        <v>13816</v>
      </c>
      <c r="M157">
        <v>387</v>
      </c>
      <c r="N157">
        <v>2.8</v>
      </c>
      <c r="O157" t="s">
        <v>37</v>
      </c>
    </row>
    <row r="158" spans="1:15" x14ac:dyDescent="0.3">
      <c r="A158" t="s">
        <v>309</v>
      </c>
      <c r="B158">
        <v>2305</v>
      </c>
      <c r="C158">
        <v>46</v>
      </c>
      <c r="D158">
        <v>1175</v>
      </c>
      <c r="E158">
        <v>1084</v>
      </c>
      <c r="F158">
        <v>43</v>
      </c>
      <c r="G158">
        <v>1</v>
      </c>
      <c r="H158">
        <v>0</v>
      </c>
      <c r="I158">
        <v>2</v>
      </c>
      <c r="J158">
        <v>50.98</v>
      </c>
      <c r="K158" t="s">
        <v>39</v>
      </c>
      <c r="L158">
        <v>2211</v>
      </c>
      <c r="M158">
        <v>94</v>
      </c>
      <c r="N158">
        <v>4.25</v>
      </c>
      <c r="O158" t="s">
        <v>23</v>
      </c>
    </row>
    <row r="159" spans="1:15" x14ac:dyDescent="0.3">
      <c r="A159" t="s">
        <v>310</v>
      </c>
      <c r="B159">
        <v>272421</v>
      </c>
      <c r="C159">
        <v>28432</v>
      </c>
      <c r="D159">
        <v>150376</v>
      </c>
      <c r="E159">
        <v>93613</v>
      </c>
      <c r="F159">
        <v>0</v>
      </c>
      <c r="G159">
        <v>0</v>
      </c>
      <c r="H159">
        <v>0</v>
      </c>
      <c r="I159">
        <v>10.44</v>
      </c>
      <c r="J159">
        <v>55.2</v>
      </c>
      <c r="K159" t="s">
        <v>311</v>
      </c>
      <c r="L159">
        <v>264836</v>
      </c>
      <c r="M159">
        <v>7585</v>
      </c>
      <c r="N159">
        <v>2.86</v>
      </c>
      <c r="O159" t="s">
        <v>20</v>
      </c>
    </row>
    <row r="160" spans="1:15" x14ac:dyDescent="0.3">
      <c r="A160" t="s">
        <v>312</v>
      </c>
      <c r="B160">
        <v>2805</v>
      </c>
      <c r="C160">
        <v>11</v>
      </c>
      <c r="D160">
        <v>2121</v>
      </c>
      <c r="E160">
        <v>673</v>
      </c>
      <c r="F160">
        <v>23</v>
      </c>
      <c r="G160">
        <v>0</v>
      </c>
      <c r="H160">
        <v>15</v>
      </c>
      <c r="I160">
        <v>0.39</v>
      </c>
      <c r="J160">
        <v>75.61</v>
      </c>
      <c r="K160" t="s">
        <v>313</v>
      </c>
      <c r="L160">
        <v>2730</v>
      </c>
      <c r="M160">
        <v>75</v>
      </c>
      <c r="N160">
        <v>2.75</v>
      </c>
      <c r="O160" t="s">
        <v>48</v>
      </c>
    </row>
    <row r="161" spans="1:15" x14ac:dyDescent="0.3">
      <c r="A161" t="s">
        <v>314</v>
      </c>
      <c r="B161">
        <v>11424</v>
      </c>
      <c r="C161">
        <v>720</v>
      </c>
      <c r="D161">
        <v>5939</v>
      </c>
      <c r="E161">
        <v>4765</v>
      </c>
      <c r="F161">
        <v>39</v>
      </c>
      <c r="G161">
        <v>3</v>
      </c>
      <c r="H161">
        <v>49</v>
      </c>
      <c r="I161">
        <v>6.3</v>
      </c>
      <c r="J161">
        <v>51.99</v>
      </c>
      <c r="K161" t="s">
        <v>142</v>
      </c>
      <c r="L161">
        <v>10992</v>
      </c>
      <c r="M161">
        <v>432</v>
      </c>
      <c r="N161">
        <v>3.93</v>
      </c>
      <c r="O161" t="s">
        <v>17</v>
      </c>
    </row>
    <row r="162" spans="1:15" x14ac:dyDescent="0.3">
      <c r="A162" t="s">
        <v>315</v>
      </c>
      <c r="B162">
        <v>1483</v>
      </c>
      <c r="C162">
        <v>24</v>
      </c>
      <c r="D162">
        <v>925</v>
      </c>
      <c r="E162">
        <v>534</v>
      </c>
      <c r="F162">
        <v>44</v>
      </c>
      <c r="G162">
        <v>1</v>
      </c>
      <c r="H162">
        <v>35</v>
      </c>
      <c r="I162">
        <v>1.62</v>
      </c>
      <c r="J162">
        <v>62.37</v>
      </c>
      <c r="K162" t="s">
        <v>316</v>
      </c>
      <c r="L162">
        <v>1079</v>
      </c>
      <c r="M162">
        <v>404</v>
      </c>
      <c r="N162">
        <v>37.44</v>
      </c>
      <c r="O162" t="s">
        <v>30</v>
      </c>
    </row>
    <row r="163" spans="1:15" x14ac:dyDescent="0.3">
      <c r="A163" t="s">
        <v>317</v>
      </c>
      <c r="B163">
        <v>79395</v>
      </c>
      <c r="C163">
        <v>5700</v>
      </c>
      <c r="D163">
        <v>0</v>
      </c>
      <c r="E163">
        <v>73695</v>
      </c>
      <c r="F163">
        <v>398</v>
      </c>
      <c r="G163">
        <v>3</v>
      </c>
      <c r="H163">
        <v>0</v>
      </c>
      <c r="I163">
        <v>7.18</v>
      </c>
      <c r="J163">
        <v>0</v>
      </c>
      <c r="K163" t="s">
        <v>85</v>
      </c>
      <c r="L163">
        <v>78048</v>
      </c>
      <c r="M163">
        <v>1347</v>
      </c>
      <c r="N163">
        <v>1.73</v>
      </c>
      <c r="O163" t="s">
        <v>20</v>
      </c>
    </row>
    <row r="164" spans="1:15" x14ac:dyDescent="0.3">
      <c r="A164" t="s">
        <v>318</v>
      </c>
      <c r="B164">
        <v>34477</v>
      </c>
      <c r="C164">
        <v>1978</v>
      </c>
      <c r="D164">
        <v>30900</v>
      </c>
      <c r="E164">
        <v>1599</v>
      </c>
      <c r="F164">
        <v>65</v>
      </c>
      <c r="G164">
        <v>1</v>
      </c>
      <c r="H164">
        <v>200</v>
      </c>
      <c r="I164">
        <v>5.74</v>
      </c>
      <c r="J164">
        <v>89.62</v>
      </c>
      <c r="K164" t="s">
        <v>319</v>
      </c>
      <c r="L164">
        <v>33634</v>
      </c>
      <c r="M164">
        <v>843</v>
      </c>
      <c r="N164">
        <v>2.5099999999999998</v>
      </c>
      <c r="O164" t="s">
        <v>20</v>
      </c>
    </row>
    <row r="165" spans="1:15" x14ac:dyDescent="0.3">
      <c r="A165" t="s">
        <v>320</v>
      </c>
      <c r="B165">
        <v>674</v>
      </c>
      <c r="C165">
        <v>40</v>
      </c>
      <c r="D165">
        <v>0</v>
      </c>
      <c r="E165">
        <v>634</v>
      </c>
      <c r="F165">
        <v>24</v>
      </c>
      <c r="G165">
        <v>2</v>
      </c>
      <c r="H165">
        <v>0</v>
      </c>
      <c r="I165">
        <v>5.93</v>
      </c>
      <c r="J165">
        <v>0</v>
      </c>
      <c r="K165" t="s">
        <v>85</v>
      </c>
      <c r="L165">
        <v>522</v>
      </c>
      <c r="M165">
        <v>152</v>
      </c>
      <c r="N165">
        <v>29.12</v>
      </c>
      <c r="O165" t="s">
        <v>17</v>
      </c>
    </row>
    <row r="166" spans="1:15" x14ac:dyDescent="0.3">
      <c r="A166" t="s">
        <v>321</v>
      </c>
      <c r="B166">
        <v>462</v>
      </c>
      <c r="C166">
        <v>7</v>
      </c>
      <c r="D166">
        <v>440</v>
      </c>
      <c r="E166">
        <v>15</v>
      </c>
      <c r="F166">
        <v>4</v>
      </c>
      <c r="G166">
        <v>0</v>
      </c>
      <c r="H166">
        <v>0</v>
      </c>
      <c r="I166">
        <v>1.52</v>
      </c>
      <c r="J166">
        <v>95.24</v>
      </c>
      <c r="K166" t="s">
        <v>322</v>
      </c>
      <c r="L166">
        <v>451</v>
      </c>
      <c r="M166">
        <v>11</v>
      </c>
      <c r="N166">
        <v>2.44</v>
      </c>
      <c r="O166" t="s">
        <v>37</v>
      </c>
    </row>
    <row r="167" spans="1:15" x14ac:dyDescent="0.3">
      <c r="A167" t="s">
        <v>323</v>
      </c>
      <c r="B167">
        <v>7235</v>
      </c>
      <c r="C167">
        <v>60</v>
      </c>
      <c r="D167">
        <v>6028</v>
      </c>
      <c r="E167">
        <v>1147</v>
      </c>
      <c r="F167">
        <v>43</v>
      </c>
      <c r="G167">
        <v>1</v>
      </c>
      <c r="H167">
        <v>58</v>
      </c>
      <c r="I167">
        <v>0.83</v>
      </c>
      <c r="J167">
        <v>83.32</v>
      </c>
      <c r="K167" t="s">
        <v>324</v>
      </c>
      <c r="L167">
        <v>6921</v>
      </c>
      <c r="M167">
        <v>314</v>
      </c>
      <c r="N167">
        <v>4.54</v>
      </c>
      <c r="O167" t="s">
        <v>20</v>
      </c>
    </row>
    <row r="168" spans="1:15" x14ac:dyDescent="0.3">
      <c r="A168" t="s">
        <v>325</v>
      </c>
      <c r="B168">
        <v>509</v>
      </c>
      <c r="C168">
        <v>21</v>
      </c>
      <c r="D168">
        <v>183</v>
      </c>
      <c r="E168">
        <v>305</v>
      </c>
      <c r="F168">
        <v>0</v>
      </c>
      <c r="G168">
        <v>0</v>
      </c>
      <c r="H168">
        <v>0</v>
      </c>
      <c r="I168">
        <v>4.13</v>
      </c>
      <c r="J168">
        <v>35.950000000000003</v>
      </c>
      <c r="K168" t="s">
        <v>326</v>
      </c>
      <c r="L168">
        <v>509</v>
      </c>
      <c r="M168">
        <v>0</v>
      </c>
      <c r="N168">
        <v>0</v>
      </c>
      <c r="O168" t="s">
        <v>23</v>
      </c>
    </row>
    <row r="169" spans="1:15" x14ac:dyDescent="0.3">
      <c r="A169" t="s">
        <v>327</v>
      </c>
      <c r="B169">
        <v>3297</v>
      </c>
      <c r="C169">
        <v>58</v>
      </c>
      <c r="D169">
        <v>3111</v>
      </c>
      <c r="E169">
        <v>128</v>
      </c>
      <c r="F169">
        <v>6</v>
      </c>
      <c r="G169">
        <v>0</v>
      </c>
      <c r="H169">
        <v>2</v>
      </c>
      <c r="I169">
        <v>1.76</v>
      </c>
      <c r="J169">
        <v>94.36</v>
      </c>
      <c r="K169" t="s">
        <v>328</v>
      </c>
      <c r="L169">
        <v>3250</v>
      </c>
      <c r="M169">
        <v>47</v>
      </c>
      <c r="N169">
        <v>1.45</v>
      </c>
      <c r="O169" t="s">
        <v>48</v>
      </c>
    </row>
    <row r="170" spans="1:15" x14ac:dyDescent="0.3">
      <c r="A170" t="s">
        <v>329</v>
      </c>
      <c r="B170">
        <v>24</v>
      </c>
      <c r="C170">
        <v>0</v>
      </c>
      <c r="D170">
        <v>0</v>
      </c>
      <c r="E170">
        <v>24</v>
      </c>
      <c r="F170">
        <v>0</v>
      </c>
      <c r="G170">
        <v>0</v>
      </c>
      <c r="H170">
        <v>0</v>
      </c>
      <c r="I170">
        <v>0</v>
      </c>
      <c r="J170">
        <v>0</v>
      </c>
      <c r="K170" t="s">
        <v>60</v>
      </c>
      <c r="L170">
        <v>24</v>
      </c>
      <c r="M170">
        <v>0</v>
      </c>
      <c r="N170">
        <v>0</v>
      </c>
      <c r="O170" t="s">
        <v>48</v>
      </c>
    </row>
    <row r="171" spans="1:15" x14ac:dyDescent="0.3">
      <c r="A171" t="s">
        <v>330</v>
      </c>
      <c r="B171">
        <v>874</v>
      </c>
      <c r="C171">
        <v>18</v>
      </c>
      <c r="D171">
        <v>607</v>
      </c>
      <c r="E171">
        <v>249</v>
      </c>
      <c r="F171">
        <v>6</v>
      </c>
      <c r="G171">
        <v>0</v>
      </c>
      <c r="H171">
        <v>8</v>
      </c>
      <c r="I171">
        <v>2.06</v>
      </c>
      <c r="J171">
        <v>69.45</v>
      </c>
      <c r="K171" t="s">
        <v>202</v>
      </c>
      <c r="L171">
        <v>783</v>
      </c>
      <c r="M171">
        <v>91</v>
      </c>
      <c r="N171">
        <v>11.62</v>
      </c>
      <c r="O171" t="s">
        <v>23</v>
      </c>
    </row>
    <row r="172" spans="1:15" x14ac:dyDescent="0.3">
      <c r="A172" t="s">
        <v>331</v>
      </c>
      <c r="B172">
        <v>148</v>
      </c>
      <c r="C172">
        <v>8</v>
      </c>
      <c r="D172">
        <v>128</v>
      </c>
      <c r="E172">
        <v>12</v>
      </c>
      <c r="F172">
        <v>1</v>
      </c>
      <c r="G172">
        <v>0</v>
      </c>
      <c r="H172">
        <v>0</v>
      </c>
      <c r="I172">
        <v>5.41</v>
      </c>
      <c r="J172">
        <v>86.49</v>
      </c>
      <c r="K172" t="s">
        <v>332</v>
      </c>
      <c r="L172">
        <v>137</v>
      </c>
      <c r="M172">
        <v>11</v>
      </c>
      <c r="N172">
        <v>8.0299999999999994</v>
      </c>
      <c r="O172" t="s">
        <v>30</v>
      </c>
    </row>
    <row r="173" spans="1:15" x14ac:dyDescent="0.3">
      <c r="A173" t="s">
        <v>333</v>
      </c>
      <c r="B173">
        <v>1455</v>
      </c>
      <c r="C173">
        <v>50</v>
      </c>
      <c r="D173">
        <v>1157</v>
      </c>
      <c r="E173">
        <v>248</v>
      </c>
      <c r="F173">
        <v>3</v>
      </c>
      <c r="G173">
        <v>0</v>
      </c>
      <c r="H173">
        <v>15</v>
      </c>
      <c r="I173">
        <v>3.44</v>
      </c>
      <c r="J173">
        <v>79.52</v>
      </c>
      <c r="K173" t="s">
        <v>334</v>
      </c>
      <c r="L173">
        <v>1381</v>
      </c>
      <c r="M173">
        <v>74</v>
      </c>
      <c r="N173">
        <v>5.36</v>
      </c>
      <c r="O173" t="s">
        <v>17</v>
      </c>
    </row>
    <row r="174" spans="1:15" x14ac:dyDescent="0.3">
      <c r="A174" t="s">
        <v>335</v>
      </c>
      <c r="B174">
        <v>227019</v>
      </c>
      <c r="C174">
        <v>5630</v>
      </c>
      <c r="D174">
        <v>210469</v>
      </c>
      <c r="E174">
        <v>10920</v>
      </c>
      <c r="F174">
        <v>919</v>
      </c>
      <c r="G174">
        <v>17</v>
      </c>
      <c r="H174">
        <v>982</v>
      </c>
      <c r="I174">
        <v>2.48</v>
      </c>
      <c r="J174">
        <v>92.71</v>
      </c>
      <c r="K174" t="s">
        <v>34</v>
      </c>
      <c r="L174">
        <v>220572</v>
      </c>
      <c r="M174">
        <v>6447</v>
      </c>
      <c r="N174">
        <v>2.92</v>
      </c>
      <c r="O174" t="s">
        <v>20</v>
      </c>
    </row>
    <row r="175" spans="1:15" x14ac:dyDescent="0.3">
      <c r="A175" t="s">
        <v>336</v>
      </c>
      <c r="B175">
        <v>4290259</v>
      </c>
      <c r="C175">
        <v>148011</v>
      </c>
      <c r="D175">
        <v>1325804</v>
      </c>
      <c r="E175">
        <v>2816444</v>
      </c>
      <c r="F175">
        <v>56336</v>
      </c>
      <c r="G175">
        <v>1076</v>
      </c>
      <c r="H175">
        <v>27941</v>
      </c>
      <c r="I175">
        <v>3.45</v>
      </c>
      <c r="J175">
        <v>30.9</v>
      </c>
      <c r="K175" t="s">
        <v>337</v>
      </c>
      <c r="L175">
        <v>3834677</v>
      </c>
      <c r="M175">
        <v>455582</v>
      </c>
      <c r="N175">
        <v>11.88</v>
      </c>
      <c r="O175" t="s">
        <v>30</v>
      </c>
    </row>
    <row r="176" spans="1:15" x14ac:dyDescent="0.3">
      <c r="A176" t="s">
        <v>338</v>
      </c>
      <c r="B176">
        <v>1128</v>
      </c>
      <c r="C176">
        <v>2</v>
      </c>
      <c r="D176">
        <v>986</v>
      </c>
      <c r="E176">
        <v>140</v>
      </c>
      <c r="F176">
        <v>13</v>
      </c>
      <c r="G176">
        <v>0</v>
      </c>
      <c r="H176">
        <v>4</v>
      </c>
      <c r="I176">
        <v>0.18</v>
      </c>
      <c r="J176">
        <v>87.41</v>
      </c>
      <c r="K176" t="s">
        <v>339</v>
      </c>
      <c r="L176">
        <v>1069</v>
      </c>
      <c r="M176">
        <v>59</v>
      </c>
      <c r="N176">
        <v>5.52</v>
      </c>
      <c r="O176" t="s">
        <v>23</v>
      </c>
    </row>
    <row r="177" spans="1:15" x14ac:dyDescent="0.3">
      <c r="A177" t="s">
        <v>340</v>
      </c>
      <c r="B177">
        <v>67096</v>
      </c>
      <c r="C177">
        <v>1636</v>
      </c>
      <c r="D177">
        <v>37202</v>
      </c>
      <c r="E177">
        <v>28258</v>
      </c>
      <c r="F177">
        <v>835</v>
      </c>
      <c r="G177">
        <v>11</v>
      </c>
      <c r="H177">
        <v>317</v>
      </c>
      <c r="I177">
        <v>2.44</v>
      </c>
      <c r="J177">
        <v>55.45</v>
      </c>
      <c r="K177" t="s">
        <v>341</v>
      </c>
      <c r="L177">
        <v>60767</v>
      </c>
      <c r="M177">
        <v>6329</v>
      </c>
      <c r="N177">
        <v>10.42</v>
      </c>
      <c r="O177" t="s">
        <v>20</v>
      </c>
    </row>
    <row r="178" spans="1:15" x14ac:dyDescent="0.3">
      <c r="A178" t="s">
        <v>342</v>
      </c>
      <c r="B178">
        <v>59177</v>
      </c>
      <c r="C178">
        <v>345</v>
      </c>
      <c r="D178">
        <v>52510</v>
      </c>
      <c r="E178">
        <v>6322</v>
      </c>
      <c r="F178">
        <v>264</v>
      </c>
      <c r="G178">
        <v>1</v>
      </c>
      <c r="H178">
        <v>328</v>
      </c>
      <c r="I178">
        <v>0.57999999999999996</v>
      </c>
      <c r="J178">
        <v>88.73</v>
      </c>
      <c r="K178" t="s">
        <v>343</v>
      </c>
      <c r="L178">
        <v>57193</v>
      </c>
      <c r="M178">
        <v>1984</v>
      </c>
      <c r="N178">
        <v>3.47</v>
      </c>
      <c r="O178" t="s">
        <v>17</v>
      </c>
    </row>
    <row r="179" spans="1:15" x14ac:dyDescent="0.3">
      <c r="A179" t="s">
        <v>344</v>
      </c>
      <c r="B179">
        <v>301708</v>
      </c>
      <c r="C179">
        <v>45844</v>
      </c>
      <c r="D179">
        <v>1437</v>
      </c>
      <c r="E179">
        <v>254427</v>
      </c>
      <c r="F179">
        <v>688</v>
      </c>
      <c r="G179">
        <v>7</v>
      </c>
      <c r="H179">
        <v>3</v>
      </c>
      <c r="I179">
        <v>15.19</v>
      </c>
      <c r="J179">
        <v>0.48</v>
      </c>
      <c r="K179" t="s">
        <v>345</v>
      </c>
      <c r="L179">
        <v>296944</v>
      </c>
      <c r="M179">
        <v>4764</v>
      </c>
      <c r="N179">
        <v>1.6</v>
      </c>
      <c r="O179" t="s">
        <v>20</v>
      </c>
    </row>
    <row r="180" spans="1:15" x14ac:dyDescent="0.3">
      <c r="A180" t="s">
        <v>346</v>
      </c>
      <c r="B180">
        <v>1202</v>
      </c>
      <c r="C180">
        <v>35</v>
      </c>
      <c r="D180">
        <v>951</v>
      </c>
      <c r="E180">
        <v>216</v>
      </c>
      <c r="F180">
        <v>10</v>
      </c>
      <c r="G180">
        <v>1</v>
      </c>
      <c r="H180">
        <v>3</v>
      </c>
      <c r="I180">
        <v>2.91</v>
      </c>
      <c r="J180">
        <v>79.12</v>
      </c>
      <c r="K180" t="s">
        <v>347</v>
      </c>
      <c r="L180">
        <v>1064</v>
      </c>
      <c r="M180">
        <v>138</v>
      </c>
      <c r="N180">
        <v>12.97</v>
      </c>
      <c r="O180" t="s">
        <v>30</v>
      </c>
    </row>
    <row r="181" spans="1:15" x14ac:dyDescent="0.3">
      <c r="A181" t="s">
        <v>348</v>
      </c>
      <c r="B181">
        <v>21209</v>
      </c>
      <c r="C181">
        <v>121</v>
      </c>
      <c r="D181">
        <v>11674</v>
      </c>
      <c r="E181">
        <v>9414</v>
      </c>
      <c r="F181">
        <v>678</v>
      </c>
      <c r="G181">
        <v>5</v>
      </c>
      <c r="H181">
        <v>569</v>
      </c>
      <c r="I181">
        <v>0.56999999999999995</v>
      </c>
      <c r="J181">
        <v>55.04</v>
      </c>
      <c r="K181" t="s">
        <v>349</v>
      </c>
      <c r="L181">
        <v>17149</v>
      </c>
      <c r="M181">
        <v>4060</v>
      </c>
      <c r="N181">
        <v>23.67</v>
      </c>
      <c r="O181" t="s">
        <v>20</v>
      </c>
    </row>
    <row r="182" spans="1:15" x14ac:dyDescent="0.3">
      <c r="A182" t="s">
        <v>350</v>
      </c>
      <c r="B182">
        <v>15988</v>
      </c>
      <c r="C182">
        <v>146</v>
      </c>
      <c r="D182">
        <v>9959</v>
      </c>
      <c r="E182">
        <v>5883</v>
      </c>
      <c r="F182">
        <v>525</v>
      </c>
      <c r="G182">
        <v>4</v>
      </c>
      <c r="H182">
        <v>213</v>
      </c>
      <c r="I182">
        <v>0.91</v>
      </c>
      <c r="J182">
        <v>62.29</v>
      </c>
      <c r="K182" t="s">
        <v>351</v>
      </c>
      <c r="L182">
        <v>12334</v>
      </c>
      <c r="M182">
        <v>3654</v>
      </c>
      <c r="N182">
        <v>29.63</v>
      </c>
      <c r="O182" t="s">
        <v>30</v>
      </c>
    </row>
    <row r="183" spans="1:15" x14ac:dyDescent="0.3">
      <c r="A183" t="s">
        <v>352</v>
      </c>
      <c r="B183">
        <v>431</v>
      </c>
      <c r="C183">
        <v>0</v>
      </c>
      <c r="D183">
        <v>365</v>
      </c>
      <c r="E183">
        <v>66</v>
      </c>
      <c r="F183">
        <v>11</v>
      </c>
      <c r="G183">
        <v>0</v>
      </c>
      <c r="H183">
        <v>0</v>
      </c>
      <c r="I183">
        <v>0</v>
      </c>
      <c r="J183">
        <v>84.69</v>
      </c>
      <c r="K183" t="s">
        <v>60</v>
      </c>
      <c r="L183">
        <v>384</v>
      </c>
      <c r="M183">
        <v>47</v>
      </c>
      <c r="N183">
        <v>12.24</v>
      </c>
      <c r="O183" t="s">
        <v>37</v>
      </c>
    </row>
    <row r="184" spans="1:15" x14ac:dyDescent="0.3">
      <c r="A184" t="s">
        <v>353</v>
      </c>
      <c r="B184">
        <v>10621</v>
      </c>
      <c r="C184">
        <v>78</v>
      </c>
      <c r="D184">
        <v>3752</v>
      </c>
      <c r="E184">
        <v>6791</v>
      </c>
      <c r="F184">
        <v>152</v>
      </c>
      <c r="G184">
        <v>2</v>
      </c>
      <c r="H184">
        <v>0</v>
      </c>
      <c r="I184">
        <v>0.73</v>
      </c>
      <c r="J184">
        <v>35.33</v>
      </c>
      <c r="K184" t="s">
        <v>354</v>
      </c>
      <c r="L184">
        <v>8916</v>
      </c>
      <c r="M184">
        <v>1705</v>
      </c>
      <c r="N184">
        <v>19.12</v>
      </c>
      <c r="O184" t="s">
        <v>17</v>
      </c>
    </row>
    <row r="185" spans="1:15" x14ac:dyDescent="0.3">
      <c r="A185" t="s">
        <v>355</v>
      </c>
      <c r="B185">
        <v>10</v>
      </c>
      <c r="C185">
        <v>1</v>
      </c>
      <c r="D185">
        <v>8</v>
      </c>
      <c r="E185">
        <v>1</v>
      </c>
      <c r="F185">
        <v>0</v>
      </c>
      <c r="G185">
        <v>0</v>
      </c>
      <c r="H185">
        <v>0</v>
      </c>
      <c r="I185">
        <v>10</v>
      </c>
      <c r="J185">
        <v>80</v>
      </c>
      <c r="K185" t="s">
        <v>356</v>
      </c>
      <c r="L185">
        <v>10</v>
      </c>
      <c r="M185">
        <v>0</v>
      </c>
      <c r="N185">
        <v>0</v>
      </c>
      <c r="O185" t="s">
        <v>23</v>
      </c>
    </row>
    <row r="186" spans="1:15" x14ac:dyDescent="0.3">
      <c r="A186" t="s">
        <v>357</v>
      </c>
      <c r="B186">
        <v>1691</v>
      </c>
      <c r="C186">
        <v>483</v>
      </c>
      <c r="D186">
        <v>833</v>
      </c>
      <c r="E186">
        <v>375</v>
      </c>
      <c r="F186">
        <v>10</v>
      </c>
      <c r="G186">
        <v>4</v>
      </c>
      <c r="H186">
        <v>36</v>
      </c>
      <c r="I186">
        <v>28.56</v>
      </c>
      <c r="J186">
        <v>49.26</v>
      </c>
      <c r="K186" t="s">
        <v>358</v>
      </c>
      <c r="L186">
        <v>1619</v>
      </c>
      <c r="M186">
        <v>72</v>
      </c>
      <c r="N186">
        <v>4.45</v>
      </c>
      <c r="O186" t="s">
        <v>17</v>
      </c>
    </row>
    <row r="187" spans="1:15" x14ac:dyDescent="0.3">
      <c r="A187" t="s">
        <v>359</v>
      </c>
      <c r="B187">
        <v>4552</v>
      </c>
      <c r="C187">
        <v>140</v>
      </c>
      <c r="D187">
        <v>2815</v>
      </c>
      <c r="E187">
        <v>1597</v>
      </c>
      <c r="F187">
        <v>71</v>
      </c>
      <c r="G187">
        <v>1</v>
      </c>
      <c r="H187">
        <v>465</v>
      </c>
      <c r="I187">
        <v>3.08</v>
      </c>
      <c r="J187">
        <v>61.84</v>
      </c>
      <c r="K187" t="s">
        <v>360</v>
      </c>
      <c r="L187">
        <v>3326</v>
      </c>
      <c r="M187">
        <v>1226</v>
      </c>
      <c r="N187">
        <v>36.86</v>
      </c>
      <c r="O187" t="s">
        <v>23</v>
      </c>
    </row>
    <row r="188" spans="1:15" x14ac:dyDescent="0.3">
      <c r="A188" t="s">
        <v>361</v>
      </c>
      <c r="B188">
        <v>2704</v>
      </c>
      <c r="C188">
        <v>36</v>
      </c>
      <c r="D188">
        <v>542</v>
      </c>
      <c r="E188">
        <v>2126</v>
      </c>
      <c r="F188">
        <v>192</v>
      </c>
      <c r="G188">
        <v>2</v>
      </c>
      <c r="H188">
        <v>24</v>
      </c>
      <c r="I188">
        <v>1.33</v>
      </c>
      <c r="J188">
        <v>20.04</v>
      </c>
      <c r="K188" t="s">
        <v>362</v>
      </c>
      <c r="L188">
        <v>1713</v>
      </c>
      <c r="M188">
        <v>991</v>
      </c>
      <c r="N188">
        <v>57.85</v>
      </c>
      <c r="O188"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2BB32-C117-4E9E-A8C6-A3F4B42F7F9B}">
  <dimension ref="A1:BB44"/>
  <sheetViews>
    <sheetView showGridLines="0" tabSelected="1" topLeftCell="R3" zoomScale="57" zoomScaleNormal="65" workbookViewId="0">
      <selection activeCell="AV29" sqref="AV29"/>
    </sheetView>
  </sheetViews>
  <sheetFormatPr defaultRowHeight="14.4" x14ac:dyDescent="0.3"/>
  <sheetData>
    <row r="1" spans="1:54" x14ac:dyDescent="0.3">
      <c r="A1" s="5" t="s">
        <v>364</v>
      </c>
      <c r="B1" s="5"/>
      <c r="C1" s="5"/>
      <c r="D1" s="5"/>
      <c r="E1" s="5"/>
      <c r="F1" s="5"/>
      <c r="G1" s="5"/>
      <c r="H1" s="5"/>
      <c r="I1" s="5"/>
      <c r="J1" s="5"/>
      <c r="K1" s="5"/>
      <c r="L1" s="5"/>
      <c r="M1" s="5"/>
      <c r="N1" s="5"/>
      <c r="O1" s="5"/>
      <c r="P1" s="5"/>
      <c r="Q1" s="5"/>
      <c r="R1" s="5"/>
      <c r="S1" s="5"/>
      <c r="T1" s="5"/>
      <c r="U1" s="5"/>
      <c r="V1" s="5"/>
      <c r="W1" s="5"/>
      <c r="X1" s="5"/>
      <c r="Y1" s="5"/>
      <c r="Z1" s="5"/>
      <c r="AA1" s="5"/>
      <c r="AB1" s="5"/>
      <c r="AC1" s="5"/>
      <c r="AD1" s="3"/>
      <c r="AE1" s="3"/>
      <c r="AF1" s="3"/>
      <c r="AG1" s="3"/>
      <c r="AH1" s="3"/>
      <c r="AI1" s="3"/>
      <c r="AJ1" s="3"/>
      <c r="AK1" s="3"/>
      <c r="AL1" s="3"/>
      <c r="AM1" s="3"/>
      <c r="AN1" s="3"/>
      <c r="AO1" s="3"/>
      <c r="AP1" s="3"/>
      <c r="AQ1" s="3"/>
      <c r="AR1" s="3"/>
      <c r="AS1" s="3"/>
      <c r="AT1" s="3"/>
      <c r="AU1" s="3"/>
      <c r="AV1" s="3"/>
      <c r="AW1" s="3"/>
      <c r="AX1" s="3"/>
      <c r="AY1" s="3"/>
      <c r="AZ1" s="3"/>
      <c r="BA1" s="3"/>
      <c r="BB1" s="3"/>
    </row>
    <row r="2" spans="1:54" x14ac:dyDescent="0.3">
      <c r="A2" s="5"/>
      <c r="B2" s="5"/>
      <c r="C2" s="5"/>
      <c r="D2" s="5"/>
      <c r="E2" s="5"/>
      <c r="F2" s="5"/>
      <c r="G2" s="5"/>
      <c r="H2" s="5"/>
      <c r="I2" s="5"/>
      <c r="J2" s="5"/>
      <c r="K2" s="5"/>
      <c r="L2" s="5"/>
      <c r="M2" s="5"/>
      <c r="N2" s="5"/>
      <c r="O2" s="5"/>
      <c r="P2" s="5"/>
      <c r="Q2" s="5"/>
      <c r="R2" s="5"/>
      <c r="S2" s="5"/>
      <c r="T2" s="5"/>
      <c r="U2" s="5"/>
      <c r="V2" s="5"/>
      <c r="W2" s="5"/>
      <c r="X2" s="5"/>
      <c r="Y2" s="5"/>
      <c r="Z2" s="5"/>
      <c r="AA2" s="5"/>
      <c r="AB2" s="5"/>
      <c r="AC2" s="5"/>
      <c r="AD2" s="3"/>
      <c r="AE2" s="3"/>
      <c r="AF2" s="3"/>
      <c r="AG2" s="3"/>
      <c r="AH2" s="3"/>
      <c r="AI2" s="3"/>
      <c r="AJ2" s="3"/>
      <c r="AK2" s="3"/>
      <c r="AL2" s="3"/>
      <c r="AM2" s="3"/>
      <c r="AN2" s="3"/>
      <c r="AO2" s="3"/>
      <c r="AP2" s="3"/>
      <c r="AQ2" s="3"/>
      <c r="AR2" s="3"/>
      <c r="AS2" s="3"/>
      <c r="AT2" s="3"/>
      <c r="AU2" s="3"/>
      <c r="AV2" s="3"/>
      <c r="AW2" s="3"/>
      <c r="AX2" s="3"/>
      <c r="AY2" s="3"/>
      <c r="AZ2" s="3"/>
      <c r="BA2" s="3"/>
      <c r="BB2" s="3"/>
    </row>
    <row r="3" spans="1:54" x14ac:dyDescent="0.3">
      <c r="A3" s="5"/>
      <c r="B3" s="5"/>
      <c r="C3" s="5"/>
      <c r="D3" s="5"/>
      <c r="E3" s="5"/>
      <c r="F3" s="5"/>
      <c r="G3" s="5"/>
      <c r="H3" s="5"/>
      <c r="I3" s="5"/>
      <c r="J3" s="5"/>
      <c r="K3" s="5"/>
      <c r="L3" s="5"/>
      <c r="M3" s="5"/>
      <c r="N3" s="5"/>
      <c r="O3" s="5"/>
      <c r="P3" s="5"/>
      <c r="Q3" s="5"/>
      <c r="R3" s="5"/>
      <c r="S3" s="5"/>
      <c r="T3" s="5"/>
      <c r="U3" s="5"/>
      <c r="V3" s="5"/>
      <c r="W3" s="5"/>
      <c r="X3" s="5"/>
      <c r="Y3" s="5"/>
      <c r="Z3" s="5"/>
      <c r="AA3" s="5"/>
      <c r="AB3" s="5"/>
      <c r="AC3" s="5"/>
      <c r="AD3" s="3"/>
      <c r="AE3" s="3"/>
      <c r="AF3" s="3"/>
      <c r="AG3" s="3"/>
      <c r="AH3" s="3"/>
      <c r="AI3" s="3"/>
      <c r="AJ3" s="3"/>
      <c r="AK3" s="3"/>
      <c r="AL3" s="3"/>
      <c r="AM3" s="3"/>
      <c r="AN3" s="3"/>
      <c r="AO3" s="3"/>
      <c r="AP3" s="3"/>
      <c r="AQ3" s="3"/>
      <c r="AR3" s="3"/>
      <c r="AS3" s="3"/>
      <c r="AT3" s="3"/>
      <c r="AU3" s="3"/>
      <c r="AV3" s="3"/>
      <c r="AW3" s="3"/>
      <c r="AX3" s="3"/>
      <c r="AY3" s="3"/>
      <c r="AZ3" s="3"/>
      <c r="BA3" s="3"/>
      <c r="BB3" s="3"/>
    </row>
    <row r="4" spans="1:54" x14ac:dyDescent="0.3">
      <c r="A4" s="5"/>
      <c r="B4" s="5"/>
      <c r="C4" s="5"/>
      <c r="D4" s="5"/>
      <c r="E4" s="5"/>
      <c r="F4" s="5"/>
      <c r="G4" s="5"/>
      <c r="H4" s="5"/>
      <c r="I4" s="5"/>
      <c r="J4" s="5"/>
      <c r="K4" s="5"/>
      <c r="L4" s="5"/>
      <c r="M4" s="5"/>
      <c r="N4" s="5"/>
      <c r="O4" s="5"/>
      <c r="P4" s="5"/>
      <c r="Q4" s="5"/>
      <c r="R4" s="5"/>
      <c r="S4" s="5"/>
      <c r="T4" s="5"/>
      <c r="U4" s="5"/>
      <c r="V4" s="5"/>
      <c r="W4" s="5"/>
      <c r="X4" s="5"/>
      <c r="Y4" s="5"/>
      <c r="Z4" s="5"/>
      <c r="AA4" s="5"/>
      <c r="AB4" s="5"/>
      <c r="AC4" s="5"/>
      <c r="AD4" s="3"/>
      <c r="AE4" s="3"/>
      <c r="AF4" s="3"/>
      <c r="AG4" s="3"/>
      <c r="AH4" s="3"/>
      <c r="AI4" s="3"/>
      <c r="AJ4" s="3"/>
      <c r="AK4" s="3"/>
      <c r="AL4" s="3"/>
      <c r="AM4" s="3"/>
      <c r="AN4" s="3"/>
      <c r="AO4" s="3"/>
      <c r="AP4" s="3"/>
      <c r="AQ4" s="3"/>
      <c r="AR4" s="3"/>
      <c r="AS4" s="3"/>
      <c r="AT4" s="3"/>
      <c r="AU4" s="3"/>
      <c r="AV4" s="3"/>
      <c r="AW4" s="3"/>
      <c r="AX4" s="3"/>
      <c r="AY4" s="3"/>
      <c r="AZ4" s="3"/>
      <c r="BA4" s="3"/>
      <c r="BB4" s="3"/>
    </row>
    <row r="5" spans="1:54" x14ac:dyDescent="0.3">
      <c r="A5" s="5"/>
      <c r="B5" s="5"/>
      <c r="C5" s="5"/>
      <c r="D5" s="5"/>
      <c r="E5" s="5"/>
      <c r="F5" s="5"/>
      <c r="G5" s="5"/>
      <c r="H5" s="5"/>
      <c r="I5" s="5"/>
      <c r="J5" s="5"/>
      <c r="K5" s="5"/>
      <c r="L5" s="5"/>
      <c r="M5" s="5"/>
      <c r="N5" s="5"/>
      <c r="O5" s="5"/>
      <c r="P5" s="5"/>
      <c r="Q5" s="5"/>
      <c r="R5" s="5"/>
      <c r="S5" s="5"/>
      <c r="T5" s="5"/>
      <c r="U5" s="5"/>
      <c r="V5" s="5"/>
      <c r="W5" s="5"/>
      <c r="X5" s="5"/>
      <c r="Y5" s="5"/>
      <c r="Z5" s="5"/>
      <c r="AA5" s="5"/>
      <c r="AB5" s="5"/>
      <c r="AC5" s="5"/>
      <c r="AD5" s="3"/>
      <c r="AE5" s="3"/>
      <c r="AF5" s="3"/>
      <c r="AG5" s="3"/>
      <c r="AH5" s="3"/>
      <c r="AI5" s="3"/>
      <c r="AJ5" s="3"/>
      <c r="AK5" s="3"/>
      <c r="AL5" s="3"/>
      <c r="AM5" s="3"/>
      <c r="AN5" s="3"/>
      <c r="AO5" s="3"/>
      <c r="AP5" s="3"/>
      <c r="AQ5" s="3"/>
      <c r="AR5" s="3"/>
      <c r="AS5" s="3"/>
      <c r="AT5" s="3"/>
      <c r="AU5" s="3"/>
      <c r="AV5" s="3"/>
      <c r="AW5" s="3"/>
      <c r="AX5" s="3"/>
      <c r="AY5" s="3"/>
      <c r="AZ5" s="3"/>
      <c r="BA5" s="3"/>
      <c r="BB5" s="3"/>
    </row>
    <row r="6" spans="1:54" x14ac:dyDescent="0.3">
      <c r="A6" s="5"/>
      <c r="B6" s="5"/>
      <c r="C6" s="5"/>
      <c r="D6" s="5"/>
      <c r="E6" s="5"/>
      <c r="F6" s="5"/>
      <c r="G6" s="5"/>
      <c r="H6" s="5"/>
      <c r="I6" s="5"/>
      <c r="J6" s="5"/>
      <c r="K6" s="5"/>
      <c r="L6" s="5"/>
      <c r="M6" s="5"/>
      <c r="N6" s="5"/>
      <c r="O6" s="5"/>
      <c r="P6" s="5"/>
      <c r="Q6" s="5"/>
      <c r="R6" s="5"/>
      <c r="S6" s="5"/>
      <c r="T6" s="5"/>
      <c r="U6" s="5"/>
      <c r="V6" s="5"/>
      <c r="W6" s="5"/>
      <c r="X6" s="5"/>
      <c r="Y6" s="5"/>
      <c r="Z6" s="5"/>
      <c r="AA6" s="5"/>
      <c r="AB6" s="5"/>
      <c r="AC6" s="5"/>
      <c r="AD6" s="3"/>
      <c r="AE6" s="3"/>
      <c r="AF6" s="3"/>
      <c r="AG6" s="3"/>
      <c r="AH6" s="3"/>
      <c r="AI6" s="3"/>
      <c r="AJ6" s="3"/>
      <c r="AK6" s="3"/>
      <c r="AL6" s="3"/>
      <c r="AM6" s="3"/>
      <c r="AN6" s="3"/>
      <c r="AO6" s="3"/>
      <c r="AP6" s="3"/>
      <c r="AQ6" s="3"/>
      <c r="AR6" s="3"/>
      <c r="AS6" s="3"/>
      <c r="AT6" s="3"/>
      <c r="AU6" s="3"/>
      <c r="AV6" s="3"/>
      <c r="AW6" s="3"/>
      <c r="AX6" s="3"/>
      <c r="AY6" s="3"/>
      <c r="AZ6" s="3"/>
      <c r="BA6" s="3"/>
      <c r="BB6" s="3"/>
    </row>
    <row r="7" spans="1:54" x14ac:dyDescent="0.3">
      <c r="A7" s="5"/>
      <c r="B7" s="5"/>
      <c r="C7" s="5"/>
      <c r="D7" s="5"/>
      <c r="E7" s="5"/>
      <c r="F7" s="5"/>
      <c r="G7" s="5"/>
      <c r="H7" s="5"/>
      <c r="I7" s="5"/>
      <c r="J7" s="5"/>
      <c r="K7" s="5"/>
      <c r="L7" s="5"/>
      <c r="M7" s="5"/>
      <c r="N7" s="5"/>
      <c r="O7" s="5"/>
      <c r="P7" s="5"/>
      <c r="Q7" s="5"/>
      <c r="R7" s="5"/>
      <c r="S7" s="5"/>
      <c r="T7" s="5"/>
      <c r="U7" s="5"/>
      <c r="V7" s="5"/>
      <c r="W7" s="5"/>
      <c r="X7" s="5"/>
      <c r="Y7" s="5"/>
      <c r="Z7" s="5"/>
      <c r="AA7" s="5"/>
      <c r="AB7" s="5"/>
      <c r="AC7" s="5"/>
      <c r="AD7" s="3"/>
      <c r="AE7" s="3"/>
      <c r="AF7" s="3"/>
      <c r="AG7" s="3"/>
      <c r="AH7" s="3"/>
      <c r="AI7" s="3"/>
      <c r="AJ7" s="3"/>
      <c r="AK7" s="3"/>
      <c r="AL7" s="3"/>
      <c r="AM7" s="3"/>
      <c r="AN7" s="3"/>
      <c r="AO7" s="3"/>
      <c r="AP7" s="3"/>
      <c r="AQ7" s="3"/>
      <c r="AR7" s="3"/>
      <c r="AS7" s="3"/>
      <c r="AT7" s="3"/>
      <c r="AU7" s="3"/>
      <c r="AV7" s="3"/>
      <c r="AW7" s="3"/>
      <c r="AX7" s="3"/>
      <c r="AY7" s="3"/>
      <c r="AZ7" s="3"/>
      <c r="BA7" s="3"/>
      <c r="BB7" s="3"/>
    </row>
    <row r="8" spans="1:54" x14ac:dyDescent="0.3">
      <c r="A8" s="5"/>
      <c r="B8" s="5"/>
      <c r="C8" s="5"/>
      <c r="D8" s="5"/>
      <c r="E8" s="5"/>
      <c r="F8" s="5"/>
      <c r="G8" s="5"/>
      <c r="H8" s="5"/>
      <c r="I8" s="5"/>
      <c r="J8" s="5"/>
      <c r="K8" s="5"/>
      <c r="L8" s="5"/>
      <c r="M8" s="5"/>
      <c r="N8" s="5"/>
      <c r="O8" s="5"/>
      <c r="P8" s="5"/>
      <c r="Q8" s="5"/>
      <c r="R8" s="5"/>
      <c r="S8" s="5"/>
      <c r="T8" s="5"/>
      <c r="U8" s="5"/>
      <c r="V8" s="5"/>
      <c r="W8" s="5"/>
      <c r="X8" s="5"/>
      <c r="Y8" s="5"/>
      <c r="Z8" s="5"/>
      <c r="AA8" s="5"/>
      <c r="AB8" s="5"/>
      <c r="AC8" s="5"/>
      <c r="AD8" s="3"/>
      <c r="AE8" s="3"/>
      <c r="AF8" s="3"/>
      <c r="AG8" s="3"/>
      <c r="AH8" s="3"/>
      <c r="AI8" s="3"/>
      <c r="AJ8" s="3"/>
      <c r="AK8" s="3"/>
      <c r="AL8" s="3"/>
      <c r="AM8" s="3"/>
      <c r="AN8" s="3"/>
      <c r="AO8" s="3"/>
      <c r="AP8" s="3"/>
      <c r="AQ8" s="3"/>
      <c r="AR8" s="3"/>
      <c r="AS8" s="3"/>
      <c r="AT8" s="3"/>
      <c r="AU8" s="3"/>
      <c r="AV8" s="3"/>
      <c r="AW8" s="3"/>
      <c r="AX8" s="3"/>
      <c r="AY8" s="3"/>
      <c r="AZ8" s="3"/>
      <c r="BA8" s="3"/>
      <c r="BB8" s="3"/>
    </row>
    <row r="9" spans="1:54"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spans="1:54" x14ac:dyDescent="0.3">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spans="1:54" x14ac:dyDescent="0.3">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row>
    <row r="12" spans="1:54" x14ac:dyDescent="0.3">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row>
    <row r="13" spans="1:54"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spans="1:54"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row>
    <row r="15" spans="1:54"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row>
    <row r="16" spans="1:54"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row>
    <row r="17" spans="1:44"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row>
    <row r="18" spans="1:44"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row>
    <row r="19" spans="1:44"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row>
    <row r="20" spans="1:44"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row>
    <row r="21" spans="1:44"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row>
    <row r="22" spans="1:44"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row>
    <row r="23" spans="1:44"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row>
    <row r="24" spans="1:44"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row>
    <row r="25" spans="1:44"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row>
    <row r="26" spans="1:44"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row>
    <row r="27" spans="1:44"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row>
    <row r="28" spans="1:44"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row>
    <row r="29" spans="1:44"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row>
    <row r="30" spans="1:44"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row>
    <row r="31" spans="1:44"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row>
    <row r="32" spans="1:44"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row>
    <row r="33" spans="1:44"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row>
    <row r="34" spans="1:44"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row>
    <row r="35" spans="1:44"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row>
    <row r="36" spans="1:44"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row>
    <row r="37" spans="1:44"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row>
    <row r="38" spans="1:44"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row>
    <row r="39" spans="1:44"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row>
    <row r="40" spans="1:44"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row>
    <row r="41" spans="1:44"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row>
    <row r="42" spans="1:44"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row>
    <row r="43" spans="1:44"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row>
    <row r="44" spans="1:44"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row>
  </sheetData>
  <mergeCells count="1">
    <mergeCell ref="A1:AC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16B57CE3-E482-402B-ABB7-4889CC5E711A}">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E3DC97FD-5343-4228-A134-46CA3E4CC2B9}">
  <ds:schemaRefs>
    <ds:schemaRef ds:uri="http://schemas.microsoft.com/DataMashup"/>
  </ds:schemaRefs>
</ds:datastoreItem>
</file>

<file path=customXml/itemProps3.xml><?xml version="1.0" encoding="utf-8"?>
<ds:datastoreItem xmlns:ds="http://schemas.openxmlformats.org/officeDocument/2006/customXml" ds:itemID="{A7B929C7-42BC-4381-A99D-5481DD652DBB}">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Sheet8</vt:lpstr>
      <vt:lpstr>country_wise_latest (4)</vt:lpstr>
      <vt:lpstr>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nyza haleema</dc:creator>
  <cp:lastModifiedBy>nyza haleema</cp:lastModifiedBy>
  <dcterms:created xsi:type="dcterms:W3CDTF">2024-08-04T06:43:32Z</dcterms:created>
  <dcterms:modified xsi:type="dcterms:W3CDTF">2024-08-04T12:50:51Z</dcterms:modified>
</cp:coreProperties>
</file>