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b22442ad62d1c0b/Documents/ANN/06032021/"/>
    </mc:Choice>
  </mc:AlternateContent>
  <xr:revisionPtr revIDLastSave="52" documentId="11_D9B2D0D3CCB506D1D33FC4ADA09E19215B08DC56" xr6:coauthVersionLast="46" xr6:coauthVersionMax="46" xr10:uidLastSave="{F5FAAB68-65CD-4E5E-A7BE-14FFDCB728B9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2" i="1" l="1"/>
  <c r="J103" i="1"/>
  <c r="J104" i="1"/>
  <c r="J101" i="1"/>
  <c r="K79" i="1"/>
  <c r="K80" i="1"/>
  <c r="K78" i="1"/>
  <c r="J36" i="1"/>
  <c r="K92" i="1"/>
  <c r="K93" i="1"/>
  <c r="K91" i="1"/>
  <c r="H91" i="1" a="1"/>
  <c r="H91" i="1" s="1"/>
  <c r="F92" i="1"/>
  <c r="F93" i="1"/>
  <c r="F91" i="1"/>
  <c r="K82" i="1"/>
  <c r="K83" i="1"/>
  <c r="K84" i="1"/>
  <c r="J71" i="1"/>
  <c r="J70" i="1"/>
  <c r="J69" i="1"/>
  <c r="J68" i="1"/>
  <c r="K60" i="1"/>
  <c r="K59" i="1"/>
  <c r="K58" i="1"/>
  <c r="K51" i="1"/>
  <c r="K50" i="1"/>
  <c r="K49" i="1"/>
  <c r="K47" i="1"/>
  <c r="K46" i="1"/>
  <c r="K45" i="1"/>
  <c r="J39" i="1"/>
  <c r="J38" i="1"/>
  <c r="J37" i="1"/>
  <c r="K28" i="1"/>
  <c r="K27" i="1"/>
  <c r="K26" i="1"/>
  <c r="K19" i="1"/>
  <c r="K18" i="1"/>
  <c r="K17" i="1"/>
  <c r="K14" i="1"/>
  <c r="K13" i="1"/>
  <c r="M12" i="1" a="1"/>
  <c r="M12" i="1"/>
  <c r="K12" i="1"/>
  <c r="H92" i="1" l="1"/>
  <c r="H93" i="1"/>
  <c r="M14" i="1"/>
  <c r="M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7" authorId="0" shapeId="0" xr:uid="{00000000-0006-0000-0000-000001000000}">
      <text>
        <r>
          <rPr>
            <sz val="11"/>
            <color rgb="FF000000"/>
            <rFont val="Calibri"/>
          </rPr>
          <t>Sabina Tandon:
This is ht-1</t>
        </r>
      </text>
    </comment>
    <comment ref="K26" authorId="0" shapeId="0" xr:uid="{00000000-0006-0000-0000-000002000000}">
      <text>
        <r>
          <rPr>
            <sz val="11"/>
            <color rgb="FF000000"/>
            <rFont val="Calibri"/>
          </rPr>
          <t>Sabina Tandon:
This is h0</t>
        </r>
      </text>
    </comment>
    <comment ref="K58" authorId="0" shapeId="0" xr:uid="{00000000-0006-0000-0000-000003000000}">
      <text>
        <r>
          <rPr>
            <sz val="11"/>
            <color rgb="FF000000"/>
            <rFont val="Calibri"/>
          </rPr>
          <t>Sabina Tandon:
This is h0</t>
        </r>
      </text>
    </comment>
  </commentList>
</comments>
</file>

<file path=xl/sharedStrings.xml><?xml version="1.0" encoding="utf-8"?>
<sst xmlns="http://schemas.openxmlformats.org/spreadsheetml/2006/main" count="37" uniqueCount="16">
  <si>
    <t>We need to find a way torepresent a character. So we create embeddings for each character.</t>
  </si>
  <si>
    <t>h</t>
  </si>
  <si>
    <t>e</t>
  </si>
  <si>
    <t>l</t>
  </si>
  <si>
    <t>o</t>
  </si>
  <si>
    <t>1 layer</t>
  </si>
  <si>
    <t>Wxh</t>
  </si>
  <si>
    <t>3 neurons</t>
  </si>
  <si>
    <t>Whh</t>
  </si>
  <si>
    <t>Weight</t>
  </si>
  <si>
    <t>bias</t>
  </si>
  <si>
    <t>=</t>
  </si>
  <si>
    <t>TANH</t>
  </si>
  <si>
    <t>Why</t>
  </si>
  <si>
    <t>ht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</si>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</sst>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2" xfId="0" applyFont="1" applyBorder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23</xdr:row>
      <xdr:rowOff>171450</xdr:rowOff>
    </xdr:from>
    <xdr:ext cx="361950" cy="1133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</xdr:colOff>
      <xdr:row>23</xdr:row>
      <xdr:rowOff>171450</xdr:rowOff>
    </xdr:from>
    <xdr:ext cx="361950" cy="11144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25</xdr:row>
      <xdr:rowOff>76200</xdr:rowOff>
    </xdr:from>
    <xdr:ext cx="457200" cy="40957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24</xdr:row>
      <xdr:rowOff>47625</xdr:rowOff>
    </xdr:from>
    <xdr:ext cx="419100" cy="4857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25</xdr:row>
      <xdr:rowOff>171450</xdr:rowOff>
    </xdr:from>
    <xdr:ext cx="266700" cy="20002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1057275" cy="485775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428625</xdr:colOff>
      <xdr:row>11</xdr:row>
      <xdr:rowOff>0</xdr:rowOff>
    </xdr:from>
    <xdr:ext cx="495300" cy="438150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428625</xdr:colOff>
      <xdr:row>16</xdr:row>
      <xdr:rowOff>85725</xdr:rowOff>
    </xdr:from>
    <xdr:ext cx="495300" cy="438150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495300</xdr:colOff>
      <xdr:row>12</xdr:row>
      <xdr:rowOff>0</xdr:rowOff>
    </xdr:from>
    <xdr:ext cx="257175" cy="200025"/>
    <xdr:pic>
      <xdr:nvPicPr>
        <xdr:cNvPr id="10" name="image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17</xdr:row>
      <xdr:rowOff>9525</xdr:rowOff>
    </xdr:from>
    <xdr:ext cx="257175" cy="200025"/>
    <xdr:pic>
      <xdr:nvPicPr>
        <xdr:cNvPr id="11" name="image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20</xdr:row>
      <xdr:rowOff>171450</xdr:rowOff>
    </xdr:from>
    <xdr:ext cx="3114675" cy="409575"/>
    <xdr:pic>
      <xdr:nvPicPr>
        <xdr:cNvPr id="12" name="image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400050</xdr:colOff>
      <xdr:row>35</xdr:row>
      <xdr:rowOff>66675</xdr:rowOff>
    </xdr:from>
    <xdr:ext cx="485775" cy="438150"/>
    <xdr:pic>
      <xdr:nvPicPr>
        <xdr:cNvPr id="13" name="image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495300</xdr:colOff>
      <xdr:row>36</xdr:row>
      <xdr:rowOff>9525</xdr:rowOff>
    </xdr:from>
    <xdr:ext cx="257175" cy="200025"/>
    <xdr:pic>
      <xdr:nvPicPr>
        <xdr:cNvPr id="14" name="image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419100</xdr:colOff>
      <xdr:row>43</xdr:row>
      <xdr:rowOff>180975</xdr:rowOff>
    </xdr:from>
    <xdr:ext cx="495300" cy="457200"/>
    <xdr:pic>
      <xdr:nvPicPr>
        <xdr:cNvPr id="15" name="image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438150</xdr:colOff>
      <xdr:row>44</xdr:row>
      <xdr:rowOff>76200</xdr:rowOff>
    </xdr:from>
    <xdr:ext cx="257175" cy="200025"/>
    <xdr:pic>
      <xdr:nvPicPr>
        <xdr:cNvPr id="16" name="image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55</xdr:row>
      <xdr:rowOff>171450</xdr:rowOff>
    </xdr:from>
    <xdr:ext cx="361950" cy="1104900"/>
    <xdr:pic>
      <xdr:nvPicPr>
        <xdr:cNvPr id="17" name="image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</xdr:colOff>
      <xdr:row>55</xdr:row>
      <xdr:rowOff>171450</xdr:rowOff>
    </xdr:from>
    <xdr:ext cx="361950" cy="1085850"/>
    <xdr:pic>
      <xdr:nvPicPr>
        <xdr:cNvPr id="18" name="image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57</xdr:row>
      <xdr:rowOff>76200</xdr:rowOff>
    </xdr:from>
    <xdr:ext cx="457200" cy="400050"/>
    <xdr:pic>
      <xdr:nvPicPr>
        <xdr:cNvPr id="19" name="image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56</xdr:row>
      <xdr:rowOff>47625</xdr:rowOff>
    </xdr:from>
    <xdr:ext cx="419100" cy="485775"/>
    <xdr:pic>
      <xdr:nvPicPr>
        <xdr:cNvPr id="20" name="image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57</xdr:row>
      <xdr:rowOff>171450</xdr:rowOff>
    </xdr:from>
    <xdr:ext cx="266700" cy="200025"/>
    <xdr:pic>
      <xdr:nvPicPr>
        <xdr:cNvPr id="21" name="image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</xdr:row>
      <xdr:rowOff>0</xdr:rowOff>
    </xdr:from>
    <xdr:ext cx="1152525" cy="476250"/>
    <xdr:pic>
      <xdr:nvPicPr>
        <xdr:cNvPr id="22" name="image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428625</xdr:colOff>
      <xdr:row>48</xdr:row>
      <xdr:rowOff>85725</xdr:rowOff>
    </xdr:from>
    <xdr:ext cx="590550" cy="438150"/>
    <xdr:pic>
      <xdr:nvPicPr>
        <xdr:cNvPr id="23" name="image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49</xdr:row>
      <xdr:rowOff>9525</xdr:rowOff>
    </xdr:from>
    <xdr:ext cx="333375" cy="200025"/>
    <xdr:pic>
      <xdr:nvPicPr>
        <xdr:cNvPr id="24" name="image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52</xdr:row>
      <xdr:rowOff>171450</xdr:rowOff>
    </xdr:from>
    <xdr:ext cx="3590925" cy="409575"/>
    <xdr:pic>
      <xdr:nvPicPr>
        <xdr:cNvPr id="25" name="image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400050</xdr:colOff>
      <xdr:row>67</xdr:row>
      <xdr:rowOff>66675</xdr:rowOff>
    </xdr:from>
    <xdr:ext cx="561975" cy="438150"/>
    <xdr:pic>
      <xdr:nvPicPr>
        <xdr:cNvPr id="26" name="image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495300</xdr:colOff>
      <xdr:row>68</xdr:row>
      <xdr:rowOff>9525</xdr:rowOff>
    </xdr:from>
    <xdr:ext cx="333375" cy="200025"/>
    <xdr:pic>
      <xdr:nvPicPr>
        <xdr:cNvPr id="27" name="image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419100</xdr:colOff>
      <xdr:row>76</xdr:row>
      <xdr:rowOff>180975</xdr:rowOff>
    </xdr:from>
    <xdr:ext cx="495300" cy="457200"/>
    <xdr:pic>
      <xdr:nvPicPr>
        <xdr:cNvPr id="28" name="image14.png">
          <a:extLst>
            <a:ext uri="{FF2B5EF4-FFF2-40B4-BE49-F238E27FC236}">
              <a16:creationId xmlns:a16="http://schemas.microsoft.com/office/drawing/2014/main" id="{A6289125-478D-4F6D-A114-8EBFB8023346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581400" y="8441055"/>
          <a:ext cx="495300" cy="4572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438150</xdr:colOff>
      <xdr:row>77</xdr:row>
      <xdr:rowOff>76200</xdr:rowOff>
    </xdr:from>
    <xdr:ext cx="257175" cy="200025"/>
    <xdr:pic>
      <xdr:nvPicPr>
        <xdr:cNvPr id="29" name="image15.png">
          <a:extLst>
            <a:ext uri="{FF2B5EF4-FFF2-40B4-BE49-F238E27FC236}">
              <a16:creationId xmlns:a16="http://schemas.microsoft.com/office/drawing/2014/main" id="{672AA18D-38F1-459C-8B06-D156DF56C387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467350" y="8534400"/>
          <a:ext cx="2571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88</xdr:row>
      <xdr:rowOff>171450</xdr:rowOff>
    </xdr:from>
    <xdr:ext cx="361950" cy="1104900"/>
    <xdr:pic>
      <xdr:nvPicPr>
        <xdr:cNvPr id="30" name="image16.png">
          <a:extLst>
            <a:ext uri="{FF2B5EF4-FFF2-40B4-BE49-F238E27FC236}">
              <a16:creationId xmlns:a16="http://schemas.microsoft.com/office/drawing/2014/main" id="{E3058077-9986-4413-8474-ECC0A84645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50" y="10808970"/>
          <a:ext cx="361950" cy="11049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</xdr:colOff>
      <xdr:row>88</xdr:row>
      <xdr:rowOff>171450</xdr:rowOff>
    </xdr:from>
    <xdr:ext cx="361950" cy="1085850"/>
    <xdr:pic>
      <xdr:nvPicPr>
        <xdr:cNvPr id="31" name="image17.png">
          <a:extLst>
            <a:ext uri="{FF2B5EF4-FFF2-40B4-BE49-F238E27FC236}">
              <a16:creationId xmlns:a16="http://schemas.microsoft.com/office/drawing/2014/main" id="{CBAC121A-BD6E-4DD7-B32E-3BAC106FF4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24450" y="10808970"/>
          <a:ext cx="361950" cy="10858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102870</xdr:colOff>
      <xdr:row>90</xdr:row>
      <xdr:rowOff>114300</xdr:rowOff>
    </xdr:from>
    <xdr:ext cx="457200" cy="400050"/>
    <xdr:pic>
      <xdr:nvPicPr>
        <xdr:cNvPr id="32" name="image18.png">
          <a:extLst>
            <a:ext uri="{FF2B5EF4-FFF2-40B4-BE49-F238E27FC236}">
              <a16:creationId xmlns:a16="http://schemas.microsoft.com/office/drawing/2014/main" id="{CE15F78B-8FA9-415C-871C-D1805071404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2870" y="17686020"/>
          <a:ext cx="457200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89</xdr:row>
      <xdr:rowOff>47625</xdr:rowOff>
    </xdr:from>
    <xdr:ext cx="419100" cy="485775"/>
    <xdr:pic>
      <xdr:nvPicPr>
        <xdr:cNvPr id="33" name="image19.png">
          <a:extLst>
            <a:ext uri="{FF2B5EF4-FFF2-40B4-BE49-F238E27FC236}">
              <a16:creationId xmlns:a16="http://schemas.microsoft.com/office/drawing/2014/main" id="{EF8F4301-AEF1-4E7A-8698-AF51FB3E8EC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3425" y="10883265"/>
          <a:ext cx="419100" cy="4857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90</xdr:row>
      <xdr:rowOff>171450</xdr:rowOff>
    </xdr:from>
    <xdr:ext cx="266700" cy="200025"/>
    <xdr:pic>
      <xdr:nvPicPr>
        <xdr:cNvPr id="34" name="image20.png">
          <a:extLst>
            <a:ext uri="{FF2B5EF4-FFF2-40B4-BE49-F238E27FC236}">
              <a16:creationId xmlns:a16="http://schemas.microsoft.com/office/drawing/2014/main" id="{AEE9165B-7775-4FC7-B67B-C828296409E8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10250" y="11205210"/>
          <a:ext cx="266700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96</xdr:row>
      <xdr:rowOff>0</xdr:rowOff>
    </xdr:from>
    <xdr:ext cx="1152525" cy="476250"/>
    <xdr:pic>
      <xdr:nvPicPr>
        <xdr:cNvPr id="35" name="image21.png">
          <a:extLst>
            <a:ext uri="{FF2B5EF4-FFF2-40B4-BE49-F238E27FC236}">
              <a16:creationId xmlns:a16="http://schemas.microsoft.com/office/drawing/2014/main" id="{04824CDD-43E2-4894-AEB5-A5747EAB544F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9600" y="12222480"/>
          <a:ext cx="11525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428625</xdr:colOff>
      <xdr:row>81</xdr:row>
      <xdr:rowOff>85725</xdr:rowOff>
    </xdr:from>
    <xdr:ext cx="590550" cy="438150"/>
    <xdr:pic>
      <xdr:nvPicPr>
        <xdr:cNvPr id="36" name="image22.png">
          <a:extLst>
            <a:ext uri="{FF2B5EF4-FFF2-40B4-BE49-F238E27FC236}">
              <a16:creationId xmlns:a16="http://schemas.microsoft.com/office/drawing/2014/main" id="{C67F3753-79B8-4B55-B84B-EB277727F8AD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590925" y="9336405"/>
          <a:ext cx="590550" cy="4381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82</xdr:row>
      <xdr:rowOff>9525</xdr:rowOff>
    </xdr:from>
    <xdr:ext cx="333375" cy="200025"/>
    <xdr:pic>
      <xdr:nvPicPr>
        <xdr:cNvPr id="37" name="image23.png">
          <a:extLst>
            <a:ext uri="{FF2B5EF4-FFF2-40B4-BE49-F238E27FC236}">
              <a16:creationId xmlns:a16="http://schemas.microsoft.com/office/drawing/2014/main" id="{42F33EA3-B9C7-4052-AF27-EEAECFA1B68E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43550" y="9458325"/>
          <a:ext cx="3333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85</xdr:row>
      <xdr:rowOff>171450</xdr:rowOff>
    </xdr:from>
    <xdr:ext cx="3590925" cy="409575"/>
    <xdr:pic>
      <xdr:nvPicPr>
        <xdr:cNvPr id="38" name="image24.png">
          <a:extLst>
            <a:ext uri="{FF2B5EF4-FFF2-40B4-BE49-F238E27FC236}">
              <a16:creationId xmlns:a16="http://schemas.microsoft.com/office/drawing/2014/main" id="{1B2D1444-3A0D-4E70-84AA-6FF3BA07F247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85800" y="10214610"/>
          <a:ext cx="3590925" cy="4095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400050</xdr:colOff>
      <xdr:row>100</xdr:row>
      <xdr:rowOff>66675</xdr:rowOff>
    </xdr:from>
    <xdr:ext cx="561975" cy="438150"/>
    <xdr:pic>
      <xdr:nvPicPr>
        <xdr:cNvPr id="39" name="image25.png">
          <a:extLst>
            <a:ext uri="{FF2B5EF4-FFF2-40B4-BE49-F238E27FC236}">
              <a16:creationId xmlns:a16="http://schemas.microsoft.com/office/drawing/2014/main" id="{6BCC359B-D097-43E1-BAB4-2B8E5555E80B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2750" y="13081635"/>
          <a:ext cx="561975" cy="4381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495300</xdr:colOff>
      <xdr:row>101</xdr:row>
      <xdr:rowOff>9525</xdr:rowOff>
    </xdr:from>
    <xdr:ext cx="333375" cy="200025"/>
    <xdr:pic>
      <xdr:nvPicPr>
        <xdr:cNvPr id="40" name="image26.png">
          <a:extLst>
            <a:ext uri="{FF2B5EF4-FFF2-40B4-BE49-F238E27FC236}">
              <a16:creationId xmlns:a16="http://schemas.microsoft.com/office/drawing/2014/main" id="{F811439D-7394-49E5-8E53-F2B6F2A1EAB8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14900" y="13222605"/>
          <a:ext cx="333375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4"/>
  <sheetViews>
    <sheetView tabSelected="1" topLeftCell="A74" zoomScale="80" zoomScaleNormal="80" workbookViewId="0">
      <selection activeCell="J104" sqref="J104"/>
    </sheetView>
  </sheetViews>
  <sheetFormatPr defaultColWidth="14.44140625" defaultRowHeight="15" customHeight="1"/>
  <cols>
    <col min="1" max="1" width="8.88671875" customWidth="1"/>
    <col min="2" max="4" width="9.44140625" customWidth="1"/>
    <col min="5" max="5" width="8.88671875" customWidth="1"/>
    <col min="6" max="6" width="9.44140625" customWidth="1"/>
    <col min="7" max="13" width="8.88671875" customWidth="1"/>
  </cols>
  <sheetData>
    <row r="2" spans="1:13" ht="14.4">
      <c r="B2" s="1">
        <v>1</v>
      </c>
      <c r="D2" s="1">
        <v>0</v>
      </c>
      <c r="F2" s="1">
        <v>0</v>
      </c>
      <c r="H2" s="1">
        <v>0</v>
      </c>
      <c r="I2" t="s">
        <v>0</v>
      </c>
    </row>
    <row r="3" spans="1:13" ht="14.4">
      <c r="B3" s="1">
        <v>0</v>
      </c>
      <c r="D3" s="1">
        <v>1</v>
      </c>
      <c r="F3" s="1">
        <v>0</v>
      </c>
      <c r="H3" s="1">
        <v>0</v>
      </c>
    </row>
    <row r="4" spans="1:13" ht="14.4">
      <c r="B4" s="1">
        <v>0</v>
      </c>
      <c r="D4" s="1">
        <v>0</v>
      </c>
      <c r="F4" s="1">
        <v>1</v>
      </c>
      <c r="H4" s="1">
        <v>0</v>
      </c>
    </row>
    <row r="5" spans="1:13" ht="14.4">
      <c r="B5" s="1">
        <v>0</v>
      </c>
      <c r="D5" s="1">
        <v>0</v>
      </c>
      <c r="F5" s="1">
        <v>0</v>
      </c>
      <c r="H5" s="1">
        <v>1</v>
      </c>
    </row>
    <row r="6" spans="1:13" ht="14.4">
      <c r="B6" s="2" t="s">
        <v>1</v>
      </c>
      <c r="D6" s="2" t="s">
        <v>2</v>
      </c>
      <c r="F6" s="2" t="s">
        <v>3</v>
      </c>
      <c r="H6" s="2" t="s">
        <v>4</v>
      </c>
    </row>
    <row r="9" spans="1:13" ht="14.4">
      <c r="B9" s="3" t="s">
        <v>1</v>
      </c>
    </row>
    <row r="11" spans="1:13" ht="14.4">
      <c r="A11" t="s">
        <v>5</v>
      </c>
      <c r="B11" s="14" t="s">
        <v>6</v>
      </c>
      <c r="C11" s="12"/>
      <c r="D11" s="12"/>
      <c r="E11" s="13"/>
      <c r="H11" s="1">
        <v>1</v>
      </c>
    </row>
    <row r="12" spans="1:13" ht="14.4">
      <c r="A12" t="s">
        <v>7</v>
      </c>
      <c r="B12" s="4">
        <v>0.69172247006834098</v>
      </c>
      <c r="C12" s="4">
        <v>0.16902430636301458</v>
      </c>
      <c r="D12" s="4">
        <v>0.18170120399907219</v>
      </c>
      <c r="E12" s="4">
        <v>0.98691032700643511</v>
      </c>
      <c r="H12" s="1">
        <v>0</v>
      </c>
      <c r="K12" s="5">
        <f t="shared" ref="K12:K14" si="0">B12*$H$11+C12*$H$12+D12*H13+E12*H14</f>
        <v>0.69172247006834098</v>
      </c>
      <c r="M12">
        <f t="array" ref="M12:M14">MMULT(B12:E14,H11:H14)</f>
        <v>0.69172247006834098</v>
      </c>
    </row>
    <row r="13" spans="1:13" ht="14.4">
      <c r="B13" s="4">
        <v>0.2482392315948776</v>
      </c>
      <c r="C13" s="4">
        <v>0.44756224635108377</v>
      </c>
      <c r="D13" s="4">
        <v>0.67545433158012125</v>
      </c>
      <c r="E13" s="4">
        <v>0.75237044929780605</v>
      </c>
      <c r="H13" s="1">
        <v>0</v>
      </c>
      <c r="K13" s="5">
        <f t="shared" si="0"/>
        <v>0.2482392315948776</v>
      </c>
      <c r="M13">
        <v>0.2482392315948776</v>
      </c>
    </row>
    <row r="14" spans="1:13" ht="14.4">
      <c r="B14" s="4">
        <v>0.98978291580053146</v>
      </c>
      <c r="C14" s="4">
        <v>0.93252943966869639</v>
      </c>
      <c r="D14" s="4">
        <v>0.83152617001712681</v>
      </c>
      <c r="E14" s="4">
        <v>0.21306969441680246</v>
      </c>
      <c r="H14" s="1">
        <v>0</v>
      </c>
      <c r="K14" s="5">
        <f t="shared" si="0"/>
        <v>0.98978291580053146</v>
      </c>
      <c r="M14">
        <v>0.98978291580053146</v>
      </c>
    </row>
    <row r="17" spans="3:11" ht="14.4">
      <c r="C17" s="14" t="s">
        <v>8</v>
      </c>
      <c r="D17" s="13"/>
      <c r="H17" s="1">
        <v>0</v>
      </c>
      <c r="K17" s="5">
        <f t="shared" ref="K17:K19" si="1">$C$18*H17+$D$18</f>
        <v>0.82543751741853122</v>
      </c>
    </row>
    <row r="18" spans="3:11" ht="14.4">
      <c r="C18" s="4">
        <v>0.27839026601134886</v>
      </c>
      <c r="D18" s="4">
        <v>0.82543751741853122</v>
      </c>
      <c r="H18" s="1">
        <v>0</v>
      </c>
      <c r="K18" s="5">
        <f t="shared" si="1"/>
        <v>0.82543751741853122</v>
      </c>
    </row>
    <row r="19" spans="3:11" ht="14.4">
      <c r="C19" s="3" t="s">
        <v>9</v>
      </c>
      <c r="D19" s="3" t="s">
        <v>10</v>
      </c>
      <c r="H19" s="1">
        <v>0</v>
      </c>
      <c r="K19" s="5">
        <f t="shared" si="1"/>
        <v>0.82543751741853122</v>
      </c>
    </row>
    <row r="20" spans="3:11" ht="14.4">
      <c r="C20" s="6"/>
      <c r="D20" s="6"/>
      <c r="H20" s="7"/>
      <c r="K20" s="8"/>
    </row>
    <row r="21" spans="3:11" ht="15.75" customHeight="1">
      <c r="C21" s="6"/>
      <c r="D21" s="6"/>
      <c r="H21" s="7"/>
      <c r="K21" s="8"/>
    </row>
    <row r="22" spans="3:11" ht="15.75" customHeight="1"/>
    <row r="23" spans="3:11" ht="15.75" customHeight="1"/>
    <row r="24" spans="3:11" ht="15.75" customHeight="1"/>
    <row r="25" spans="3:11" ht="15.75" customHeight="1"/>
    <row r="26" spans="3:11" ht="15.75" customHeight="1">
      <c r="C26" s="9" t="s">
        <v>11</v>
      </c>
      <c r="D26" s="9" t="s">
        <v>12</v>
      </c>
      <c r="F26" s="5">
        <v>0.69172247006834098</v>
      </c>
      <c r="H26" s="5">
        <v>0.82543751741853122</v>
      </c>
      <c r="K26" s="5">
        <f t="shared" ref="K26:K28" si="2">TANH(F26+H26)</f>
        <v>0.90820145429802612</v>
      </c>
    </row>
    <row r="27" spans="3:11" ht="15.75" customHeight="1">
      <c r="F27" s="5">
        <v>0.2482392315948776</v>
      </c>
      <c r="H27" s="5">
        <v>0.82543751741853122</v>
      </c>
      <c r="K27" s="5">
        <f t="shared" si="2"/>
        <v>0.79084242437614582</v>
      </c>
    </row>
    <row r="28" spans="3:11" ht="15.75" customHeight="1">
      <c r="F28" s="5">
        <v>0.98978291580053146</v>
      </c>
      <c r="H28" s="5">
        <v>0.82543751741853122</v>
      </c>
      <c r="K28" s="5">
        <f t="shared" si="2"/>
        <v>0.94835970622644483</v>
      </c>
    </row>
    <row r="29" spans="3:11" ht="15.75" customHeight="1"/>
    <row r="30" spans="3:11" ht="15.75" customHeight="1"/>
    <row r="31" spans="3:11" ht="15.75" customHeight="1"/>
    <row r="32" spans="3:11" ht="15.75" customHeight="1"/>
    <row r="33" spans="2:11" ht="15.75" customHeight="1"/>
    <row r="34" spans="2:11" ht="15.75" customHeight="1"/>
    <row r="35" spans="2:11" ht="15.75" customHeight="1">
      <c r="B35" s="11" t="s">
        <v>13</v>
      </c>
      <c r="C35" s="12"/>
      <c r="D35" s="13"/>
      <c r="G35" s="1" t="s">
        <v>14</v>
      </c>
      <c r="J35" s="1" t="s">
        <v>15</v>
      </c>
    </row>
    <row r="36" spans="2:11" ht="15.75" customHeight="1">
      <c r="B36" s="5">
        <v>0.65401753070464619</v>
      </c>
      <c r="C36" s="5">
        <v>0.26565922032242295</v>
      </c>
      <c r="D36" s="5">
        <v>0.84435171707203183</v>
      </c>
      <c r="G36" s="10">
        <v>0.90820145429802612</v>
      </c>
      <c r="J36" s="5">
        <f>B36*$G$36+C36*$G$37+D36*$G$38</f>
        <v>1.6048234007342517</v>
      </c>
    </row>
    <row r="37" spans="2:11" ht="15.75" customHeight="1">
      <c r="B37" s="5">
        <v>0.82385138991463369</v>
      </c>
      <c r="C37" s="5">
        <v>0.68423721538411353</v>
      </c>
      <c r="D37" s="5">
        <v>0.9044793009667258</v>
      </c>
      <c r="G37" s="10">
        <v>0.79084242437614582</v>
      </c>
      <c r="J37" s="5">
        <f t="shared" ref="J36:J39" si="3">B37*$G$36+C37*$G$37+D37*$G$38</f>
        <v>2.1471185728613804</v>
      </c>
    </row>
    <row r="38" spans="2:11" ht="15.75" customHeight="1">
      <c r="B38" s="5">
        <v>2.878253146781995E-2</v>
      </c>
      <c r="C38" s="5">
        <v>0.63086521869145962</v>
      </c>
      <c r="D38" s="5">
        <v>0.11418868309665775</v>
      </c>
      <c r="G38" s="10">
        <v>0.94835970622644483</v>
      </c>
      <c r="J38" s="5">
        <f t="shared" si="3"/>
        <v>0.63334726189792512</v>
      </c>
    </row>
    <row r="39" spans="2:11" ht="15.75" customHeight="1">
      <c r="B39" s="5">
        <v>0.79399628047575554</v>
      </c>
      <c r="C39" s="5">
        <v>0.25983983401724964</v>
      </c>
      <c r="D39" s="5">
        <v>0.22851789687340696</v>
      </c>
      <c r="J39" s="5">
        <f t="shared" si="3"/>
        <v>1.1433181064653508</v>
      </c>
    </row>
    <row r="40" spans="2:11" ht="15.75" customHeight="1"/>
    <row r="41" spans="2:11" ht="15.75" customHeight="1"/>
    <row r="42" spans="2:11" ht="15.75" customHeight="1">
      <c r="B42" t="s">
        <v>2</v>
      </c>
    </row>
    <row r="43" spans="2:11" ht="15.75" customHeight="1"/>
    <row r="44" spans="2:11" ht="15.75" customHeight="1">
      <c r="B44" s="14" t="s">
        <v>6</v>
      </c>
      <c r="C44" s="12"/>
      <c r="D44" s="12"/>
      <c r="E44" s="13"/>
      <c r="H44" s="1">
        <v>0</v>
      </c>
    </row>
    <row r="45" spans="2:11" ht="15.75" customHeight="1">
      <c r="B45" s="4">
        <v>0.69172247006834098</v>
      </c>
      <c r="C45" s="4">
        <v>0.16902430636301458</v>
      </c>
      <c r="D45" s="4">
        <v>0.18170120399907219</v>
      </c>
      <c r="E45" s="4">
        <v>0.98691032700643511</v>
      </c>
      <c r="H45" s="1">
        <v>1</v>
      </c>
      <c r="K45" s="5">
        <f t="shared" ref="K45:K47" si="4">B45*$H$44+C45*$H$45+D45*$H$46+E45*$H$47</f>
        <v>0.16902430636301458</v>
      </c>
    </row>
    <row r="46" spans="2:11" ht="15.75" customHeight="1">
      <c r="B46" s="4">
        <v>0.2482392315948776</v>
      </c>
      <c r="C46" s="4">
        <v>0.44756224635108377</v>
      </c>
      <c r="D46" s="4">
        <v>0.67545433158012125</v>
      </c>
      <c r="E46" s="4">
        <v>0.75237044929780605</v>
      </c>
      <c r="H46" s="1">
        <v>0</v>
      </c>
      <c r="K46" s="5">
        <f t="shared" si="4"/>
        <v>0.44756224635108377</v>
      </c>
    </row>
    <row r="47" spans="2:11" ht="15.75" customHeight="1">
      <c r="B47" s="4">
        <v>0.98978291580053146</v>
      </c>
      <c r="C47" s="4">
        <v>0.93252943966869639</v>
      </c>
      <c r="D47" s="4">
        <v>0.83152617001712681</v>
      </c>
      <c r="E47" s="4">
        <v>0.21306969441680246</v>
      </c>
      <c r="H47" s="1">
        <v>0</v>
      </c>
      <c r="K47" s="5">
        <f t="shared" si="4"/>
        <v>0.93252943966869639</v>
      </c>
    </row>
    <row r="48" spans="2:11" ht="15.75" customHeight="1"/>
    <row r="49" spans="3:11" ht="15.75" customHeight="1">
      <c r="C49" s="14" t="s">
        <v>8</v>
      </c>
      <c r="D49" s="13"/>
      <c r="H49" s="5">
        <v>0.90820145429802612</v>
      </c>
      <c r="K49" s="5">
        <f t="shared" ref="K49:K51" si="5">$C$50*H49+$D$50</f>
        <v>1.0782719618724526</v>
      </c>
    </row>
    <row r="50" spans="3:11" ht="15.75" customHeight="1">
      <c r="C50" s="4">
        <v>0.27839026601134886</v>
      </c>
      <c r="D50" s="4">
        <v>0.82543751741853122</v>
      </c>
      <c r="H50" s="5">
        <v>0.79084242437614582</v>
      </c>
      <c r="K50" s="5">
        <f t="shared" si="5"/>
        <v>1.0456003503136664</v>
      </c>
    </row>
    <row r="51" spans="3:11" ht="15.75" customHeight="1">
      <c r="C51" s="3" t="s">
        <v>9</v>
      </c>
      <c r="D51" s="3" t="s">
        <v>10</v>
      </c>
      <c r="H51" s="5">
        <v>0.94835970622644483</v>
      </c>
      <c r="K51" s="5">
        <f t="shared" si="5"/>
        <v>1.0894516283093558</v>
      </c>
    </row>
    <row r="52" spans="3:11" ht="15.75" customHeight="1">
      <c r="C52" s="6"/>
      <c r="D52" s="6"/>
      <c r="H52" s="7"/>
      <c r="K52" s="8"/>
    </row>
    <row r="53" spans="3:11" ht="15.75" customHeight="1">
      <c r="C53" s="6"/>
      <c r="D53" s="6"/>
      <c r="H53" s="7"/>
      <c r="K53" s="8"/>
    </row>
    <row r="54" spans="3:11" ht="15.75" customHeight="1"/>
    <row r="55" spans="3:11" ht="15.75" customHeight="1"/>
    <row r="56" spans="3:11" ht="15.75" customHeight="1"/>
    <row r="57" spans="3:11" ht="15.75" customHeight="1"/>
    <row r="58" spans="3:11" ht="15.75" customHeight="1">
      <c r="C58" s="9" t="s">
        <v>11</v>
      </c>
      <c r="D58" s="9" t="s">
        <v>12</v>
      </c>
      <c r="F58" s="5">
        <v>0.16902430636301458</v>
      </c>
      <c r="H58" s="5">
        <v>1.0782719618724526</v>
      </c>
      <c r="K58" s="5">
        <f t="shared" ref="K58:K60" si="6">TANH(F58+H58)</f>
        <v>0.84752373235629441</v>
      </c>
    </row>
    <row r="59" spans="3:11" ht="15.75" customHeight="1">
      <c r="F59" s="5">
        <v>0.44756224635108377</v>
      </c>
      <c r="H59" s="5">
        <v>1.0456003503136664</v>
      </c>
      <c r="K59" s="5">
        <f t="shared" si="6"/>
        <v>0.90390501460602746</v>
      </c>
    </row>
    <row r="60" spans="3:11" ht="15.75" customHeight="1">
      <c r="F60" s="5">
        <v>0.93252943966869639</v>
      </c>
      <c r="H60" s="5">
        <v>1.0894516283093558</v>
      </c>
      <c r="K60" s="5">
        <f t="shared" si="6"/>
        <v>0.96554809551655874</v>
      </c>
    </row>
    <row r="61" spans="3:11" ht="15.75" customHeight="1"/>
    <row r="62" spans="3:11" ht="15.75" customHeight="1"/>
    <row r="63" spans="3:11" ht="15.75" customHeight="1"/>
    <row r="64" spans="3:11" ht="15.75" customHeight="1"/>
    <row r="65" spans="2:11" ht="15.75" customHeight="1"/>
    <row r="66" spans="2:11" ht="15.75" customHeight="1"/>
    <row r="67" spans="2:11" ht="15.75" customHeight="1">
      <c r="B67" s="11" t="s">
        <v>13</v>
      </c>
      <c r="C67" s="12"/>
      <c r="D67" s="13"/>
      <c r="G67" s="1" t="s">
        <v>14</v>
      </c>
      <c r="J67" s="1" t="s">
        <v>15</v>
      </c>
    </row>
    <row r="68" spans="2:11" ht="15.75" customHeight="1">
      <c r="B68" s="5">
        <v>0.65401753070464619</v>
      </c>
      <c r="C68" s="5">
        <v>0.26565922032242295</v>
      </c>
      <c r="D68" s="5">
        <v>0.84435171707203183</v>
      </c>
      <c r="G68" s="10">
        <v>0.84752373235629441</v>
      </c>
      <c r="J68" s="5">
        <f t="shared" ref="J68:J71" si="7">B68*$G$68+C68*$G$69+D68*$G$70</f>
        <v>1.6096882724400512</v>
      </c>
    </row>
    <row r="69" spans="2:11" ht="15.75" customHeight="1">
      <c r="B69" s="5">
        <v>0.82385138991463369</v>
      </c>
      <c r="C69" s="5">
        <v>0.68423721538411353</v>
      </c>
      <c r="D69" s="5">
        <v>0.9044793009667258</v>
      </c>
      <c r="G69" s="10">
        <v>0.90390501460602746</v>
      </c>
      <c r="J69" s="5">
        <f t="shared" si="7"/>
        <v>2.1900373215357063</v>
      </c>
    </row>
    <row r="70" spans="2:11" ht="15.75" customHeight="1">
      <c r="B70" s="5">
        <v>2.878253146781995E-2</v>
      </c>
      <c r="C70" s="5">
        <v>0.63086521869145962</v>
      </c>
      <c r="D70" s="5">
        <v>0.11418868309665775</v>
      </c>
      <c r="G70" s="10">
        <v>0.96554809551655874</v>
      </c>
      <c r="J70" s="5">
        <f t="shared" si="7"/>
        <v>0.70489077870552963</v>
      </c>
    </row>
    <row r="71" spans="2:11" ht="15.75" customHeight="1">
      <c r="B71" s="5">
        <v>0.79399628047575554</v>
      </c>
      <c r="C71" s="5">
        <v>0.25983983401724964</v>
      </c>
      <c r="D71" s="5">
        <v>0.22851789687340696</v>
      </c>
      <c r="J71" s="5">
        <f t="shared" si="7"/>
        <v>1.1284462401859847</v>
      </c>
    </row>
    <row r="72" spans="2:11" ht="15.75" customHeight="1"/>
    <row r="73" spans="2:11" ht="15.75" customHeight="1"/>
    <row r="74" spans="2:11" ht="15.75" customHeight="1"/>
    <row r="75" spans="2:11" ht="15.75" customHeight="1">
      <c r="B75" s="15" t="s">
        <v>3</v>
      </c>
    </row>
    <row r="76" spans="2:11" ht="15.75" customHeight="1"/>
    <row r="77" spans="2:11" ht="15.75" customHeight="1">
      <c r="B77" s="14" t="s">
        <v>6</v>
      </c>
      <c r="C77" s="12"/>
      <c r="D77" s="12"/>
      <c r="E77" s="13"/>
      <c r="H77" s="1">
        <v>0</v>
      </c>
    </row>
    <row r="78" spans="2:11" ht="15.75" customHeight="1">
      <c r="B78" s="4">
        <v>0.69172247006834098</v>
      </c>
      <c r="C78" s="4">
        <v>0.16902430636301458</v>
      </c>
      <c r="D78" s="4">
        <v>0.18170120399907219</v>
      </c>
      <c r="E78" s="4">
        <v>0.98691032700643511</v>
      </c>
      <c r="H78" s="1">
        <v>0</v>
      </c>
      <c r="K78">
        <f>B78*$H$77+C78*$H$78+D78*$H$79+E78*$H$80</f>
        <v>0.18170120399907219</v>
      </c>
    </row>
    <row r="79" spans="2:11" ht="15.75" customHeight="1">
      <c r="B79" s="4">
        <v>0.2482392315948776</v>
      </c>
      <c r="C79" s="4">
        <v>0.44756224635108377</v>
      </c>
      <c r="D79" s="4">
        <v>0.67545433158012125</v>
      </c>
      <c r="E79" s="4">
        <v>0.75237044929780605</v>
      </c>
      <c r="H79" s="1">
        <v>1</v>
      </c>
      <c r="K79">
        <f t="shared" ref="K79:K80" si="8">B79*$H$77+C79*$H$78+D79*$H$79+E79*$H$80</f>
        <v>0.67545433158012125</v>
      </c>
    </row>
    <row r="80" spans="2:11" ht="15.75" customHeight="1">
      <c r="B80" s="4">
        <v>0.98978291580053146</v>
      </c>
      <c r="C80" s="4">
        <v>0.93252943966869639</v>
      </c>
      <c r="D80" s="4">
        <v>0.83152617001712681</v>
      </c>
      <c r="E80" s="4">
        <v>0.21306969441680246</v>
      </c>
      <c r="H80" s="1">
        <v>0</v>
      </c>
      <c r="K80">
        <f t="shared" si="8"/>
        <v>0.83152617001712681</v>
      </c>
    </row>
    <row r="81" spans="3:11" ht="15.75" customHeight="1"/>
    <row r="82" spans="3:11" ht="15.75" customHeight="1">
      <c r="C82" s="14" t="s">
        <v>8</v>
      </c>
      <c r="D82" s="13"/>
      <c r="H82" s="10">
        <v>0.84752373235629441</v>
      </c>
      <c r="K82">
        <f>$C$83*H82+$D$83</f>
        <v>1.0613798747201313</v>
      </c>
    </row>
    <row r="83" spans="3:11" ht="15.75" customHeight="1">
      <c r="C83" s="4">
        <v>0.27839026601134886</v>
      </c>
      <c r="D83" s="4">
        <v>0.82543751741853122</v>
      </c>
      <c r="H83" s="10">
        <v>0.90390501460602746</v>
      </c>
      <c r="K83">
        <f t="shared" ref="K83:K84" si="9">$C$83*H83+$D$83</f>
        <v>1.0770758748836955</v>
      </c>
    </row>
    <row r="84" spans="3:11" ht="15.75" customHeight="1">
      <c r="C84" s="3" t="s">
        <v>9</v>
      </c>
      <c r="D84" s="3" t="s">
        <v>10</v>
      </c>
      <c r="H84" s="10">
        <v>0.96554809551655874</v>
      </c>
      <c r="K84">
        <f t="shared" si="9"/>
        <v>1.0942367085761373</v>
      </c>
    </row>
    <row r="85" spans="3:11" ht="15.75" customHeight="1">
      <c r="C85" s="6"/>
      <c r="D85" s="6"/>
      <c r="H85" s="7"/>
    </row>
    <row r="86" spans="3:11" ht="15.75" customHeight="1">
      <c r="C86" s="6"/>
      <c r="D86" s="6"/>
      <c r="H86" s="7"/>
    </row>
    <row r="87" spans="3:11" ht="15.75" customHeight="1"/>
    <row r="88" spans="3:11" ht="15.75" customHeight="1"/>
    <row r="89" spans="3:11" ht="15.75" customHeight="1"/>
    <row r="90" spans="3:11" ht="15.75" customHeight="1"/>
    <row r="91" spans="3:11" ht="15.75" customHeight="1">
      <c r="C91" s="9" t="s">
        <v>11</v>
      </c>
      <c r="D91" s="9" t="s">
        <v>12</v>
      </c>
      <c r="F91" s="5">
        <f>$C$83*H82+$D$83</f>
        <v>1.0613798747201313</v>
      </c>
      <c r="H91" s="5">
        <f t="array" ref="H91:H93">MMULT(B78:E80,H77:H80)</f>
        <v>0.18170120399907219</v>
      </c>
      <c r="K91">
        <f>TANH(F91+H91)</f>
        <v>0.84633204841805243</v>
      </c>
    </row>
    <row r="92" spans="3:11" ht="15.75" customHeight="1">
      <c r="F92" s="5">
        <f t="shared" ref="F92:F93" si="10">$C$83*H83+$D$83</f>
        <v>1.0770758748836955</v>
      </c>
      <c r="H92" s="5">
        <v>0.67545433158012125</v>
      </c>
      <c r="K92">
        <f t="shared" ref="K92:K93" si="11">TANH(F92+H92)</f>
        <v>0.94166282171141902</v>
      </c>
    </row>
    <row r="93" spans="3:11" ht="15.75" customHeight="1">
      <c r="F93" s="5">
        <f t="shared" si="10"/>
        <v>1.0942367085761373</v>
      </c>
      <c r="H93" s="5">
        <v>0.83152617001712681</v>
      </c>
      <c r="K93">
        <f t="shared" si="11"/>
        <v>0.95838952304798863</v>
      </c>
    </row>
    <row r="94" spans="3:11" ht="15.75" customHeight="1"/>
    <row r="95" spans="3:11" ht="15.75" customHeight="1"/>
    <row r="96" spans="3:11" ht="15.75" customHeight="1"/>
    <row r="97" spans="2:10" ht="15.75" customHeight="1"/>
    <row r="98" spans="2:10" ht="15.75" customHeight="1"/>
    <row r="99" spans="2:10" ht="15.75" customHeight="1"/>
    <row r="100" spans="2:10" ht="15.75" customHeight="1">
      <c r="B100" s="11" t="s">
        <v>13</v>
      </c>
      <c r="C100" s="12"/>
      <c r="D100" s="13"/>
      <c r="G100" s="1" t="s">
        <v>14</v>
      </c>
      <c r="J100" s="1" t="s">
        <v>15</v>
      </c>
    </row>
    <row r="101" spans="2:10" ht="15" customHeight="1">
      <c r="B101" s="5">
        <v>0.65401753070464619</v>
      </c>
      <c r="C101" s="5">
        <v>0.26565922032242295</v>
      </c>
      <c r="D101" s="5">
        <v>0.84435171707203183</v>
      </c>
      <c r="G101" s="10">
        <v>0.84752373235629441</v>
      </c>
      <c r="J101">
        <f>B101*$G$101+C101*$G$102+D101*$G$103</f>
        <v>1.6096882724400512</v>
      </c>
    </row>
    <row r="102" spans="2:10" ht="15" customHeight="1">
      <c r="B102" s="5">
        <v>0.82385138991463369</v>
      </c>
      <c r="C102" s="5">
        <v>0.68423721538411353</v>
      </c>
      <c r="D102" s="5">
        <v>0.9044793009667258</v>
      </c>
      <c r="G102" s="10">
        <v>0.90390501460602746</v>
      </c>
      <c r="J102">
        <f>B102*$G$101+C102*$G$102+D102*$G$103</f>
        <v>2.1900373215357063</v>
      </c>
    </row>
    <row r="103" spans="2:10" ht="15" customHeight="1">
      <c r="B103" s="5">
        <v>2.878253146781995E-2</v>
      </c>
      <c r="C103" s="5">
        <v>0.63086521869145962</v>
      </c>
      <c r="D103" s="5">
        <v>0.11418868309665775</v>
      </c>
      <c r="G103" s="10">
        <v>0.96554809551655874</v>
      </c>
      <c r="J103">
        <f>B103*$G$101+C103*$G$102+D103*$G$103</f>
        <v>0.70489077870552963</v>
      </c>
    </row>
    <row r="104" spans="2:10" ht="15" customHeight="1">
      <c r="B104" s="5">
        <v>0.79399628047575554</v>
      </c>
      <c r="C104" s="5">
        <v>0.25983983401724964</v>
      </c>
      <c r="D104" s="5">
        <v>0.22851789687340696</v>
      </c>
      <c r="J104">
        <f>B104*$G$101+C104*$G$102+D104*$G$103</f>
        <v>1.1284462401859847</v>
      </c>
    </row>
  </sheetData>
  <mergeCells count="9">
    <mergeCell ref="B77:E77"/>
    <mergeCell ref="C82:D82"/>
    <mergeCell ref="B100:D100"/>
    <mergeCell ref="B67:D67"/>
    <mergeCell ref="B11:E11"/>
    <mergeCell ref="C17:D17"/>
    <mergeCell ref="B35:D35"/>
    <mergeCell ref="B44:E44"/>
    <mergeCell ref="C49:D49"/>
  </mergeCells>
  <pageMargins left="0.7" right="0.7" top="0.75" bottom="0.75" header="0" footer="0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4B78871F4BD499EF2D0A939AF5E39" ma:contentTypeVersion="6" ma:contentTypeDescription="Create a new document." ma:contentTypeScope="" ma:versionID="43758579f8491cd835a7abb3aed35a4a">
  <xsd:schema xmlns:xsd="http://www.w3.org/2001/XMLSchema" xmlns:xs="http://www.w3.org/2001/XMLSchema" xmlns:p="http://schemas.microsoft.com/office/2006/metadata/properties" xmlns:ns2="4974dbf7-e6c0-4d3d-9e99-9f027689b2b2" targetNamespace="http://schemas.microsoft.com/office/2006/metadata/properties" ma:root="true" ma:fieldsID="c8133db28c68988b30ec5f6241ca1203" ns2:_="">
    <xsd:import namespace="4974dbf7-e6c0-4d3d-9e99-9f027689b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4dbf7-e6c0-4d3d-9e99-9f027689b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F7E73-898A-4F06-961B-0DB54EF19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74dbf7-e6c0-4d3d-9e99-9f027689b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5C965C-102F-4EFC-9591-FB958C9768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ECDD9-F811-4DBD-9C0F-808D6DDD77BA}">
  <ds:schemaRefs>
    <ds:schemaRef ds:uri="http://schemas.microsoft.com/office/2006/documentManagement/types"/>
    <ds:schemaRef ds:uri="http://purl.org/dc/dcmitype/"/>
    <ds:schemaRef ds:uri="4974dbf7-e6c0-4d3d-9e99-9f027689b2b2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Sujay Madbhavi</dc:creator>
  <cp:keywords/>
  <dc:description/>
  <cp:lastModifiedBy>NEHA KOPPIKAR - 70091017028</cp:lastModifiedBy>
  <cp:revision/>
  <dcterms:created xsi:type="dcterms:W3CDTF">2020-03-23T14:46:45Z</dcterms:created>
  <dcterms:modified xsi:type="dcterms:W3CDTF">2021-03-06T06:54:23Z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0x0101003804B78871F4BD499EF2D0A939AF5E39</vt:lpwstr>
  </property>
</Properties>
</file>