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<sst xmlns="http://schemas.openxmlformats.org/spreadsheetml/2006/main" count="659" uniqueCount="493">
  <si>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</si>
  <si>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</si>
  <si>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</si>
  <si>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</si>
  <si>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</si>
  <si>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</si>
  <si>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</si>
  <si>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</si>
  <si>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</si>
  <si>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</si>
  <si>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</si>
  <si>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</si>
  <si>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</si>
  <si>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</si>
  <si>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</si>
  <si>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</si>
  <si>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</si>
  <si>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</si>
  <si>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</si>
  <si>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</si>
  <si>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</si>
  <si>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</si>
  <si>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</si>
  <si>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</si>
  <si>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</si>
  <si>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</si>
  <si>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</si>
  <si>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</si>
  <si>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</si>
  <si>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</si>
  <si>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</si>
  <si>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</si>
  <si>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</si>
  <si>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</si>
  <si>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</si>
  <si>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</si>
  <si>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</si>
  <si>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</si>
  <si>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</si>
  <si>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</si>
  <si>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</si>
  <si>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</si>
  <si>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</si>
  <si>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</si>
  <si>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</si>
  <si>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</si>
  <si>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</si>
  <si>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</si>
  <si>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</si>
  <si>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</si>
  <si>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</si>
  <si>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</si>
  <si>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</si>
  <si>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</si>
  <si>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</si>
  <si>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</si>
  <si>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</si>
  <si>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</si>
  <si>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</si>
  <si>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</si>
  <si>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</si>
  <si>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</si>
  <si>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</si>
  <si>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</si>
  <si>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</si>
  <si>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</si>
  <si>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</si>
  <si>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</si>
  <si>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</si>
  <si>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</si>
  <si>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</si>
  <si>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</si>
  <si>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</si>
  <si>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</si>
  <si>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</si>
  <si>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</si>
  <si>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</si>
  <si>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</si>
  <si>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</si>
  <si>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</si>
  <si>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</si>
  <si>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</si>
  <si>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</si>
  <si>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</si>
  <si>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</si>
  <si>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</si>
  <si>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</si>
  <si>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</si>
  <si>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</si>
  <si>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</si>
  <si>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</si>
  <si>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</si>
  <si>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</si>
  <si>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</si>
  <si>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</si>
  <si>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</si>
  <si>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</si>
  <si>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</si>
  <si>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</si>
  <si>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</si>
  <si>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</si>
  <si>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</si>
  <si>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</si>
  <si>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</si>
  <si>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</si>
  <si>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</si>
  <si>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</si>
  <si>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</si>
  <si>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</si>
  <si>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</si>
  <si>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</si>
  <si>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</si>
  <si>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</si>
  <si>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</si>
  <si>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</si>
  <si>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</si>
  <si>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</si>
  <si>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</si>
  <si>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</si>
  <si>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</si>
  <si>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</si>
  <si>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</si>
  <si>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</si>
  <si>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</si>
  <si>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</si>
  <si>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</si>
  <si>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</si>
  <si>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</si>
  <si>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</si>
  <si>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</si>
  <si>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</si>
  <si>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</si>
  <si>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</si>
  <si>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</si>
  <si>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</si>
  <si>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</si>
  <si>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</si>
  <si>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</si>
  <si>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</si>
  <si>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</si>
  <si>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</si>
  <si>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</si>
  <si>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</si>
  <si>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</si>
  <si>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</si>
  <si>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</si>
  <si>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</si>
  <si>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</si>
  <si>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</si>
  <si>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</si>
  <si>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</si>
  <si>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</si>
  <si>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</si>
  <si>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</si>
  <si>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</si>
  <si>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</si>
  <si>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</si>
  <si>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</si>
  <si>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</si>
  <si>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</si>
  <si>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</si>
  <si>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</si>
  <si>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</si>
  <si>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</si>
  <si>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</si>
  <si>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</si>
  <si>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</si>
  <si>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</si>
  <si>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</si>
  <si>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</si>
  <si>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</si>
  <si>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</si>
  <si>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</si>
  <si>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</si>
  <si>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</si>
  <si>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</si>
  <si>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</si>
  <si>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</si>
  <si>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</si>
  <si>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</si>
  <si>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</si>
  <si>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</si>
  <si>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</si>
  <si>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</si>
  <si>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</si>
  <si>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</si>
  <si>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</si>
  <si>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</si>
  <si>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</si>
  <si>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</si>
  <si>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</si>
  <si>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</si>
  <si>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</si>
  <si>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</si>
  <si>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</si>
  <si>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</si>
  <si>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</si>
  <si>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</si>
  <si>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</si>
  <si>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</si>
  <si>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</si>
  <si>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</si>
  <si>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</si>
  <si>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</si>
  <si>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</si>
  <si>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</si>
  <si>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</si>
  <si>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</si>
  <si>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</si>
  <si>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</si>
  <si>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</si>
  <si>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</si>
  <si>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</si>
  <si>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</si>
  <si>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</si>
  <si>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</si>
  <si>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</si>
  <si>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</si>
  <si>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</si>
  <si>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</si>
  <si>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</si>
  <si>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</si>
  <si>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</si>
  <si>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</si>
  <si>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</si>
  <si>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</si>
  <si>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</si>
  <si>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</si>
  <si>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</si>
  <si>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</si>
  <si>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</si>
  <si>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</si>
  <si>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</si>
  <si>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</si>
  <si>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</si>
  <si>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</si>
  <si>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</si>
  <si>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</si>
  <si>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</si>
  <si>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</si>
  <si>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</si>
  <si>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</si>
  <si>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</si>
  <si>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</si>
  <si>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</si>
  <si>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</si>
  <si>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</si>
  <si>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</si>
  <si>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</si>
  <si>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</si>
  <si>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</si>
  <si>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</si>
  <si>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</si>
  <si>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</si>
  <si>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</si>
  <si>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</si>
  <si>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</si>
  <si>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</si>
  <si>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</si>
  <si>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</si>
  <si>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</si>
  <si>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</si>
  <si>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</si>
  <si>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</si>
  <si>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</si>
  <si>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</si>
  <si>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</si>
  <si>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</si>
  <si>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</si>
  <si>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</si>
  <si>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</si>
  <si>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</si>
  <si>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</si>
  <si>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</si>
  <si>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</si>
  <si>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</si>
  <si>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</si>
  <si>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</si>
  <si>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</si>
  <si>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</si>
  <si>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</si>
  <si>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</si>
  <si>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</si>
  <si>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</si>
  <si>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</si>
  <si>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</si>
  <si>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</si>
  <si>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</si>
  <si>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</si>
  <si>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</si>
  <si>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</si>
  <si>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</si>
  <si>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</si>
  <si>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</si>
  <si>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</si>
  <si>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</si>
  <si>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</si>
  <si>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</si>
  <si>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</si>
  <si>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</si>
  <si>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</si>
  <si>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</si>
  <si>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</si>
  <si>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</si>
  <si>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</si>
  <si>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</si>
  <si>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</si>
  <si>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</si>
  <si>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</si>
  <si>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</si>
  <si>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</si>
  <si>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</si>
  <si>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</si>
  <si>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</si>
  <si>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</si>
  <si>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</si>
  <si>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</si>
  <si>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</si>
  <si>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</si>
  <si>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</si>
  <si>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</si>
  <si>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</si>
  <si>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</si>
  <si>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</si>
  <si>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</si>
  <si>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</si>
  <si>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</si>
  <si>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</si>
  <si>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</si>
  <si>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</si>
  <si>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</si>
  <si>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</si>
  <si>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</si>
  <si>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</si>
  <si>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</si>
  <si>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</si>
  <si>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</si>
  <si>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</si>
  <si>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</si>
  <si>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</si>
  <si>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</si>
  <si>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</si>
  <si>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</si>
  <si>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</si>
  <si>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</si>
  <si>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</si>
  <si>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</si>
  <si>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</si>
  <si>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</si>
  <si>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</si>
  <si>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</si>
  <si>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</si>
  <si>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</si>
  <si>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</si>
  <si>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</si>
  <si>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</si>
  <si>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</si>
  <si>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</si>
  <si>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</si>
  <si>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</si>
  <si>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</si>
  <si>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</si>
  <si>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</si>
  <si>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</si>
  <si>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</si>
  <si>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</si>
  <si>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</si>
  <si>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</si>
  <si>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</si>
  <si>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</si>
  <si>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</si>
  <si>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</si>
  <si>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</si>
  <si>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</si>
  <si>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</si>
  <si>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</si>
  <si>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</si>
  <si>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</si>
  <si>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</si>
  <si>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</si>
  <si>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</si>
  <si>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</si>
  <si>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</si>
  <si>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</si>
  <si>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</si>
  <si>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</si>
  <si>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</si>
  <si>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</si>
  <si>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</si>
  <si>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</si>
  <si>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</si>
  <si>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</si>
  <si>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</si>
  <si>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</si>
  <si>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</si>
  <si>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</si>
  <si>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</si>
  <si>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</si>
  <si>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</si>
  <si>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</si>
  <si>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</si>
  <si>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</si>
  <si>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</si>
  <si>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</si>
  <si>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</si>
  <si>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</si>
  <si>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</si>
  <si>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</si>
  <si>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</si>
  <si>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</si>
  <si>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</si>
  <si>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</si>
  <si>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</si>
  <si>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</si>
  <si>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</si>
  <si>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</si>
  <si>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</si>
  <si>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</si>
  <si>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</si>
  <si>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</si>
  <si>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</si>
  <si>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</si>
  <si>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</si>
  <si>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</si>
  <si>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</si>
  <si>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</si>
  <si>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</si>
  <si>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</si>
  <si>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</si>
  <si>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</si>
  <si>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</si>
  <si>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</si>
  <si>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</si>
  <si>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</si>
  <si>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</si>
  <si>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</si>
  <si>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</si>
  <si>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</si>
  <si>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</si>
  <si>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</si>
  <si>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</si>
  <si>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</si>
  <si>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</si>
  <si>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</si>
  <si>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</si>
  <si>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</si>
  <si>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</si>
  <si>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</si>
  <si>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</si>
  <si>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</si>
  <si>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</si>
  <si>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</si>
  <si>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</si>
  <si>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</si>
  <si>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</si>
  <si>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</si>
  <si>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</si>
  <si>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</si>
  <si>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</si>
  <si>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</si>
  <si>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</si>
  <si>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</si>
  <si>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</si>
  <si>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</si>
  <si>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</si>
  <si>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</si>
  <si>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</si>
  <si>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</si>
  <si>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</si>
  <si>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</si>
  <si>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Neha</t>
  </si>
  <si>
    <t>Parashar</t>
  </si>
  <si>
    <t>Analyst, A4</t>
  </si>
  <si>
    <t>A4</t>
  </si>
  <si>
    <t>Hinjewadi, Pune</t>
  </si>
  <si>
    <t>nehaparashar632gmail.com</t>
  </si>
  <si>
    <t>Agra, Uttar Pradesh</t>
  </si>
  <si>
    <t>Female</t>
  </si>
  <si>
    <t>Sanjeev</t>
  </si>
  <si>
    <t xml:space="preserve">Sunita </t>
  </si>
  <si>
    <t>father</t>
  </si>
  <si>
    <t>mother</t>
  </si>
  <si>
    <t>hindi</t>
  </si>
  <si>
    <t>english</t>
  </si>
  <si>
    <t>59/3f sona nagar</t>
  </si>
  <si>
    <t xml:space="preserve"> kheria mod, Agra</t>
  </si>
  <si>
    <t>Agra</t>
  </si>
  <si>
    <t>Uttar Pradesh</t>
  </si>
  <si>
    <t>Sanjeev Parashar</t>
  </si>
  <si>
    <t>Father</t>
  </si>
  <si>
    <t>59/3f sona nagar,kheria mod, Agra</t>
  </si>
  <si>
    <t>Single</t>
  </si>
  <si>
    <t>CITI Bank and 5299574709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</si>
</sst>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20" fillId="0" borderId="6" xfId="0" applyFont="1" applyBorder="1" applyAlignment="1">
      <alignment horizontal="center" vertical="center"/>
    </xf>
    <xf numFmtId="0" fontId="20"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Neha  Parashar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43292</v>
      </c>
      <c r="D3" s="456"/>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Hinjewadi, 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Neha  Parashar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Neha</v>
      </c>
      <c r="C31" s="41">
        <f>MASTERSHEET!D4</f>
        <v>0</v>
      </c>
      <c r="D31" s="40"/>
      <c r="E31" s="41" t="str">
        <f>MASTERSHEET!F4</f>
        <v>Parashar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Hinjewadi,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Neha</v>
      </c>
      <c r="C11" s="41" t="str">
        <f>MASTERSHEET!F4</f>
        <v>Parashar</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Hinjewadi, Pune</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Neha</v>
      </c>
      <c r="C28" s="41" t="str">
        <f>MASTERSHEET!F4</f>
        <v>Parashar</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Neha</v>
      </c>
      <c r="D28" s="41" t="str">
        <f>MASTERSHEET!F4</f>
        <v>Parashar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Hinjewadi,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7.855468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Sanjeev  Parashar</v>
      </c>
      <c r="S3" s="172" t="str">
        <f>CONCATENATE(B18," ",C18," ",D18)</f>
        <v>Sanjeev  Parashar</v>
      </c>
      <c r="T3" s="173" t="str">
        <f>CONCATENATE(B19," ",C19," ",D19)</f>
        <v>Sunita   Parashar</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Neha  Parashar</v>
      </c>
      <c r="W4" s="165" t="s">
        <v>190</v>
      </c>
    </row>
    <row r="5" spans="1:41" s="165" customFormat="1" ht="30.95" customHeight="1" x14ac:dyDescent="0.3">
      <c r="A5" s="449" t="s">
        <v>157</v>
      </c>
      <c r="B5" s="418" t="s">
        <v>472</v>
      </c>
      <c r="C5" s="430" t="s">
        <v>195</v>
      </c>
      <c r="D5" s="418" t="s">
        <v>473</v>
      </c>
      <c r="E5" s="430" t="s">
        <v>197</v>
      </c>
      <c r="F5" s="413" t="s">
        <v>198</v>
      </c>
      <c r="G5" s="144"/>
      <c r="H5" s="141"/>
      <c r="J5" s="167" t="s">
        <v>198</v>
      </c>
      <c r="L5" s="168" t="s">
        <v>189</v>
      </c>
      <c r="N5" s="169" t="s">
        <v>302</v>
      </c>
      <c r="R5" s="165" t="str">
        <f>F4</f>
        <v>Parashar</v>
      </c>
      <c r="W5" s="165" t="s">
        <v>107</v>
      </c>
    </row>
    <row r="6" spans="1:41" s="165" customFormat="1" ht="18" customHeight="1" x14ac:dyDescent="0.3">
      <c r="A6" s="448" t="s">
        <v>158</v>
      </c>
      <c r="B6" s="419">
        <v>43292</v>
      </c>
      <c r="C6" s="430" t="s">
        <v>159</v>
      </c>
      <c r="D6" s="418" t="s">
        <v>474</v>
      </c>
      <c r="E6" s="430" t="s">
        <v>196</v>
      </c>
      <c r="F6" s="413">
        <v>8865003707</v>
      </c>
      <c r="G6" s="144"/>
      <c r="H6" s="141"/>
      <c r="J6" s="167" t="s">
        <v>199</v>
      </c>
      <c r="L6" s="168" t="s">
        <v>188</v>
      </c>
      <c r="N6" s="169" t="s">
        <v>303</v>
      </c>
      <c r="W6" s="165" t="s">
        <v>108</v>
      </c>
    </row>
    <row r="7" spans="1:41" s="165" customFormat="1" ht="18" customHeight="1" thickBot="1" x14ac:dyDescent="0.35">
      <c r="A7" s="448" t="s">
        <v>161</v>
      </c>
      <c r="B7" s="418" t="s">
        <v>477</v>
      </c>
      <c r="C7" s="430" t="s">
        <v>52</v>
      </c>
      <c r="D7" s="418" t="s">
        <v>491</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35223</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59/3f sona nagar  kheria mod, Agra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Agra</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Uttar Pradesh</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59/3f sona nagar  kheria mod, Agra  Agra Uttar Pradesh</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v>25020</v>
      </c>
      <c r="G18" s="418">
        <v>50</v>
      </c>
      <c r="H18" s="420" t="s">
        <v>480</v>
      </c>
    </row>
    <row r="19" spans="1:41" s="165" customFormat="1" ht="18" customHeight="1" thickBot="1" x14ac:dyDescent="0.35">
      <c r="A19" s="429" t="s">
        <v>75</v>
      </c>
      <c r="B19" s="421" t="s">
        <v>479</v>
      </c>
      <c r="C19" s="418"/>
      <c r="D19" s="418" t="s">
        <v>471</v>
      </c>
      <c r="E19" s="431" t="s">
        <v>442</v>
      </c>
      <c r="F19" s="422">
        <v>25791</v>
      </c>
      <c r="G19" s="418">
        <v>48</v>
      </c>
      <c r="H19" s="420" t="s">
        <v>481</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492</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484</v>
      </c>
      <c r="C25" s="433" t="s">
        <v>484</v>
      </c>
      <c r="D25" s="433" t="s">
        <v>484</v>
      </c>
      <c r="E25" s="434" t="s">
        <v>482</v>
      </c>
      <c r="F25" s="434" t="s">
        <v>482</v>
      </c>
      <c r="G25" s="434" t="s">
        <v>482</v>
      </c>
      <c r="H25" s="432"/>
    </row>
    <row r="26" spans="1:41" ht="18" customHeight="1" x14ac:dyDescent="0.3">
      <c r="A26" s="428" t="s">
        <v>262</v>
      </c>
      <c r="B26" s="418" t="s">
        <v>485</v>
      </c>
      <c r="C26" s="433" t="s">
        <v>485</v>
      </c>
      <c r="D26" s="433" t="s">
        <v>485</v>
      </c>
      <c r="E26" s="434" t="s">
        <v>483</v>
      </c>
      <c r="F26" s="434" t="s">
        <v>483</v>
      </c>
      <c r="G26" s="434" t="s">
        <v>483</v>
      </c>
      <c r="H26" s="432"/>
    </row>
    <row r="27" spans="1:41" ht="18" customHeight="1" x14ac:dyDescent="0.3">
      <c r="A27" s="428" t="s">
        <v>263</v>
      </c>
      <c r="B27" s="418"/>
      <c r="C27" s="433"/>
      <c r="D27" s="433"/>
      <c r="E27" s="434"/>
      <c r="F27" s="434"/>
      <c r="G27" s="434"/>
      <c r="H27" s="432"/>
    </row>
    <row r="28" spans="1:41" ht="18" customHeight="1" x14ac:dyDescent="0.3">
      <c r="A28" s="445" t="s">
        <v>264</v>
      </c>
      <c r="B28" s="418" t="s">
        <v>486</v>
      </c>
      <c r="C28" s="433" t="s">
        <v>486</v>
      </c>
      <c r="D28" s="433" t="s">
        <v>486</v>
      </c>
      <c r="E28" s="434"/>
      <c r="F28" s="434"/>
      <c r="G28" s="434"/>
      <c r="H28" s="432"/>
    </row>
    <row r="29" spans="1:41" ht="18" customHeight="1" x14ac:dyDescent="0.3">
      <c r="A29" s="445" t="s">
        <v>265</v>
      </c>
      <c r="B29" s="418" t="s">
        <v>487</v>
      </c>
      <c r="C29" s="433" t="s">
        <v>487</v>
      </c>
      <c r="D29" s="433" t="s">
        <v>487</v>
      </c>
      <c r="E29" s="434"/>
      <c r="F29" s="434"/>
      <c r="G29" s="435"/>
      <c r="H29" s="432"/>
    </row>
    <row r="30" spans="1:41" ht="18" customHeight="1" x14ac:dyDescent="0.3">
      <c r="A30" s="445" t="s">
        <v>64</v>
      </c>
      <c r="B30" s="433" t="s">
        <v>488</v>
      </c>
      <c r="C30" s="433" t="s">
        <v>488</v>
      </c>
      <c r="D30" s="433" t="s">
        <v>488</v>
      </c>
      <c r="E30" s="434"/>
      <c r="F30" s="434"/>
      <c r="G30" s="435"/>
      <c r="H30" s="432"/>
    </row>
    <row r="31" spans="1:41" ht="18" customHeight="1" x14ac:dyDescent="0.3">
      <c r="A31" s="445" t="s">
        <v>266</v>
      </c>
      <c r="B31" s="436">
        <v>9837562472</v>
      </c>
      <c r="C31" s="436">
        <v>9837562472</v>
      </c>
      <c r="D31" s="436">
        <v>9837562472</v>
      </c>
      <c r="E31" s="434"/>
      <c r="F31" s="434"/>
      <c r="G31" s="435"/>
      <c r="H31" s="432"/>
    </row>
    <row r="32" spans="1:41" ht="18" customHeight="1" thickBot="1" x14ac:dyDescent="0.35">
      <c r="A32" s="451" t="s">
        <v>267</v>
      </c>
      <c r="B32" s="433">
        <v>8865003707</v>
      </c>
      <c r="C32" s="433">
        <v>8865003707</v>
      </c>
      <c r="D32" s="433">
        <v>8865003707</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488</v>
      </c>
      <c r="C36" s="418" t="s">
        <v>489</v>
      </c>
      <c r="D36" s="418" t="s">
        <v>490</v>
      </c>
      <c r="E36" s="418">
        <v>50</v>
      </c>
      <c r="F36" s="440">
        <v>1</v>
      </c>
      <c r="G36" s="439"/>
      <c r="H36" s="432"/>
    </row>
    <row r="37" spans="1:8" ht="18" customHeight="1" x14ac:dyDescent="0.3">
      <c r="A37" s="428" t="s">
        <v>37</v>
      </c>
      <c r="B37" s="418" t="s">
        <v>488</v>
      </c>
      <c r="C37" s="418" t="s">
        <v>489</v>
      </c>
      <c r="D37" s="418" t="s">
        <v>490</v>
      </c>
      <c r="E37" s="418">
        <v>50</v>
      </c>
      <c r="F37" s="440">
        <v>1</v>
      </c>
      <c r="G37" s="439"/>
      <c r="H37" s="432"/>
    </row>
    <row r="38" spans="1:8" ht="28.5" customHeight="1" x14ac:dyDescent="0.3">
      <c r="A38" s="446" t="s">
        <v>450</v>
      </c>
      <c r="B38" s="418" t="s">
        <v>488</v>
      </c>
      <c r="C38" s="418" t="s">
        <v>489</v>
      </c>
      <c r="D38" s="418" t="s">
        <v>490</v>
      </c>
      <c r="E38" s="418">
        <v>50</v>
      </c>
      <c r="F38" s="440">
        <v>1</v>
      </c>
      <c r="G38" s="439"/>
      <c r="H38" s="432"/>
    </row>
    <row r="39" spans="1:8" ht="18" customHeight="1" x14ac:dyDescent="0.3">
      <c r="A39" s="428" t="s">
        <v>60</v>
      </c>
      <c r="B39" s="418" t="s">
        <v>488</v>
      </c>
      <c r="C39" s="418" t="s">
        <v>489</v>
      </c>
      <c r="D39" s="418" t="s">
        <v>490</v>
      </c>
      <c r="E39" s="418">
        <v>50</v>
      </c>
      <c r="F39" s="440">
        <v>1</v>
      </c>
      <c r="G39" s="439"/>
      <c r="H39" s="432"/>
    </row>
    <row r="40" spans="1:8" ht="18" customHeight="1" thickBot="1" x14ac:dyDescent="0.35">
      <c r="A40" s="429" t="s">
        <v>182</v>
      </c>
      <c r="B40" s="418" t="s">
        <v>488</v>
      </c>
      <c r="C40" s="418" t="s">
        <v>489</v>
      </c>
      <c r="D40" s="418" t="s">
        <v>490</v>
      </c>
      <c r="E40" s="418">
        <v>50</v>
      </c>
      <c r="F40" s="440">
        <v>1</v>
      </c>
      <c r="G40" s="439"/>
      <c r="H40" s="432"/>
    </row>
    <row r="41" spans="1:8" ht="18" customHeight="1" thickBot="1" x14ac:dyDescent="0.35">
      <c r="A41" s="688"/>
      <c r="B41" s="689"/>
      <c r="C41" s="689"/>
      <c r="D41" s="689"/>
      <c r="E41" s="689"/>
      <c r="F41" s="689"/>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4"/>
  <pageSetup scale="46" orientation="portrait" horizontalDpi="300" verticalDpi="300" r:id="rId1"/>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Neha</v>
      </c>
      <c r="B10" s="503">
        <f>MASTERSHEET!D4</f>
        <v>0</v>
      </c>
      <c r="C10" s="504" t="str">
        <f>MASTERSHEET!F4</f>
        <v>Parashar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43292</v>
      </c>
      <c r="C14" s="498"/>
    </row>
    <row r="15" spans="1:3" ht="14.25" x14ac:dyDescent="0.2">
      <c r="A15" s="19" t="s">
        <v>67</v>
      </c>
      <c r="B15" s="495" t="str">
        <f>MASTERSHEET!B5</f>
        <v>Analyst, A4</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59/3f sona nagar</v>
      </c>
      <c r="B19" s="30" t="str">
        <f>MASTERSHEET!C25</f>
        <v>59/3f sona nagar</v>
      </c>
      <c r="C19" s="31" t="str">
        <f>MASTERSHEET!D25</f>
        <v>59/3f sona nagar</v>
      </c>
    </row>
    <row r="20" spans="1:3" x14ac:dyDescent="0.25">
      <c r="A20" s="29" t="str">
        <f>MASTERSHEET!B26</f>
        <v xml:space="preserve"> kheria mod, Agra</v>
      </c>
      <c r="B20" s="30" t="str">
        <f>MASTERSHEET!C26</f>
        <v xml:space="preserve"> kheria mod, Agra</v>
      </c>
      <c r="C20" s="31" t="str">
        <f>MASTERSHEET!D26</f>
        <v xml:space="preserve"> kheria mod, Agra</v>
      </c>
    </row>
    <row r="21" spans="1:3" x14ac:dyDescent="0.25">
      <c r="A21" s="29">
        <f>MASTERSHEET!B27</f>
        <v>0</v>
      </c>
      <c r="B21" s="30">
        <f>MASTERSHEET!C27</f>
        <v>0</v>
      </c>
      <c r="C21" s="31">
        <f>MASTERSHEET!D27</f>
        <v>0</v>
      </c>
    </row>
    <row r="22" spans="1:3" x14ac:dyDescent="0.25">
      <c r="A22" s="29" t="str">
        <f>MASTERSHEET!B28</f>
        <v>Agra</v>
      </c>
      <c r="B22" s="30" t="str">
        <f>MASTERSHEET!C28</f>
        <v>Agra</v>
      </c>
      <c r="C22" s="31" t="str">
        <f>MASTERSHEET!D28</f>
        <v>Agra</v>
      </c>
    </row>
    <row r="23" spans="1:3" x14ac:dyDescent="0.25">
      <c r="A23" s="29" t="str">
        <f>MASTERSHEET!B29</f>
        <v>Uttar Pradesh</v>
      </c>
      <c r="B23" s="30" t="str">
        <f>MASTERSHEET!C29</f>
        <v>Uttar Pradesh</v>
      </c>
      <c r="C23" s="31" t="str">
        <f>MASTERSHEET!D29</f>
        <v>Uttar Pradesh</v>
      </c>
    </row>
    <row r="24" spans="1:3" ht="14.25" x14ac:dyDescent="0.2">
      <c r="A24" s="28" t="s">
        <v>64</v>
      </c>
      <c r="B24" s="192" t="s">
        <v>64</v>
      </c>
      <c r="C24" s="193" t="s">
        <v>64</v>
      </c>
    </row>
    <row r="25" spans="1:3" x14ac:dyDescent="0.25">
      <c r="A25" s="29" t="str">
        <f>MASTERSHEET!B30</f>
        <v>Sanjeev Parashar</v>
      </c>
      <c r="B25" s="30" t="str">
        <f>MASTERSHEET!C30</f>
        <v>Sanjeev Parashar</v>
      </c>
      <c r="C25" s="31" t="str">
        <f>MASTERSHEET!D30</f>
        <v>Sanjeev Parashar</v>
      </c>
    </row>
    <row r="26" spans="1:3" ht="14.25" x14ac:dyDescent="0.2">
      <c r="A26" s="28" t="s">
        <v>62</v>
      </c>
      <c r="B26" s="192" t="s">
        <v>62</v>
      </c>
      <c r="C26" s="193" t="s">
        <v>62</v>
      </c>
    </row>
    <row r="27" spans="1:3" x14ac:dyDescent="0.25">
      <c r="A27" s="29">
        <f>MASTERSHEET!B32</f>
        <v>8865003707</v>
      </c>
      <c r="B27" s="30">
        <f>MASTERSHEET!C31</f>
        <v>9837562472</v>
      </c>
      <c r="C27" s="31">
        <f>MASTERSHEET!D31</f>
        <v>9837562472</v>
      </c>
    </row>
    <row r="28" spans="1:3" ht="14.25" x14ac:dyDescent="0.2">
      <c r="A28" s="28" t="s">
        <v>63</v>
      </c>
      <c r="B28" s="192" t="s">
        <v>63</v>
      </c>
      <c r="C28" s="193" t="s">
        <v>63</v>
      </c>
    </row>
    <row r="29" spans="1:3" x14ac:dyDescent="0.25">
      <c r="A29" s="29" t="e">
        <f>MASTERSHEET!#REF!</f>
        <v>#REF!</v>
      </c>
      <c r="B29" s="30">
        <f>MASTERSHEET!C32</f>
        <v>8865003707</v>
      </c>
      <c r="C29" s="31">
        <f>MASTERSHEET!D32</f>
        <v>8865003707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nehaparashar632gmail.com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35223</v>
      </c>
      <c r="C41" s="21"/>
    </row>
    <row r="42" spans="1:3" x14ac:dyDescent="0.25">
      <c r="A42" s="29"/>
      <c r="B42" s="30"/>
      <c r="C42" s="21"/>
    </row>
    <row r="43" spans="1:3" x14ac:dyDescent="0.25">
      <c r="A43" s="32" t="s">
        <v>15</v>
      </c>
      <c r="B43" s="30" t="str">
        <f>MASTERSHEET!D8</f>
        <v>Agra, 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8865003707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0"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NEHA    PARASHAR</v>
      </c>
      <c r="C11" s="518"/>
      <c r="D11" s="518"/>
      <c r="E11" s="250" t="s">
        <v>426</v>
      </c>
      <c r="F11" s="278">
        <v>155533</v>
      </c>
      <c r="G11" s="250"/>
      <c r="H11" s="251"/>
    </row>
    <row r="12" spans="1:13" ht="32.25" customHeight="1" x14ac:dyDescent="0.25">
      <c r="A12" s="519" t="str">
        <f>PROPER(MASTERSHEET!B25&amp;" "&amp;MASTERSHEET!B26&amp;" "&amp;MASTERSHEET!B27&amp;" "&amp;MASTERSHEET!B28&amp;" "&amp;MASTERSHEET!B29)</f>
        <v>59/3F Sona Nagar  Kheria Mod, Agra  Agra Uttar Pradesh</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Sanjeev Parashar</v>
      </c>
      <c r="E17" s="416" t="s">
        <v>489</v>
      </c>
      <c r="F17" s="266">
        <f>+MASTERSHEET!E36</f>
        <v>50</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Sanjeev Parashar</v>
      </c>
      <c r="E20" s="266" t="s">
        <v>489</v>
      </c>
      <c r="F20" s="266">
        <f>+MASTERSHEET!E36</f>
        <v>50</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Sanjeev Parashar</v>
      </c>
      <c r="E23" s="416" t="str">
        <f>+MASTERSHEET!C36</f>
        <v>Father</v>
      </c>
      <c r="F23" s="266">
        <f>+MASTERSHEET!E36</f>
        <v>50</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Hinjewadi,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Neha  Parashar</v>
      </c>
      <c r="C10" s="529"/>
      <c r="D10" s="405" t="s">
        <v>454</v>
      </c>
      <c r="E10" s="404">
        <v>155533</v>
      </c>
      <c r="F10" s="38"/>
      <c r="G10" s="48"/>
    </row>
    <row r="11" spans="1:7" ht="21" customHeight="1" x14ac:dyDescent="0.25">
      <c r="A11" s="49" t="s">
        <v>54</v>
      </c>
      <c r="B11" s="37" t="str">
        <f>PROPER(MASTERSHEET!B25&amp;" "&amp;MASTERSHEET!B26&amp;" "&amp;MASTERSHEET!B27&amp;" "&amp;MASTERSHEET!B28&amp;" "&amp;MASTERSHEET!B29)</f>
        <v>59/3F Sona Nagar  Kheria Mod, Agra  Agra Uttar Pradesh</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Sanjeev Parashar</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59/3f sona nagar,kheria mod, Agra</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Hinjewadi,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59" workbookViewId="0">
      <selection activeCell="B58" sqref="B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155533</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NEHA  PARASHAR</v>
      </c>
      <c r="E16" s="297"/>
      <c r="F16" s="297"/>
      <c r="G16" s="298"/>
    </row>
    <row r="17" spans="2:7" x14ac:dyDescent="0.25">
      <c r="B17" s="302" t="s">
        <v>310</v>
      </c>
      <c r="C17" s="303" t="s">
        <v>330</v>
      </c>
      <c r="D17" s="417" t="str">
        <f>UPPER(MASTERSHEET!R3&amp;""&amp;MASTERSHEET!R9)</f>
        <v xml:space="preserve">SANJEEV  PARASHAR  </v>
      </c>
      <c r="E17" s="297"/>
      <c r="F17" s="297"/>
      <c r="G17" s="298"/>
    </row>
    <row r="18" spans="2:7" x14ac:dyDescent="0.25">
      <c r="B18" s="302" t="s">
        <v>311</v>
      </c>
      <c r="C18" s="303" t="s">
        <v>330</v>
      </c>
      <c r="D18" s="305">
        <f>MASTERSHEET!B8</f>
        <v>35223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59/3F Sona Nagar,  Kheria Mod, Agra ,, Agra , Uttar Pradesh</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Sanjeev Parashar</v>
      </c>
      <c r="C34" s="325" t="str">
        <f>+MASTERSHEET!D38</f>
        <v>59/3f sona nagar,kheria mod, Agra</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488</v>
      </c>
      <c r="D57" s="602">
        <v>25020</v>
      </c>
      <c r="E57" s="602"/>
      <c r="F57" s="603" t="s">
        <v>480</v>
      </c>
      <c r="G57" s="604"/>
    </row>
    <row r="58" spans="2:7" x14ac:dyDescent="0.25">
      <c r="B58" s="344"/>
      <c r="C58" s="343" t="str">
        <f>MASTERSHEET!S9</f>
        <v xml:space="preserve">  </v>
      </c>
      <c r="D58" s="602"/>
      <c r="E58" s="602"/>
      <c r="F58" s="603"/>
      <c r="G58" s="605"/>
    </row>
    <row r="59" spans="2:7" x14ac:dyDescent="0.25">
      <c r="B59" s="342"/>
      <c r="C59" s="343"/>
      <c r="D59" s="602"/>
      <c r="E59" s="602"/>
      <c r="F59" s="603"/>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Sanjeev  Parashar</v>
      </c>
      <c r="C68" s="573"/>
      <c r="D68" s="562">
        <f>+MASTERSHEET!F18</f>
        <v>25020</v>
      </c>
      <c r="E68" s="562"/>
      <c r="F68" s="574" t="str">
        <f>+MASTERSHEET!H18</f>
        <v>father</v>
      </c>
      <c r="G68" s="574"/>
    </row>
    <row r="69" spans="2:9" ht="15.75" customHeight="1" x14ac:dyDescent="0.25">
      <c r="B69" s="560" t="str">
        <f>+MASTERSHEET!B19&amp;" "&amp;MASTERSHEET!C19&amp;" "&amp;MASTERSHEET!D19</f>
        <v>Sunita   Parashar</v>
      </c>
      <c r="C69" s="561"/>
      <c r="D69" s="562">
        <f>+MASTERSHEET!F19</f>
        <v>25791</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43292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Neha  Parashar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Hinjewadi, 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L10" sqref="L1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NEHA  PARASHAR</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Sanjeev Parashar</v>
      </c>
      <c r="C32" s="650"/>
      <c r="D32" s="650"/>
      <c r="E32" s="651"/>
      <c r="F32" s="649" t="str">
        <f>+MASTERSHEET!C39</f>
        <v>Father</v>
      </c>
      <c r="G32" s="651"/>
      <c r="H32" s="393">
        <f>+MASTERSHEET!E39</f>
        <v>50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NEHA  PARASHAR</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HINJEWADI, 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 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43292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59/3F Sona Nagar,  Kheria Mod, Agra ,, Agra , Uttar Pradesh</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HINJEWADI, 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43292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HINJEWADI, 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43292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43292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43292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Neha</v>
      </c>
      <c r="D31" s="37">
        <f>MASTERSHEET!D4</f>
        <v>0</v>
      </c>
      <c r="E31" s="37" t="str">
        <f>MASTERSHEET!F4</f>
        <v>Parashar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Hinjewadi, 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Parashar, Neha</cp:lastModifiedBy>
  <cp:lastPrinted>2015-12-01T11:26:18Z</cp:lastPrinted>
  <dcterms:created xsi:type="dcterms:W3CDTF">2006-10-17T09:26:01Z</dcterms:created>
  <dcterms:modified xsi:type="dcterms:W3CDTF">2018-10-03T09:59:43Z</dcterms:modified>
</cp:coreProperties>
</file>