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"/>
    </mc:Choice>
  </mc:AlternateContent>
  <xr:revisionPtr revIDLastSave="0" documentId="13_ncr:1_{DA517D13-316F-4C0D-9845-D39A7BE70837}" xr6:coauthVersionLast="47" xr6:coauthVersionMax="47" xr10:uidLastSave="{00000000-0000-0000-0000-000000000000}"/>
  <bookViews>
    <workbookView xWindow="-120" yWindow="-120" windowWidth="20730" windowHeight="11160" xr2:uid="{C589E52B-8F1B-45C3-ADC7-908D3C011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J5" i="1"/>
  <c r="J6" i="1"/>
  <c r="J7" i="1"/>
  <c r="J4" i="1"/>
  <c r="D19" i="1"/>
  <c r="E13" i="1"/>
  <c r="E12" i="1"/>
  <c r="E11" i="1"/>
  <c r="D13" i="1"/>
  <c r="C13" i="1"/>
  <c r="D12" i="1" l="1"/>
  <c r="C12" i="1"/>
  <c r="D11" i="1"/>
  <c r="C11" i="1"/>
</calcChain>
</file>

<file path=xl/sharedStrings.xml><?xml version="1.0" encoding="utf-8"?>
<sst xmlns="http://schemas.openxmlformats.org/spreadsheetml/2006/main" count="21" uniqueCount="13">
  <si>
    <t>Question 2. Analyze the below data and tell whether you can conclude that smoking causes cancer or not?</t>
  </si>
  <si>
    <t>Category</t>
  </si>
  <si>
    <t xml:space="preserve">Diagnosed as Cancer </t>
  </si>
  <si>
    <t>Total</t>
  </si>
  <si>
    <t>Smokers</t>
  </si>
  <si>
    <t>Non-Smokers</t>
  </si>
  <si>
    <t xml:space="preserve">Without Cancer </t>
  </si>
  <si>
    <t>Ans</t>
  </si>
  <si>
    <t>O</t>
  </si>
  <si>
    <t>E</t>
  </si>
  <si>
    <t>(o-e)^2</t>
  </si>
  <si>
    <t>(o-e)^2/e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</si>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</sst>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B35D-8A0C-46E4-904C-C07924BCE049}">
  <dimension ref="A1:K19"/>
  <sheetViews>
    <sheetView tabSelected="1" workbookViewId="0">
      <selection activeCell="E17" sqref="E17"/>
    </sheetView>
  </sheetViews>
  <sheetFormatPr defaultRowHeight="15" x14ac:dyDescent="0.25"/>
  <cols>
    <col min="2" max="2" width="13.85546875" customWidth="1"/>
    <col min="3" max="3" width="20.42578125" style="1" customWidth="1"/>
    <col min="4" max="4" width="18.85546875" customWidth="1"/>
  </cols>
  <sheetData>
    <row r="1" spans="1:11" x14ac:dyDescent="0.25">
      <c r="A1" s="1" t="s">
        <v>0</v>
      </c>
    </row>
    <row r="3" spans="1:11" x14ac:dyDescent="0.25">
      <c r="B3" s="1" t="s">
        <v>1</v>
      </c>
      <c r="C3" s="1" t="s">
        <v>2</v>
      </c>
      <c r="D3" s="1" t="s">
        <v>6</v>
      </c>
      <c r="E3" s="1" t="s">
        <v>3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x14ac:dyDescent="0.25">
      <c r="B4" t="s">
        <v>4</v>
      </c>
      <c r="C4">
        <v>220</v>
      </c>
      <c r="D4">
        <v>230</v>
      </c>
      <c r="E4">
        <v>550</v>
      </c>
      <c r="H4">
        <v>220</v>
      </c>
      <c r="I4">
        <v>235.22</v>
      </c>
      <c r="J4">
        <f>(H4-I4)^2</f>
        <v>231.64839999999995</v>
      </c>
      <c r="K4">
        <f>J4/I4</f>
        <v>0.98481591701385918</v>
      </c>
    </row>
    <row r="5" spans="1:11" x14ac:dyDescent="0.25">
      <c r="B5" t="s">
        <v>5</v>
      </c>
      <c r="C5">
        <v>350</v>
      </c>
      <c r="D5">
        <v>640</v>
      </c>
      <c r="E5">
        <v>990</v>
      </c>
      <c r="H5">
        <v>230</v>
      </c>
      <c r="I5">
        <v>314.77</v>
      </c>
      <c r="J5">
        <f t="shared" ref="J5:J7" si="0">(H5-I5)^2</f>
        <v>7185.9528999999966</v>
      </c>
      <c r="K5">
        <f>J5/I5</f>
        <v>22.829217841598616</v>
      </c>
    </row>
    <row r="6" spans="1:11" x14ac:dyDescent="0.25">
      <c r="B6" t="s">
        <v>3</v>
      </c>
      <c r="C6">
        <v>680</v>
      </c>
      <c r="D6">
        <v>910</v>
      </c>
      <c r="E6">
        <v>1590</v>
      </c>
      <c r="H6">
        <v>350</v>
      </c>
      <c r="I6">
        <v>423.39</v>
      </c>
      <c r="J6">
        <f t="shared" si="0"/>
        <v>5386.092099999998</v>
      </c>
      <c r="K6">
        <f>J6/I6</f>
        <v>12.721349346937807</v>
      </c>
    </row>
    <row r="7" spans="1:11" x14ac:dyDescent="0.25">
      <c r="H7">
        <v>640</v>
      </c>
      <c r="I7">
        <v>566.6</v>
      </c>
      <c r="J7">
        <f t="shared" si="0"/>
        <v>5387.5599999999968</v>
      </c>
      <c r="K7">
        <f>J7/I7</f>
        <v>9.5085774797034883</v>
      </c>
    </row>
    <row r="8" spans="1:11" x14ac:dyDescent="0.25">
      <c r="B8" s="1" t="s">
        <v>7</v>
      </c>
      <c r="K8">
        <f>SUM(K4:K7)</f>
        <v>46.043960585253771</v>
      </c>
    </row>
    <row r="10" spans="1:11" x14ac:dyDescent="0.25">
      <c r="B10" s="1" t="s">
        <v>1</v>
      </c>
      <c r="C10" s="1" t="s">
        <v>2</v>
      </c>
      <c r="D10" s="1" t="s">
        <v>6</v>
      </c>
      <c r="E10" s="1" t="s">
        <v>3</v>
      </c>
    </row>
    <row r="11" spans="1:11" x14ac:dyDescent="0.25">
      <c r="B11" t="s">
        <v>4</v>
      </c>
      <c r="C11">
        <f>(E4*C6)/E6</f>
        <v>235.22012578616352</v>
      </c>
      <c r="D11">
        <f>(E4*D6)/E6</f>
        <v>314.77987421383648</v>
      </c>
      <c r="E11">
        <f>C11+D11</f>
        <v>550</v>
      </c>
    </row>
    <row r="12" spans="1:11" x14ac:dyDescent="0.25">
      <c r="B12" t="s">
        <v>5</v>
      </c>
      <c r="C12">
        <f>(E5*C6)/E6</f>
        <v>423.39622641509436</v>
      </c>
      <c r="D12">
        <f>(E5*D6)/E6</f>
        <v>566.60377358490564</v>
      </c>
      <c r="E12">
        <f>C12+D12</f>
        <v>990</v>
      </c>
    </row>
    <row r="13" spans="1:11" x14ac:dyDescent="0.25">
      <c r="B13" t="s">
        <v>3</v>
      </c>
      <c r="C13">
        <f>C11+C12</f>
        <v>658.61635220125788</v>
      </c>
      <c r="D13">
        <f>D11+D12</f>
        <v>881.38364779874212</v>
      </c>
      <c r="E13">
        <f>C13+D13</f>
        <v>1540</v>
      </c>
    </row>
    <row r="15" spans="1:11" x14ac:dyDescent="0.25">
      <c r="B15" s="1"/>
      <c r="D15" s="1"/>
    </row>
    <row r="16" spans="1:11" x14ac:dyDescent="0.25">
      <c r="D16" s="1"/>
    </row>
    <row r="17" spans="3:4" x14ac:dyDescent="0.25">
      <c r="D17" s="1"/>
    </row>
    <row r="19" spans="3:4" x14ac:dyDescent="0.25">
      <c r="C19" s="1" t="s">
        <v>12</v>
      </c>
      <c r="D19">
        <f>_xlfn.CHISQ.TEST(C4:D5,C11:D12)</f>
        <v>1.1530202159547562E-11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2024-03-09T10:50:23Z</dcterms:created>
  <dcterms:modified xsi:type="dcterms:W3CDTF">2024-03-09T11:52:19Z</dcterms:modified>
</cp:coreProperties>
</file>