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cf5bb3a89e97b/Documents/"/>
    </mc:Choice>
  </mc:AlternateContent>
  <xr:revisionPtr revIDLastSave="0" documentId="8_{2AE44424-9C97-4204-9E75-355EA4FE6AD4}" xr6:coauthVersionLast="47" xr6:coauthVersionMax="47" xr10:uidLastSave="{00000000-0000-0000-0000-000000000000}"/>
  <bookViews>
    <workbookView xWindow="-108" yWindow="-108" windowWidth="23256" windowHeight="12456" activeTab="2" xr2:uid="{BA17C536-A359-4CC3-AAFE-34F39208FA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" l="1"/>
  <c r="L7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<sst xmlns="http://schemas.openxmlformats.org/spreadsheetml/2006/main" count="118" uniqueCount="44">
  <si>
    <t>Customer Number</t>
  </si>
  <si>
    <t>Amount Deposited</t>
  </si>
  <si>
    <t>Interest Amount</t>
  </si>
  <si>
    <t>Actual Interest Percentage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</si>
  <si>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</si>
  <si>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</si>
  <si>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</si>
  <si>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</si>
  <si>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</si>
  <si>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</si>
  <si>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</si>
  <si>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</si>
  <si>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</si>
  <si>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</si>
  <si>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</si>
  <si>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</si>
  <si>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</si>
  <si>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</si>
  <si>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</si>
  <si>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</si>
  <si>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</si>
  <si>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</si>
  <si>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</si>
  <si>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</si>
  <si>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</si>
  <si>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</si>
  <si>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</si>
  <si>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</si>
  <si>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</si>
  <si>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</si>
  <si>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</si>
  <si>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</si>
  <si>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</si>
  <si>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</si>
  <si>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</si>
  <si>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</si>
  <si>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</si>
  <si>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</si>
  <si>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</si>
  <si>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If a customer deposited 50,000 and ended up with the same amount total amount in account as Customer 25, what was his Interest Amount?</t>
  </si>
  <si>
    <t>deposited amount = 50,000</t>
  </si>
  <si>
    <t xml:space="preserve">Total amount in account = </t>
  </si>
  <si>
    <t xml:space="preserve">Interest Amount would be = </t>
  </si>
  <si>
    <t>Interest rate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</si>
</sst>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9" fontId="2" fillId="0" borderId="3" xfId="1" applyFont="1" applyBorder="1" applyAlignment="1">
      <alignment wrapText="1"/>
    </xf>
    <xf numFmtId="10" fontId="2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34AD9D71-3677-4A68-BC1A-21330DEC1A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E943-0F7C-485D-A5A8-DFD842BBCA90}">
  <dimension ref="A1:D34"/>
  <sheetViews>
    <sheetView zoomScaleNormal="100" workbookViewId="0">
      <selection activeCell="D2" sqref="D2:D34"/>
    </sheetView>
  </sheetViews>
  <sheetFormatPr defaultRowHeight="14.4" x14ac:dyDescent="0.3"/>
  <cols>
    <col min="1" max="1" width="19.33203125" customWidth="1"/>
    <col min="2" max="2" width="19.44140625" customWidth="1"/>
    <col min="3" max="3" width="17.5546875" customWidth="1"/>
    <col min="4" max="4" width="14.21875" customWidth="1"/>
  </cols>
  <sheetData>
    <row r="1" spans="1:4" ht="30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>
        <v>24485</v>
      </c>
      <c r="C2" s="4">
        <v>1754</v>
      </c>
      <c r="D2" s="5">
        <f>C3/B2</f>
        <v>8.1519297529099449E-2</v>
      </c>
    </row>
    <row r="3" spans="1:4" ht="15" thickBot="1" x14ac:dyDescent="0.35">
      <c r="A3" s="3" t="s">
        <v>5</v>
      </c>
      <c r="B3" s="4">
        <v>20931</v>
      </c>
      <c r="C3" s="4">
        <v>1996</v>
      </c>
      <c r="D3" s="5">
        <f t="shared" ref="D3:D34" si="0">C4/B3</f>
        <v>4.9209306769862883E-2</v>
      </c>
    </row>
    <row r="4" spans="1:4" ht="15" thickBot="1" x14ac:dyDescent="0.35">
      <c r="A4" s="3" t="s">
        <v>6</v>
      </c>
      <c r="B4" s="4">
        <v>23127</v>
      </c>
      <c r="C4" s="4">
        <v>1030</v>
      </c>
      <c r="D4" s="5">
        <f t="shared" si="0"/>
        <v>6.2005448177454923E-2</v>
      </c>
    </row>
    <row r="5" spans="1:4" ht="15" thickBot="1" x14ac:dyDescent="0.35">
      <c r="A5" s="3" t="s">
        <v>7</v>
      </c>
      <c r="B5" s="4">
        <v>22962</v>
      </c>
      <c r="C5" s="4">
        <v>1434</v>
      </c>
      <c r="D5" s="5">
        <f t="shared" si="0"/>
        <v>7.1683651249891123E-2</v>
      </c>
    </row>
    <row r="6" spans="1:4" ht="15" thickBot="1" x14ac:dyDescent="0.35">
      <c r="A6" s="3" t="s">
        <v>8</v>
      </c>
      <c r="B6" s="4">
        <v>18138</v>
      </c>
      <c r="C6" s="4">
        <v>1646</v>
      </c>
      <c r="D6" s="5">
        <f t="shared" si="0"/>
        <v>6.1803947513507554E-2</v>
      </c>
    </row>
    <row r="7" spans="1:4" ht="15" thickBot="1" x14ac:dyDescent="0.35">
      <c r="A7" s="3" t="s">
        <v>9</v>
      </c>
      <c r="B7" s="4">
        <v>15145</v>
      </c>
      <c r="C7" s="4">
        <v>1121</v>
      </c>
      <c r="D7" s="5">
        <f t="shared" si="0"/>
        <v>8.4780455595906246E-2</v>
      </c>
    </row>
    <row r="8" spans="1:4" ht="15" thickBot="1" x14ac:dyDescent="0.35">
      <c r="A8" s="3" t="s">
        <v>10</v>
      </c>
      <c r="B8" s="4">
        <v>24812</v>
      </c>
      <c r="C8" s="4">
        <v>1284</v>
      </c>
      <c r="D8" s="5">
        <f t="shared" si="0"/>
        <v>5.8439464775108821E-2</v>
      </c>
    </row>
    <row r="9" spans="1:4" ht="15" thickBot="1" x14ac:dyDescent="0.35">
      <c r="A9" s="3" t="s">
        <v>11</v>
      </c>
      <c r="B9" s="4">
        <v>20525</v>
      </c>
      <c r="C9" s="4">
        <v>1450</v>
      </c>
      <c r="D9" s="5">
        <f t="shared" si="0"/>
        <v>5.208282582216809E-2</v>
      </c>
    </row>
    <row r="10" spans="1:4" ht="15" thickBot="1" x14ac:dyDescent="0.35">
      <c r="A10" s="3" t="s">
        <v>12</v>
      </c>
      <c r="B10" s="4">
        <v>23130</v>
      </c>
      <c r="C10" s="4">
        <v>1069</v>
      </c>
      <c r="D10" s="5">
        <f t="shared" si="0"/>
        <v>8.0458279290964121E-2</v>
      </c>
    </row>
    <row r="11" spans="1:4" ht="15" thickBot="1" x14ac:dyDescent="0.35">
      <c r="A11" s="3" t="s">
        <v>13</v>
      </c>
      <c r="B11" s="4">
        <v>24273</v>
      </c>
      <c r="C11" s="4">
        <v>1861</v>
      </c>
      <c r="D11" s="5">
        <f t="shared" si="0"/>
        <v>6.8924319202405965E-2</v>
      </c>
    </row>
    <row r="12" spans="1:4" ht="15" thickBot="1" x14ac:dyDescent="0.35">
      <c r="A12" s="3" t="s">
        <v>14</v>
      </c>
      <c r="B12" s="4">
        <v>15237</v>
      </c>
      <c r="C12" s="4">
        <v>1673</v>
      </c>
      <c r="D12" s="5">
        <f t="shared" si="0"/>
        <v>0.11511452385640218</v>
      </c>
    </row>
    <row r="13" spans="1:4" ht="15" thickBot="1" x14ac:dyDescent="0.35">
      <c r="A13" s="3" t="s">
        <v>15</v>
      </c>
      <c r="B13" s="4">
        <v>17722</v>
      </c>
      <c r="C13" s="4">
        <v>1754</v>
      </c>
      <c r="D13" s="5">
        <f t="shared" si="0"/>
        <v>7.9618553210698564E-2</v>
      </c>
    </row>
    <row r="14" spans="1:4" ht="15" thickBot="1" x14ac:dyDescent="0.35">
      <c r="A14" s="3" t="s">
        <v>16</v>
      </c>
      <c r="B14" s="4">
        <v>21108</v>
      </c>
      <c r="C14" s="4">
        <v>1411</v>
      </c>
      <c r="D14" s="5">
        <f t="shared" si="0"/>
        <v>9.2950540079590679E-2</v>
      </c>
    </row>
    <row r="15" spans="1:4" ht="15" thickBot="1" x14ac:dyDescent="0.35">
      <c r="A15" s="3" t="s">
        <v>17</v>
      </c>
      <c r="B15" s="4">
        <v>16731</v>
      </c>
      <c r="C15" s="4">
        <v>1962</v>
      </c>
      <c r="D15" s="5">
        <f t="shared" si="0"/>
        <v>7.2739226585380429E-2</v>
      </c>
    </row>
    <row r="16" spans="1:4" ht="15" thickBot="1" x14ac:dyDescent="0.35">
      <c r="A16" s="3" t="s">
        <v>18</v>
      </c>
      <c r="B16" s="4">
        <v>15269</v>
      </c>
      <c r="C16" s="4">
        <v>1217</v>
      </c>
      <c r="D16" s="5">
        <f t="shared" si="0"/>
        <v>9.1230597943545752E-2</v>
      </c>
    </row>
    <row r="17" spans="1:4" ht="15" thickBot="1" x14ac:dyDescent="0.35">
      <c r="A17" s="3" t="s">
        <v>19</v>
      </c>
      <c r="B17" s="4">
        <v>20979</v>
      </c>
      <c r="C17" s="4">
        <v>1393</v>
      </c>
      <c r="D17" s="5">
        <f t="shared" si="0"/>
        <v>9.3760427093760423E-2</v>
      </c>
    </row>
    <row r="18" spans="1:4" ht="15" thickBot="1" x14ac:dyDescent="0.35">
      <c r="A18" s="3" t="s">
        <v>20</v>
      </c>
      <c r="B18" s="4">
        <v>23996</v>
      </c>
      <c r="C18" s="4">
        <v>1967</v>
      </c>
      <c r="D18" s="5">
        <f t="shared" si="0"/>
        <v>6.3427237872978826E-2</v>
      </c>
    </row>
    <row r="19" spans="1:4" ht="15" thickBot="1" x14ac:dyDescent="0.35">
      <c r="A19" s="3" t="s">
        <v>21</v>
      </c>
      <c r="B19" s="4">
        <v>15789</v>
      </c>
      <c r="C19" s="4">
        <v>1522</v>
      </c>
      <c r="D19" s="5">
        <f t="shared" si="0"/>
        <v>0.10399645322693014</v>
      </c>
    </row>
    <row r="20" spans="1:4" ht="15" thickBot="1" x14ac:dyDescent="0.35">
      <c r="A20" s="3" t="s">
        <v>22</v>
      </c>
      <c r="B20" s="4">
        <v>16158</v>
      </c>
      <c r="C20" s="4">
        <v>1642</v>
      </c>
      <c r="D20" s="5">
        <f t="shared" si="0"/>
        <v>9.8527045426414162E-2</v>
      </c>
    </row>
    <row r="21" spans="1:4" ht="15" thickBot="1" x14ac:dyDescent="0.35">
      <c r="A21" s="3" t="s">
        <v>23</v>
      </c>
      <c r="B21" s="4">
        <v>18049</v>
      </c>
      <c r="C21" s="4">
        <v>1592</v>
      </c>
      <c r="D21" s="5">
        <f t="shared" si="0"/>
        <v>7.634772009529614E-2</v>
      </c>
    </row>
    <row r="22" spans="1:4" ht="15" thickBot="1" x14ac:dyDescent="0.35">
      <c r="A22" s="3" t="s">
        <v>24</v>
      </c>
      <c r="B22" s="4">
        <v>24832</v>
      </c>
      <c r="C22" s="4">
        <v>1378</v>
      </c>
      <c r="D22" s="5">
        <f t="shared" si="0"/>
        <v>7.168170103092783E-2</v>
      </c>
    </row>
    <row r="23" spans="1:4" ht="15" thickBot="1" x14ac:dyDescent="0.35">
      <c r="A23" s="3" t="s">
        <v>25</v>
      </c>
      <c r="B23" s="4">
        <v>18215</v>
      </c>
      <c r="C23" s="4">
        <v>1780</v>
      </c>
      <c r="D23" s="5">
        <f t="shared" si="0"/>
        <v>7.9824320614877847E-2</v>
      </c>
    </row>
    <row r="24" spans="1:4" ht="15" thickBot="1" x14ac:dyDescent="0.35">
      <c r="A24" s="3" t="s">
        <v>26</v>
      </c>
      <c r="B24" s="4">
        <v>16930</v>
      </c>
      <c r="C24" s="4">
        <v>1454</v>
      </c>
      <c r="D24" s="5">
        <f t="shared" si="0"/>
        <v>8.2220909627879507E-2</v>
      </c>
    </row>
    <row r="25" spans="1:4" ht="15" thickBot="1" x14ac:dyDescent="0.35">
      <c r="A25" s="3" t="s">
        <v>27</v>
      </c>
      <c r="B25" s="4">
        <v>21248</v>
      </c>
      <c r="C25" s="4">
        <v>1392</v>
      </c>
      <c r="D25" s="5">
        <f t="shared" si="0"/>
        <v>9.3655873493975902E-2</v>
      </c>
    </row>
    <row r="26" spans="1:4" ht="15" thickBot="1" x14ac:dyDescent="0.35">
      <c r="A26" s="3" t="s">
        <v>28</v>
      </c>
      <c r="B26" s="4">
        <v>16521</v>
      </c>
      <c r="C26" s="4">
        <v>1990</v>
      </c>
      <c r="D26" s="5">
        <f t="shared" si="0"/>
        <v>0.10864959748199261</v>
      </c>
    </row>
    <row r="27" spans="1:4" ht="15" thickBot="1" x14ac:dyDescent="0.35">
      <c r="A27" s="3" t="s">
        <v>29</v>
      </c>
      <c r="B27" s="4">
        <v>17532</v>
      </c>
      <c r="C27" s="4">
        <v>1795</v>
      </c>
      <c r="D27" s="5">
        <f t="shared" si="0"/>
        <v>6.913073237508556E-2</v>
      </c>
    </row>
    <row r="28" spans="1:4" ht="15" thickBot="1" x14ac:dyDescent="0.35">
      <c r="A28" s="3" t="s">
        <v>30</v>
      </c>
      <c r="B28" s="4">
        <v>24188</v>
      </c>
      <c r="C28" s="4">
        <v>1212</v>
      </c>
      <c r="D28" s="5">
        <f t="shared" si="0"/>
        <v>6.5817760873160241E-2</v>
      </c>
    </row>
    <row r="29" spans="1:4" ht="15" thickBot="1" x14ac:dyDescent="0.35">
      <c r="A29" s="3" t="s">
        <v>31</v>
      </c>
      <c r="B29" s="4">
        <v>17058</v>
      </c>
      <c r="C29" s="4">
        <v>1592</v>
      </c>
      <c r="D29" s="5">
        <f t="shared" si="0"/>
        <v>0.11144331105639582</v>
      </c>
    </row>
    <row r="30" spans="1:4" ht="15" thickBot="1" x14ac:dyDescent="0.35">
      <c r="A30" s="3" t="s">
        <v>32</v>
      </c>
      <c r="B30" s="4">
        <v>20952</v>
      </c>
      <c r="C30" s="4">
        <v>1901</v>
      </c>
      <c r="D30" s="5">
        <f t="shared" si="0"/>
        <v>5.4266895761741124E-2</v>
      </c>
    </row>
    <row r="31" spans="1:4" ht="15" thickBot="1" x14ac:dyDescent="0.35">
      <c r="A31" s="3" t="s">
        <v>33</v>
      </c>
      <c r="B31" s="4">
        <v>24804</v>
      </c>
      <c r="C31" s="4">
        <v>1137</v>
      </c>
      <c r="D31" s="5">
        <f t="shared" si="0"/>
        <v>5.6966618287373004E-2</v>
      </c>
    </row>
    <row r="32" spans="1:4" ht="15" thickBot="1" x14ac:dyDescent="0.35">
      <c r="A32" s="3" t="s">
        <v>34</v>
      </c>
      <c r="B32" s="4">
        <v>15077</v>
      </c>
      <c r="C32" s="4">
        <v>1413</v>
      </c>
      <c r="D32" s="5">
        <f t="shared" si="0"/>
        <v>7.6208794853087486E-2</v>
      </c>
    </row>
    <row r="33" spans="1:4" ht="15" thickBot="1" x14ac:dyDescent="0.35">
      <c r="A33" s="3" t="s">
        <v>35</v>
      </c>
      <c r="B33" s="4">
        <v>15565</v>
      </c>
      <c r="C33" s="4">
        <v>1149</v>
      </c>
      <c r="D33" s="5">
        <f t="shared" si="0"/>
        <v>0.12830067459042724</v>
      </c>
    </row>
    <row r="34" spans="1:4" ht="15" thickBot="1" x14ac:dyDescent="0.35">
      <c r="A34" s="3" t="s">
        <v>36</v>
      </c>
      <c r="B34" s="4">
        <v>23470</v>
      </c>
      <c r="C34" s="4">
        <v>1997</v>
      </c>
      <c r="D34" s="5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6B6B-6F6D-4D0A-8B8A-50121AADFEDC}">
  <dimension ref="A1:E34"/>
  <sheetViews>
    <sheetView topLeftCell="A28" workbookViewId="0">
      <selection activeCell="E1" sqref="E1:E34"/>
    </sheetView>
  </sheetViews>
  <sheetFormatPr defaultRowHeight="14.4" x14ac:dyDescent="0.3"/>
  <cols>
    <col min="4" max="5" width="11.5546875" bestFit="1" customWidth="1"/>
  </cols>
  <sheetData>
    <row r="1" spans="1:5" ht="54" thickBot="1" x14ac:dyDescent="0.35">
      <c r="A1" s="1" t="s">
        <v>0</v>
      </c>
      <c r="B1" s="2" t="s">
        <v>37</v>
      </c>
      <c r="C1" s="2" t="s">
        <v>2</v>
      </c>
      <c r="D1" s="2" t="s">
        <v>1</v>
      </c>
      <c r="E1" s="2" t="s">
        <v>38</v>
      </c>
    </row>
    <row r="2" spans="1:5" ht="27.6" thickBot="1" x14ac:dyDescent="0.35">
      <c r="A2" s="3" t="s">
        <v>4</v>
      </c>
      <c r="B2" s="6">
        <v>4.3400000000000001E-2</v>
      </c>
      <c r="C2" s="4">
        <v>5931</v>
      </c>
      <c r="D2" s="3">
        <f>C2/B2</f>
        <v>136658.98617511519</v>
      </c>
      <c r="E2" s="3">
        <f>D2+C2</f>
        <v>142589.98617511519</v>
      </c>
    </row>
    <row r="3" spans="1:5" ht="27.6" thickBot="1" x14ac:dyDescent="0.35">
      <c r="A3" s="3" t="s">
        <v>5</v>
      </c>
      <c r="B3" s="6">
        <v>7.8100000000000003E-2</v>
      </c>
      <c r="C3" s="4">
        <v>5821</v>
      </c>
      <c r="D3" s="3">
        <f t="shared" ref="D3:D34" si="0">C3/B3</f>
        <v>74532.650448143409</v>
      </c>
      <c r="E3" s="3">
        <f t="shared" ref="E3:E34" si="1">D3+C3</f>
        <v>80353.650448143409</v>
      </c>
    </row>
    <row r="4" spans="1:5" ht="27.6" thickBot="1" x14ac:dyDescent="0.35">
      <c r="A4" s="3" t="s">
        <v>6</v>
      </c>
      <c r="B4" s="6">
        <v>6.9199999999999998E-2</v>
      </c>
      <c r="C4" s="4">
        <v>4228</v>
      </c>
      <c r="D4" s="3">
        <f t="shared" si="0"/>
        <v>61098.265895953758</v>
      </c>
      <c r="E4" s="3">
        <f t="shared" si="1"/>
        <v>65326.265895953758</v>
      </c>
    </row>
    <row r="5" spans="1:5" ht="27.6" thickBot="1" x14ac:dyDescent="0.35">
      <c r="A5" s="3" t="s">
        <v>7</v>
      </c>
      <c r="B5" s="6">
        <v>3.5700000000000003E-2</v>
      </c>
      <c r="C5" s="4">
        <v>5808</v>
      </c>
      <c r="D5" s="3">
        <f t="shared" si="0"/>
        <v>162689.07563025207</v>
      </c>
      <c r="E5" s="3">
        <f t="shared" si="1"/>
        <v>168497.07563025207</v>
      </c>
    </row>
    <row r="6" spans="1:5" ht="27.6" thickBot="1" x14ac:dyDescent="0.35">
      <c r="A6" s="3" t="s">
        <v>8</v>
      </c>
      <c r="B6" s="6">
        <v>1.8599999999999998E-2</v>
      </c>
      <c r="C6" s="4">
        <v>4990</v>
      </c>
      <c r="D6" s="3">
        <f t="shared" si="0"/>
        <v>268279.56989247311</v>
      </c>
      <c r="E6" s="3">
        <f t="shared" si="1"/>
        <v>273269.56989247311</v>
      </c>
    </row>
    <row r="7" spans="1:5" ht="27.6" thickBot="1" x14ac:dyDescent="0.35">
      <c r="A7" s="3" t="s">
        <v>9</v>
      </c>
      <c r="B7" s="6">
        <v>8.9099999999999999E-2</v>
      </c>
      <c r="C7" s="4">
        <v>5111</v>
      </c>
      <c r="D7" s="3">
        <f t="shared" si="0"/>
        <v>57362.514029180697</v>
      </c>
      <c r="E7" s="3">
        <f t="shared" si="1"/>
        <v>62473.514029180697</v>
      </c>
    </row>
    <row r="8" spans="1:5" ht="27.6" thickBot="1" x14ac:dyDescent="0.35">
      <c r="A8" s="3" t="s">
        <v>10</v>
      </c>
      <c r="B8" s="6">
        <v>7.4399999999999994E-2</v>
      </c>
      <c r="C8" s="4">
        <v>4907</v>
      </c>
      <c r="D8" s="3">
        <f t="shared" si="0"/>
        <v>65954.301075268828</v>
      </c>
      <c r="E8" s="3">
        <f t="shared" si="1"/>
        <v>70861.301075268828</v>
      </c>
    </row>
    <row r="9" spans="1:5" ht="27.6" thickBot="1" x14ac:dyDescent="0.35">
      <c r="A9" s="3" t="s">
        <v>11</v>
      </c>
      <c r="B9" s="6">
        <v>1.9E-2</v>
      </c>
      <c r="C9" s="4">
        <v>4642</v>
      </c>
      <c r="D9" s="3">
        <f t="shared" si="0"/>
        <v>244315.78947368421</v>
      </c>
      <c r="E9" s="3">
        <f t="shared" si="1"/>
        <v>248957.78947368421</v>
      </c>
    </row>
    <row r="10" spans="1:5" ht="27.6" thickBot="1" x14ac:dyDescent="0.35">
      <c r="A10" s="3" t="s">
        <v>12</v>
      </c>
      <c r="B10" s="6">
        <v>5.3800000000000001E-2</v>
      </c>
      <c r="C10" s="4">
        <v>4122</v>
      </c>
      <c r="D10" s="3">
        <f t="shared" si="0"/>
        <v>76617.100371747205</v>
      </c>
      <c r="E10" s="3">
        <f t="shared" si="1"/>
        <v>80739.100371747205</v>
      </c>
    </row>
    <row r="11" spans="1:5" ht="27.6" thickBot="1" x14ac:dyDescent="0.35">
      <c r="A11" s="3" t="s">
        <v>13</v>
      </c>
      <c r="B11" s="6">
        <v>6.7900000000000002E-2</v>
      </c>
      <c r="C11" s="4">
        <v>5231</v>
      </c>
      <c r="D11" s="3">
        <f t="shared" si="0"/>
        <v>77039.76435935199</v>
      </c>
      <c r="E11" s="3">
        <f t="shared" si="1"/>
        <v>82270.76435935199</v>
      </c>
    </row>
    <row r="12" spans="1:5" ht="27.6" thickBot="1" x14ac:dyDescent="0.35">
      <c r="A12" s="3" t="s">
        <v>14</v>
      </c>
      <c r="B12" s="6">
        <v>6.5699999999999995E-2</v>
      </c>
      <c r="C12" s="4">
        <v>4806</v>
      </c>
      <c r="D12" s="3">
        <f t="shared" si="0"/>
        <v>73150.684931506854</v>
      </c>
      <c r="E12" s="3">
        <f t="shared" si="1"/>
        <v>77956.684931506854</v>
      </c>
    </row>
    <row r="13" spans="1:5" ht="27.6" thickBot="1" x14ac:dyDescent="0.35">
      <c r="A13" s="3" t="s">
        <v>15</v>
      </c>
      <c r="B13" s="6">
        <v>8.43E-2</v>
      </c>
      <c r="C13" s="4">
        <v>5477</v>
      </c>
      <c r="D13" s="3">
        <f t="shared" si="0"/>
        <v>64970.34400948992</v>
      </c>
      <c r="E13" s="3">
        <f t="shared" si="1"/>
        <v>70447.344009489927</v>
      </c>
    </row>
    <row r="14" spans="1:5" ht="27.6" thickBot="1" x14ac:dyDescent="0.35">
      <c r="A14" s="3" t="s">
        <v>16</v>
      </c>
      <c r="B14" s="6">
        <v>1.0699999999999999E-2</v>
      </c>
      <c r="C14" s="4">
        <v>5434</v>
      </c>
      <c r="D14" s="3">
        <f t="shared" si="0"/>
        <v>507850.46728971967</v>
      </c>
      <c r="E14" s="3">
        <f t="shared" si="1"/>
        <v>513284.46728971967</v>
      </c>
    </row>
    <row r="15" spans="1:5" ht="27.6" thickBot="1" x14ac:dyDescent="0.35">
      <c r="A15" s="3" t="s">
        <v>17</v>
      </c>
      <c r="B15" s="6">
        <v>2.3E-2</v>
      </c>
      <c r="C15" s="4">
        <v>4222</v>
      </c>
      <c r="D15" s="3">
        <f t="shared" si="0"/>
        <v>183565.21739130435</v>
      </c>
      <c r="E15" s="3">
        <f t="shared" si="1"/>
        <v>187787.21739130435</v>
      </c>
    </row>
    <row r="16" spans="1:5" ht="27.6" thickBot="1" x14ac:dyDescent="0.35">
      <c r="A16" s="3" t="s">
        <v>18</v>
      </c>
      <c r="B16" s="6">
        <v>1.03E-2</v>
      </c>
      <c r="C16" s="4">
        <v>5467</v>
      </c>
      <c r="D16" s="3">
        <f t="shared" si="0"/>
        <v>530776.6990291262</v>
      </c>
      <c r="E16" s="3">
        <f t="shared" si="1"/>
        <v>536243.6990291262</v>
      </c>
    </row>
    <row r="17" spans="1:5" ht="27.6" thickBot="1" x14ac:dyDescent="0.35">
      <c r="A17" s="3" t="s">
        <v>19</v>
      </c>
      <c r="B17" s="6">
        <v>2.6700000000000002E-2</v>
      </c>
      <c r="C17" s="4">
        <v>4728</v>
      </c>
      <c r="D17" s="3">
        <f t="shared" si="0"/>
        <v>177078.65168539324</v>
      </c>
      <c r="E17" s="3">
        <f t="shared" si="1"/>
        <v>181806.65168539324</v>
      </c>
    </row>
    <row r="18" spans="1:5" ht="27.6" thickBot="1" x14ac:dyDescent="0.35">
      <c r="A18" s="3" t="s">
        <v>20</v>
      </c>
      <c r="B18" s="6">
        <v>7.9600000000000004E-2</v>
      </c>
      <c r="C18" s="4">
        <v>4283</v>
      </c>
      <c r="D18" s="3">
        <f t="shared" si="0"/>
        <v>53806.532663316582</v>
      </c>
      <c r="E18" s="3">
        <f t="shared" si="1"/>
        <v>58089.532663316582</v>
      </c>
    </row>
    <row r="19" spans="1:5" ht="27.6" thickBot="1" x14ac:dyDescent="0.35">
      <c r="A19" s="3" t="s">
        <v>21</v>
      </c>
      <c r="B19" s="6">
        <v>8.3299999999999999E-2</v>
      </c>
      <c r="C19" s="4">
        <v>5069</v>
      </c>
      <c r="D19" s="3">
        <f t="shared" si="0"/>
        <v>60852.340936374552</v>
      </c>
      <c r="E19" s="3">
        <f t="shared" si="1"/>
        <v>65921.34093637456</v>
      </c>
    </row>
    <row r="20" spans="1:5" ht="27.6" thickBot="1" x14ac:dyDescent="0.35">
      <c r="A20" s="3" t="s">
        <v>22</v>
      </c>
      <c r="B20" s="6">
        <v>9.6000000000000002E-2</v>
      </c>
      <c r="C20" s="4">
        <v>4884</v>
      </c>
      <c r="D20" s="3">
        <f t="shared" si="0"/>
        <v>50875</v>
      </c>
      <c r="E20" s="3">
        <f t="shared" si="1"/>
        <v>55759</v>
      </c>
    </row>
    <row r="21" spans="1:5" ht="27.6" thickBot="1" x14ac:dyDescent="0.35">
      <c r="A21" s="3" t="s">
        <v>23</v>
      </c>
      <c r="B21" s="6">
        <v>9.9900000000000003E-2</v>
      </c>
      <c r="C21" s="4">
        <v>4279</v>
      </c>
      <c r="D21" s="3">
        <f t="shared" si="0"/>
        <v>42832.832832832835</v>
      </c>
      <c r="E21" s="3">
        <f t="shared" si="1"/>
        <v>47111.832832832835</v>
      </c>
    </row>
    <row r="22" spans="1:5" ht="27.6" thickBot="1" x14ac:dyDescent="0.35">
      <c r="A22" s="3" t="s">
        <v>24</v>
      </c>
      <c r="B22" s="6">
        <v>3.5700000000000003E-2</v>
      </c>
      <c r="C22" s="4">
        <v>5430</v>
      </c>
      <c r="D22" s="3">
        <f t="shared" si="0"/>
        <v>152100.84033613445</v>
      </c>
      <c r="E22" s="3">
        <f t="shared" si="1"/>
        <v>157530.84033613445</v>
      </c>
    </row>
    <row r="23" spans="1:5" ht="27.6" thickBot="1" x14ac:dyDescent="0.35">
      <c r="A23" s="3" t="s">
        <v>25</v>
      </c>
      <c r="B23" s="6">
        <v>4.7999999999999996E-3</v>
      </c>
      <c r="C23" s="4">
        <v>5409</v>
      </c>
      <c r="D23" s="3">
        <f t="shared" si="0"/>
        <v>1126875</v>
      </c>
      <c r="E23" s="3">
        <f t="shared" si="1"/>
        <v>1132284</v>
      </c>
    </row>
    <row r="24" spans="1:5" ht="27.6" thickBot="1" x14ac:dyDescent="0.35">
      <c r="A24" s="3" t="s">
        <v>26</v>
      </c>
      <c r="B24" s="6">
        <v>4.82E-2</v>
      </c>
      <c r="C24" s="4">
        <v>4009</v>
      </c>
      <c r="D24" s="3">
        <f t="shared" si="0"/>
        <v>83174.273858921166</v>
      </c>
      <c r="E24" s="3">
        <f t="shared" si="1"/>
        <v>87183.273858921166</v>
      </c>
    </row>
    <row r="25" spans="1:5" ht="27.6" thickBot="1" x14ac:dyDescent="0.35">
      <c r="A25" s="3" t="s">
        <v>27</v>
      </c>
      <c r="B25" s="6">
        <v>2.23E-2</v>
      </c>
      <c r="C25" s="4">
        <v>5071</v>
      </c>
      <c r="D25" s="3">
        <f t="shared" si="0"/>
        <v>227399.10313901346</v>
      </c>
      <c r="E25" s="3">
        <f t="shared" si="1"/>
        <v>232470.10313901346</v>
      </c>
    </row>
    <row r="26" spans="1:5" ht="27.6" thickBot="1" x14ac:dyDescent="0.35">
      <c r="A26" s="3" t="s">
        <v>28</v>
      </c>
      <c r="B26" s="6">
        <v>8.8200000000000001E-2</v>
      </c>
      <c r="C26" s="4">
        <v>5189</v>
      </c>
      <c r="D26" s="3">
        <f t="shared" si="0"/>
        <v>58832.199546485259</v>
      </c>
      <c r="E26" s="3">
        <f t="shared" si="1"/>
        <v>64021.199546485259</v>
      </c>
    </row>
    <row r="27" spans="1:5" ht="27.6" thickBot="1" x14ac:dyDescent="0.35">
      <c r="A27" s="3" t="s">
        <v>29</v>
      </c>
      <c r="B27" s="6">
        <v>1.9199999999999998E-2</v>
      </c>
      <c r="C27" s="4">
        <v>4974</v>
      </c>
      <c r="D27" s="3">
        <f t="shared" si="0"/>
        <v>259062.50000000003</v>
      </c>
      <c r="E27" s="3">
        <f t="shared" si="1"/>
        <v>264036.5</v>
      </c>
    </row>
    <row r="28" spans="1:5" ht="27.6" thickBot="1" x14ac:dyDescent="0.35">
      <c r="A28" s="3" t="s">
        <v>30</v>
      </c>
      <c r="B28" s="6">
        <v>4.3499999999999997E-2</v>
      </c>
      <c r="C28" s="4">
        <v>5571</v>
      </c>
      <c r="D28" s="3">
        <f t="shared" si="0"/>
        <v>128068.96551724139</v>
      </c>
      <c r="E28" s="3">
        <f t="shared" si="1"/>
        <v>133639.96551724139</v>
      </c>
    </row>
    <row r="29" spans="1:5" ht="27.6" thickBot="1" x14ac:dyDescent="0.35">
      <c r="A29" s="3" t="s">
        <v>31</v>
      </c>
      <c r="B29" s="6">
        <v>9.7999999999999997E-3</v>
      </c>
      <c r="C29" s="4">
        <v>4377</v>
      </c>
      <c r="D29" s="3">
        <f t="shared" si="0"/>
        <v>446632.6530612245</v>
      </c>
      <c r="E29" s="3">
        <f t="shared" si="1"/>
        <v>451009.6530612245</v>
      </c>
    </row>
    <row r="30" spans="1:5" ht="27.6" thickBot="1" x14ac:dyDescent="0.35">
      <c r="A30" s="3" t="s">
        <v>32</v>
      </c>
      <c r="B30" s="6">
        <v>7.0800000000000002E-2</v>
      </c>
      <c r="C30" s="4">
        <v>4909</v>
      </c>
      <c r="D30" s="3">
        <f t="shared" si="0"/>
        <v>69336.158192090399</v>
      </c>
      <c r="E30" s="3">
        <f t="shared" si="1"/>
        <v>74245.158192090399</v>
      </c>
    </row>
    <row r="31" spans="1:5" ht="27.6" thickBot="1" x14ac:dyDescent="0.35">
      <c r="A31" s="3" t="s">
        <v>33</v>
      </c>
      <c r="B31" s="6">
        <v>9.7100000000000006E-2</v>
      </c>
      <c r="C31" s="4">
        <v>5642</v>
      </c>
      <c r="D31" s="3">
        <f t="shared" si="0"/>
        <v>58105.046343975278</v>
      </c>
      <c r="E31" s="3">
        <f t="shared" si="1"/>
        <v>63747.046343975278</v>
      </c>
    </row>
    <row r="32" spans="1:5" ht="27.6" thickBot="1" x14ac:dyDescent="0.35">
      <c r="A32" s="3" t="s">
        <v>34</v>
      </c>
      <c r="B32" s="6">
        <v>2.46E-2</v>
      </c>
      <c r="C32" s="4">
        <v>4619</v>
      </c>
      <c r="D32" s="3">
        <f t="shared" si="0"/>
        <v>187764.22764227641</v>
      </c>
      <c r="E32" s="3">
        <f t="shared" si="1"/>
        <v>192383.22764227641</v>
      </c>
    </row>
    <row r="33" spans="1:5" ht="27.6" thickBot="1" x14ac:dyDescent="0.35">
      <c r="A33" s="3" t="s">
        <v>35</v>
      </c>
      <c r="B33" s="6">
        <v>9.5100000000000004E-2</v>
      </c>
      <c r="C33" s="4">
        <v>5571</v>
      </c>
      <c r="D33" s="3">
        <f t="shared" si="0"/>
        <v>58580.441640378544</v>
      </c>
      <c r="E33" s="3">
        <f t="shared" si="1"/>
        <v>64151.441640378544</v>
      </c>
    </row>
    <row r="34" spans="1:5" ht="27.6" thickBot="1" x14ac:dyDescent="0.35">
      <c r="A34" s="3" t="s">
        <v>36</v>
      </c>
      <c r="B34" s="6">
        <v>1.41E-2</v>
      </c>
      <c r="C34" s="4">
        <v>5146</v>
      </c>
      <c r="D34" s="3">
        <f t="shared" si="0"/>
        <v>364964.53900709219</v>
      </c>
      <c r="E34" s="3">
        <f t="shared" si="1"/>
        <v>370110.53900709219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9899-B519-4267-A114-8EA2F805FBB1}">
  <dimension ref="A1:R34"/>
  <sheetViews>
    <sheetView tabSelected="1" workbookViewId="0">
      <selection activeCell="L10" sqref="L10"/>
    </sheetView>
  </sheetViews>
  <sheetFormatPr defaultRowHeight="14.4" x14ac:dyDescent="0.3"/>
  <cols>
    <col min="11" max="11" width="17.21875" customWidth="1"/>
    <col min="12" max="12" width="11.5546875" bestFit="1" customWidth="1"/>
    <col min="14" max="14" width="11.5546875" bestFit="1" customWidth="1"/>
  </cols>
  <sheetData>
    <row r="1" spans="1:18" ht="54" thickBot="1" x14ac:dyDescent="0.35">
      <c r="A1" s="1" t="s">
        <v>0</v>
      </c>
      <c r="B1" s="2" t="s">
        <v>37</v>
      </c>
      <c r="C1" s="2" t="s">
        <v>2</v>
      </c>
      <c r="D1" s="2" t="s">
        <v>1</v>
      </c>
      <c r="E1" s="2" t="s">
        <v>38</v>
      </c>
      <c r="F1" s="2"/>
      <c r="K1" s="1"/>
      <c r="L1" s="2"/>
      <c r="M1" s="2"/>
      <c r="N1" s="2"/>
      <c r="O1" s="2"/>
    </row>
    <row r="2" spans="1:18" ht="27.6" thickBot="1" x14ac:dyDescent="0.35">
      <c r="A2" s="3" t="s">
        <v>4</v>
      </c>
      <c r="B2" s="6">
        <v>4.3400000000000001E-2</v>
      </c>
      <c r="C2" s="4">
        <v>5931</v>
      </c>
      <c r="D2" s="4">
        <v>136736.31330000001</v>
      </c>
      <c r="E2" s="4">
        <v>142667.31330000001</v>
      </c>
      <c r="F2" s="3"/>
      <c r="J2" s="7" t="s">
        <v>39</v>
      </c>
      <c r="K2" s="3"/>
      <c r="L2" s="3"/>
      <c r="M2" s="3"/>
      <c r="N2" s="3"/>
      <c r="O2" s="3"/>
      <c r="P2" s="3"/>
      <c r="Q2" s="3"/>
      <c r="R2" s="3"/>
    </row>
    <row r="3" spans="1:18" ht="27.6" thickBot="1" x14ac:dyDescent="0.35">
      <c r="A3" s="3" t="s">
        <v>5</v>
      </c>
      <c r="B3" s="6">
        <v>7.8100000000000003E-2</v>
      </c>
      <c r="C3" s="4">
        <v>5821</v>
      </c>
      <c r="D3" s="4">
        <v>74561.83021</v>
      </c>
      <c r="E3" s="4">
        <v>80382.83021</v>
      </c>
      <c r="F3" s="3"/>
      <c r="K3" s="3"/>
      <c r="L3" s="6"/>
      <c r="M3" s="4"/>
      <c r="N3" s="3"/>
      <c r="O3" s="3"/>
    </row>
    <row r="4" spans="1:18" ht="27.6" thickBot="1" x14ac:dyDescent="0.35">
      <c r="A4" s="3" t="s">
        <v>6</v>
      </c>
      <c r="B4" s="6">
        <v>6.9199999999999998E-2</v>
      </c>
      <c r="C4" s="4">
        <v>4228</v>
      </c>
      <c r="D4" s="4">
        <v>61071.760309999998</v>
      </c>
      <c r="E4" s="4">
        <v>65299.760309999998</v>
      </c>
      <c r="F4" s="3"/>
      <c r="J4" t="s">
        <v>40</v>
      </c>
      <c r="K4" s="3"/>
      <c r="L4" s="6"/>
      <c r="M4" s="4"/>
      <c r="N4" s="3"/>
      <c r="O4" s="3"/>
    </row>
    <row r="5" spans="1:18" ht="27.6" thickBot="1" x14ac:dyDescent="0.35">
      <c r="A5" s="3" t="s">
        <v>7</v>
      </c>
      <c r="B5" s="6">
        <v>3.5700000000000003E-2</v>
      </c>
      <c r="C5" s="4">
        <v>5808</v>
      </c>
      <c r="D5" s="4">
        <v>162673.7132</v>
      </c>
      <c r="E5" s="4">
        <v>168481.7132</v>
      </c>
      <c r="F5" s="3"/>
      <c r="J5" t="s">
        <v>41</v>
      </c>
      <c r="K5" s="3"/>
      <c r="L5" s="4">
        <v>64022.786030000003</v>
      </c>
      <c r="M5" s="4"/>
      <c r="N5" s="3"/>
      <c r="O5" s="3"/>
    </row>
    <row r="6" spans="1:18" ht="27.6" thickBot="1" x14ac:dyDescent="0.35">
      <c r="A6" s="3" t="s">
        <v>8</v>
      </c>
      <c r="B6" s="6">
        <v>1.8599999999999998E-2</v>
      </c>
      <c r="C6" s="4">
        <v>4990</v>
      </c>
      <c r="D6" s="4">
        <v>268133.70380000002</v>
      </c>
      <c r="E6" s="4">
        <v>273123.70380000002</v>
      </c>
      <c r="F6" s="3"/>
      <c r="K6" s="3"/>
      <c r="L6" s="6"/>
      <c r="M6" s="4"/>
      <c r="N6" s="3"/>
      <c r="O6" s="3"/>
    </row>
    <row r="7" spans="1:18" ht="27.6" thickBot="1" x14ac:dyDescent="0.35">
      <c r="A7" s="3" t="s">
        <v>9</v>
      </c>
      <c r="B7" s="6">
        <v>8.9099999999999999E-2</v>
      </c>
      <c r="C7" s="4">
        <v>5111</v>
      </c>
      <c r="D7" s="4">
        <v>57332.90999</v>
      </c>
      <c r="E7" s="4">
        <v>62443.90999</v>
      </c>
      <c r="F7" s="3"/>
      <c r="J7" t="s">
        <v>42</v>
      </c>
      <c r="K7" s="3"/>
      <c r="L7" s="4">
        <f>L5-50000</f>
        <v>14022.786030000003</v>
      </c>
      <c r="M7" s="4"/>
      <c r="N7" s="3"/>
      <c r="O7" s="3"/>
    </row>
    <row r="8" spans="1:18" ht="27.6" thickBot="1" x14ac:dyDescent="0.35">
      <c r="A8" s="3" t="s">
        <v>10</v>
      </c>
      <c r="B8" s="6">
        <v>7.4399999999999994E-2</v>
      </c>
      <c r="C8" s="4">
        <v>4907</v>
      </c>
      <c r="D8" s="4">
        <v>65977.502210000006</v>
      </c>
      <c r="E8" s="4">
        <v>70884.502210000006</v>
      </c>
      <c r="F8" s="3"/>
      <c r="K8" s="3"/>
      <c r="L8" s="6"/>
      <c r="M8" s="4"/>
      <c r="N8" s="3"/>
      <c r="O8" s="3"/>
    </row>
    <row r="9" spans="1:18" ht="27.6" thickBot="1" x14ac:dyDescent="0.35">
      <c r="A9" s="3" t="s">
        <v>11</v>
      </c>
      <c r="B9" s="6">
        <v>1.9E-2</v>
      </c>
      <c r="C9" s="4">
        <v>4642</v>
      </c>
      <c r="D9" s="4">
        <v>244664.98250000001</v>
      </c>
      <c r="E9" s="4">
        <v>249306.98250000001</v>
      </c>
      <c r="F9" s="3"/>
      <c r="J9" t="s">
        <v>43</v>
      </c>
      <c r="K9" s="3"/>
      <c r="L9" s="6">
        <f>14022.786/50000</f>
        <v>0.28045572000000002</v>
      </c>
      <c r="M9" s="4"/>
      <c r="N9" s="3"/>
      <c r="O9" s="3"/>
    </row>
    <row r="10" spans="1:18" ht="27.6" thickBot="1" x14ac:dyDescent="0.35">
      <c r="A10" s="3" t="s">
        <v>12</v>
      </c>
      <c r="B10" s="6">
        <v>5.3800000000000001E-2</v>
      </c>
      <c r="C10" s="4">
        <v>4122</v>
      </c>
      <c r="D10" s="4">
        <v>76547.269509999998</v>
      </c>
      <c r="E10" s="4">
        <v>80669.269509999998</v>
      </c>
      <c r="F10" s="3"/>
      <c r="K10" s="3"/>
      <c r="L10" s="6"/>
      <c r="M10" s="4"/>
      <c r="N10" s="3"/>
      <c r="O10" s="3"/>
    </row>
    <row r="11" spans="1:18" ht="27.6" thickBot="1" x14ac:dyDescent="0.35">
      <c r="A11" s="3" t="s">
        <v>13</v>
      </c>
      <c r="B11" s="6">
        <v>6.7900000000000002E-2</v>
      </c>
      <c r="C11" s="4">
        <v>5231</v>
      </c>
      <c r="D11" s="4">
        <v>77082.767739999996</v>
      </c>
      <c r="E11" s="4">
        <v>82313.767739999996</v>
      </c>
      <c r="F11" s="3"/>
      <c r="K11" s="3"/>
      <c r="L11" s="6"/>
      <c r="M11" s="4"/>
      <c r="N11" s="3"/>
      <c r="O11" s="3"/>
    </row>
    <row r="12" spans="1:18" ht="27.6" thickBot="1" x14ac:dyDescent="0.35">
      <c r="A12" s="3" t="s">
        <v>14</v>
      </c>
      <c r="B12" s="6">
        <v>6.5699999999999995E-2</v>
      </c>
      <c r="C12" s="4">
        <v>4806</v>
      </c>
      <c r="D12" s="4">
        <v>73134.646479999996</v>
      </c>
      <c r="E12" s="4">
        <v>77940.646479999996</v>
      </c>
      <c r="F12" s="3"/>
      <c r="K12" s="3"/>
      <c r="L12" s="6"/>
      <c r="M12" s="4"/>
      <c r="N12" s="3"/>
      <c r="O12" s="3"/>
    </row>
    <row r="13" spans="1:18" ht="27.6" thickBot="1" x14ac:dyDescent="0.35">
      <c r="A13" s="3" t="s">
        <v>15</v>
      </c>
      <c r="B13" s="6">
        <v>8.43E-2</v>
      </c>
      <c r="C13" s="4">
        <v>5477</v>
      </c>
      <c r="D13" s="4">
        <v>64987.808929999999</v>
      </c>
      <c r="E13" s="4">
        <v>70464.808929999999</v>
      </c>
      <c r="F13" s="3"/>
      <c r="K13" s="3"/>
      <c r="L13" s="6"/>
      <c r="M13" s="4"/>
      <c r="N13" s="3"/>
      <c r="O13" s="3"/>
    </row>
    <row r="14" spans="1:18" ht="27.6" thickBot="1" x14ac:dyDescent="0.35">
      <c r="A14" s="3" t="s">
        <v>16</v>
      </c>
      <c r="B14" s="6">
        <v>1.0699999999999999E-2</v>
      </c>
      <c r="C14" s="4">
        <v>5434</v>
      </c>
      <c r="D14" s="4">
        <v>505553.46769999998</v>
      </c>
      <c r="E14" s="4">
        <v>510987.46769999998</v>
      </c>
      <c r="F14" s="3"/>
      <c r="K14" s="3"/>
      <c r="L14" s="6"/>
      <c r="M14" s="4"/>
      <c r="N14" s="3"/>
      <c r="O14" s="3"/>
    </row>
    <row r="15" spans="1:18" ht="27.6" thickBot="1" x14ac:dyDescent="0.35">
      <c r="A15" s="3" t="s">
        <v>17</v>
      </c>
      <c r="B15" s="6">
        <v>2.3E-2</v>
      </c>
      <c r="C15" s="4">
        <v>4222</v>
      </c>
      <c r="D15" s="4">
        <v>183858.4809</v>
      </c>
      <c r="E15" s="4">
        <v>188080.4809</v>
      </c>
      <c r="F15" s="3"/>
      <c r="K15" s="3"/>
      <c r="L15" s="6"/>
      <c r="M15" s="4"/>
      <c r="N15" s="3"/>
      <c r="O15" s="3"/>
    </row>
    <row r="16" spans="1:18" ht="27.6" thickBot="1" x14ac:dyDescent="0.35">
      <c r="A16" s="3" t="s">
        <v>18</v>
      </c>
      <c r="B16" s="6">
        <v>1.03E-2</v>
      </c>
      <c r="C16" s="4">
        <v>5467</v>
      </c>
      <c r="D16" s="4">
        <v>532497.2696</v>
      </c>
      <c r="E16" s="4">
        <v>537964.2696</v>
      </c>
      <c r="F16" s="3"/>
      <c r="K16" s="3"/>
      <c r="L16" s="6"/>
      <c r="M16" s="4"/>
      <c r="N16" s="3"/>
      <c r="O16" s="3"/>
    </row>
    <row r="17" spans="1:15" ht="27.6" thickBot="1" x14ac:dyDescent="0.35">
      <c r="A17" s="3" t="s">
        <v>19</v>
      </c>
      <c r="B17" s="6">
        <v>2.6700000000000002E-2</v>
      </c>
      <c r="C17" s="4">
        <v>4728</v>
      </c>
      <c r="D17" s="4">
        <v>177279.6403</v>
      </c>
      <c r="E17" s="4">
        <v>182007.6403</v>
      </c>
      <c r="F17" s="3"/>
      <c r="K17" s="3"/>
      <c r="L17" s="6"/>
      <c r="M17" s="4"/>
      <c r="N17" s="3"/>
      <c r="O17" s="3"/>
    </row>
    <row r="18" spans="1:15" ht="27.6" thickBot="1" x14ac:dyDescent="0.35">
      <c r="A18" s="3" t="s">
        <v>20</v>
      </c>
      <c r="B18" s="6">
        <v>7.9600000000000004E-2</v>
      </c>
      <c r="C18" s="4">
        <v>4283</v>
      </c>
      <c r="D18" s="4">
        <v>53810.047460000002</v>
      </c>
      <c r="E18" s="4">
        <v>58093.047460000002</v>
      </c>
      <c r="F18" s="3"/>
      <c r="K18" s="3"/>
      <c r="L18" s="6"/>
      <c r="M18" s="4"/>
      <c r="N18" s="3"/>
      <c r="O18" s="3"/>
    </row>
    <row r="19" spans="1:15" ht="27.6" thickBot="1" x14ac:dyDescent="0.35">
      <c r="A19" s="3" t="s">
        <v>21</v>
      </c>
      <c r="B19" s="6">
        <v>8.3299999999999999E-2</v>
      </c>
      <c r="C19" s="4">
        <v>5069</v>
      </c>
      <c r="D19" s="4">
        <v>60861.89589</v>
      </c>
      <c r="E19" s="4">
        <v>65930.89589</v>
      </c>
      <c r="F19" s="3"/>
      <c r="K19" s="3"/>
      <c r="L19" s="6"/>
      <c r="M19" s="4"/>
      <c r="N19" s="3"/>
      <c r="O19" s="3"/>
    </row>
    <row r="20" spans="1:15" ht="27.6" thickBot="1" x14ac:dyDescent="0.35">
      <c r="A20" s="3" t="s">
        <v>22</v>
      </c>
      <c r="B20" s="6">
        <v>9.6000000000000002E-2</v>
      </c>
      <c r="C20" s="4">
        <v>4884</v>
      </c>
      <c r="D20" s="4">
        <v>50855.711819999997</v>
      </c>
      <c r="E20" s="4">
        <v>55739.711819999997</v>
      </c>
      <c r="F20" s="3"/>
      <c r="K20" s="3"/>
      <c r="L20" s="6"/>
      <c r="M20" s="4"/>
      <c r="N20" s="3"/>
      <c r="O20" s="3"/>
    </row>
    <row r="21" spans="1:15" ht="27.6" thickBot="1" x14ac:dyDescent="0.35">
      <c r="A21" s="3" t="s">
        <v>23</v>
      </c>
      <c r="B21" s="6">
        <v>9.9900000000000003E-2</v>
      </c>
      <c r="C21" s="4">
        <v>4279</v>
      </c>
      <c r="D21" s="4">
        <v>42847.431879999996</v>
      </c>
      <c r="E21" s="4">
        <v>47126.431879999996</v>
      </c>
      <c r="F21" s="3"/>
      <c r="K21" s="3"/>
      <c r="L21" s="6"/>
      <c r="M21" s="4"/>
      <c r="N21" s="3"/>
      <c r="O21" s="3"/>
    </row>
    <row r="22" spans="1:15" ht="27.6" thickBot="1" x14ac:dyDescent="0.35">
      <c r="A22" s="3" t="s">
        <v>24</v>
      </c>
      <c r="B22" s="6">
        <v>3.5700000000000003E-2</v>
      </c>
      <c r="C22" s="4">
        <v>5430</v>
      </c>
      <c r="D22" s="4">
        <v>152154.15100000001</v>
      </c>
      <c r="E22" s="4">
        <v>157584.15100000001</v>
      </c>
      <c r="F22" s="3"/>
      <c r="K22" s="3"/>
      <c r="L22" s="6"/>
      <c r="M22" s="4"/>
      <c r="N22" s="3"/>
      <c r="O22" s="3"/>
    </row>
    <row r="23" spans="1:15" ht="27.6" thickBot="1" x14ac:dyDescent="0.35">
      <c r="A23" s="3" t="s">
        <v>25</v>
      </c>
      <c r="B23" s="6">
        <v>4.7999999999999996E-3</v>
      </c>
      <c r="C23" s="4">
        <v>5409</v>
      </c>
      <c r="D23" s="4">
        <v>1121059.3640000001</v>
      </c>
      <c r="E23" s="4">
        <v>1126468.3640000001</v>
      </c>
      <c r="F23" s="3"/>
      <c r="K23" s="3"/>
      <c r="L23" s="6"/>
      <c r="M23" s="4"/>
      <c r="N23" s="3"/>
      <c r="O23" s="3"/>
    </row>
    <row r="24" spans="1:15" ht="27.6" thickBot="1" x14ac:dyDescent="0.35">
      <c r="A24" s="3" t="s">
        <v>26</v>
      </c>
      <c r="B24" s="6">
        <v>4.82E-2</v>
      </c>
      <c r="C24" s="4">
        <v>4009</v>
      </c>
      <c r="D24" s="4">
        <v>83147.053910000002</v>
      </c>
      <c r="E24" s="4">
        <v>87156.053910000002</v>
      </c>
      <c r="F24" s="3"/>
      <c r="K24" s="3"/>
      <c r="L24" s="6"/>
      <c r="M24" s="4"/>
      <c r="N24" s="3"/>
      <c r="O24" s="3"/>
    </row>
    <row r="25" spans="1:15" ht="27.6" thickBot="1" x14ac:dyDescent="0.35">
      <c r="A25" s="3" t="s">
        <v>27</v>
      </c>
      <c r="B25" s="6">
        <v>2.23E-2</v>
      </c>
      <c r="C25" s="4">
        <v>5071</v>
      </c>
      <c r="D25" s="4">
        <v>226947.24179999999</v>
      </c>
      <c r="E25" s="4">
        <v>232018.24179999999</v>
      </c>
      <c r="F25" s="3"/>
      <c r="K25" s="3"/>
      <c r="L25" s="6"/>
      <c r="M25" s="4"/>
      <c r="N25" s="3"/>
      <c r="O25" s="3"/>
    </row>
    <row r="26" spans="1:15" ht="27.6" thickBot="1" x14ac:dyDescent="0.35">
      <c r="A26" s="3" t="s">
        <v>28</v>
      </c>
      <c r="B26" s="6">
        <v>8.8200000000000001E-2</v>
      </c>
      <c r="C26" s="4">
        <v>5189</v>
      </c>
      <c r="D26" s="4">
        <v>58833.786030000003</v>
      </c>
      <c r="E26" s="4">
        <v>64022.786030000003</v>
      </c>
      <c r="F26" s="3"/>
      <c r="K26" s="3"/>
      <c r="L26" s="6"/>
      <c r="M26" s="4"/>
      <c r="N26" s="3"/>
      <c r="O26" s="3"/>
    </row>
    <row r="27" spans="1:15" ht="27.6" thickBot="1" x14ac:dyDescent="0.35">
      <c r="A27" s="3" t="s">
        <v>29</v>
      </c>
      <c r="B27" s="6">
        <v>1.9199999999999998E-2</v>
      </c>
      <c r="C27" s="4">
        <v>4974</v>
      </c>
      <c r="D27" s="4">
        <v>259409.65900000001</v>
      </c>
      <c r="E27" s="4">
        <v>264383.65899999999</v>
      </c>
      <c r="F27" s="3"/>
      <c r="K27" s="3"/>
      <c r="L27" s="6"/>
      <c r="M27" s="4"/>
      <c r="N27" s="3"/>
      <c r="O27" s="3"/>
    </row>
    <row r="28" spans="1:15" ht="27.6" thickBot="1" x14ac:dyDescent="0.35">
      <c r="A28" s="3" t="s">
        <v>30</v>
      </c>
      <c r="B28" s="6">
        <v>4.3499999999999997E-2</v>
      </c>
      <c r="C28" s="4">
        <v>5571</v>
      </c>
      <c r="D28" s="4">
        <v>128139.74460000001</v>
      </c>
      <c r="E28" s="4">
        <v>133710.74460000001</v>
      </c>
      <c r="F28" s="3"/>
      <c r="K28" s="3"/>
      <c r="L28" s="6"/>
      <c r="M28" s="4"/>
      <c r="N28" s="3"/>
      <c r="O28" s="3"/>
    </row>
    <row r="29" spans="1:15" ht="27.6" thickBot="1" x14ac:dyDescent="0.35">
      <c r="A29" s="3" t="s">
        <v>31</v>
      </c>
      <c r="B29" s="6">
        <v>9.7999999999999997E-3</v>
      </c>
      <c r="C29" s="4">
        <v>4377</v>
      </c>
      <c r="D29" s="4">
        <v>448237.66070000001</v>
      </c>
      <c r="E29" s="4">
        <v>452614.66070000001</v>
      </c>
      <c r="F29" s="3"/>
      <c r="K29" s="3"/>
      <c r="L29" s="6"/>
      <c r="M29" s="4"/>
      <c r="N29" s="3"/>
      <c r="O29" s="3"/>
    </row>
    <row r="30" spans="1:15" ht="27.6" thickBot="1" x14ac:dyDescent="0.35">
      <c r="A30" s="3" t="s">
        <v>32</v>
      </c>
      <c r="B30" s="6">
        <v>7.0800000000000002E-2</v>
      </c>
      <c r="C30" s="4">
        <v>4909</v>
      </c>
      <c r="D30" s="4">
        <v>69379.042079999999</v>
      </c>
      <c r="E30" s="4">
        <v>74288.042079999999</v>
      </c>
      <c r="F30" s="3"/>
      <c r="K30" s="3"/>
      <c r="L30" s="6"/>
      <c r="M30" s="4"/>
      <c r="N30" s="3"/>
      <c r="O30" s="3"/>
    </row>
    <row r="31" spans="1:15" ht="27.6" thickBot="1" x14ac:dyDescent="0.35">
      <c r="A31" s="3" t="s">
        <v>33</v>
      </c>
      <c r="B31" s="6">
        <v>9.7100000000000006E-2</v>
      </c>
      <c r="C31" s="4">
        <v>5642</v>
      </c>
      <c r="D31" s="4">
        <v>58121.597840000002</v>
      </c>
      <c r="E31" s="4">
        <v>63763.597840000002</v>
      </c>
      <c r="F31" s="3"/>
      <c r="K31" s="3"/>
      <c r="L31" s="6"/>
      <c r="M31" s="4"/>
      <c r="N31" s="3"/>
      <c r="O31" s="3"/>
    </row>
    <row r="32" spans="1:15" ht="27.6" thickBot="1" x14ac:dyDescent="0.35">
      <c r="A32" s="3" t="s">
        <v>34</v>
      </c>
      <c r="B32" s="6">
        <v>2.46E-2</v>
      </c>
      <c r="C32" s="4">
        <v>4619</v>
      </c>
      <c r="D32" s="4">
        <v>187823.11420000001</v>
      </c>
      <c r="E32" s="4">
        <v>192442.11420000001</v>
      </c>
      <c r="F32" s="3"/>
      <c r="K32" s="3"/>
      <c r="L32" s="6"/>
      <c r="M32" s="4"/>
      <c r="N32" s="3"/>
      <c r="O32" s="3"/>
    </row>
    <row r="33" spans="1:15" ht="27.6" thickBot="1" x14ac:dyDescent="0.35">
      <c r="A33" s="3" t="s">
        <v>35</v>
      </c>
      <c r="B33" s="6">
        <v>9.5100000000000004E-2</v>
      </c>
      <c r="C33" s="4">
        <v>5571</v>
      </c>
      <c r="D33" s="4">
        <v>58550.534269999996</v>
      </c>
      <c r="E33" s="4">
        <v>64121.534269999996</v>
      </c>
      <c r="F33" s="3"/>
      <c r="K33" s="3"/>
      <c r="L33" s="6"/>
      <c r="M33" s="4"/>
      <c r="N33" s="3"/>
      <c r="O33" s="3"/>
    </row>
    <row r="34" spans="1:15" ht="27.6" thickBot="1" x14ac:dyDescent="0.35">
      <c r="A34" s="3" t="s">
        <v>36</v>
      </c>
      <c r="B34" s="6">
        <v>1.41E-2</v>
      </c>
      <c r="C34" s="4">
        <v>5146</v>
      </c>
      <c r="D34" s="4">
        <v>363752.23680000001</v>
      </c>
      <c r="E34" s="4">
        <v>368898.23680000001</v>
      </c>
      <c r="F34" s="3"/>
      <c r="K34" s="3"/>
      <c r="L34" s="6"/>
      <c r="M34" s="4"/>
      <c r="N34" s="3"/>
      <c r="O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neha kumari</cp:lastModifiedBy>
  <dcterms:created xsi:type="dcterms:W3CDTF">2023-10-26T12:35:06Z</dcterms:created>
  <dcterms:modified xsi:type="dcterms:W3CDTF">2023-10-26T13:04:10Z</dcterms:modified>
</cp:coreProperties>
</file>