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rpaw\Documents\ALS Project\Excel_sheet\"/>
    </mc:Choice>
  </mc:AlternateContent>
  <xr:revisionPtr revIDLastSave="0" documentId="13_ncr:1_{00CBC8D2-9DBC-4F0B-BAB5-05ACA03020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J5" i="1"/>
  <c r="K5" i="1"/>
  <c r="L5" i="1"/>
  <c r="M5" i="1"/>
  <c r="N5" i="1"/>
  <c r="I5" i="1"/>
  <c r="G5" i="1"/>
  <c r="E5" i="1"/>
  <c r="F5" i="1"/>
  <c r="D5" i="1"/>
  <c r="C5" i="1"/>
  <c r="N3" i="1"/>
  <c r="N4" i="1"/>
  <c r="N2" i="1"/>
  <c r="M3" i="1"/>
  <c r="M4" i="1"/>
  <c r="M2" i="1"/>
  <c r="L3" i="1"/>
  <c r="L4" i="1"/>
  <c r="L2" i="1"/>
  <c r="K3" i="1"/>
  <c r="K4" i="1"/>
  <c r="K2" i="1"/>
  <c r="J3" i="1"/>
  <c r="J4" i="1"/>
  <c r="J2" i="1"/>
  <c r="I3" i="1"/>
  <c r="I4" i="1"/>
  <c r="I2" i="1"/>
  <c r="H3" i="1"/>
  <c r="H4" i="1"/>
  <c r="H2" i="1"/>
</calcChain>
</file>

<file path=xl/sharedStrings.xml><?xml version="1.0" encoding="utf-8"?>
<sst xmlns="http://schemas.openxmlformats.org/spreadsheetml/2006/main" count="19" uniqueCount="19">
  <si>
    <t>Send date</t>
  </si>
  <si>
    <t>Subject line</t>
  </si>
  <si>
    <t>Sent count</t>
  </si>
  <si>
    <t>Number of opens</t>
  </si>
  <si>
    <t>Number of clicks</t>
  </si>
  <si>
    <t>Number of gifts</t>
  </si>
  <si>
    <t xml:space="preserve">Total Raised </t>
  </si>
  <si>
    <t>Open rate (opens/sent)</t>
  </si>
  <si>
    <t>Clicks/sent</t>
  </si>
  <si>
    <t>Clicks/opens</t>
  </si>
  <si>
    <t>Gifts/sent</t>
  </si>
  <si>
    <t>Gifts/opens</t>
  </si>
  <si>
    <t>Gifts/clicks</t>
  </si>
  <si>
    <t>Average gift (total raised/gifts)</t>
  </si>
  <si>
    <t> 4/30/15</t>
  </si>
  <si>
    <t>Only You</t>
  </si>
  <si>
    <t>before midnight</t>
  </si>
  <si>
    <t>got a sec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</si>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</sst>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sz val="12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/>
    <xf numFmtId="3" fontId="0" fillId="2" borderId="2" xfId="0" applyNumberFormat="1" applyFill="1" applyBorder="1"/>
    <xf numFmtId="0" fontId="0" fillId="2" borderId="2" xfId="0" applyFill="1" applyBorder="1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/>
    <xf numFmtId="0" fontId="2" fillId="0" borderId="1" xfId="0" applyFont="1" applyBorder="1"/>
    <xf numFmtId="3" fontId="2" fillId="0" borderId="1" xfId="0" applyNumberFormat="1" applyFont="1" applyBorder="1"/>
    <xf numFmtId="6" fontId="2" fillId="0" borderId="1" xfId="0" applyNumberFormat="1" applyFont="1" applyBorder="1"/>
    <xf numFmtId="0" fontId="0" fillId="0" borderId="1" xfId="0" applyBorder="1"/>
    <xf numFmtId="8" fontId="0" fillId="0" borderId="1" xfId="0" applyNumberFormat="1" applyBorder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E8" sqref="E8"/>
    </sheetView>
  </sheetViews>
  <sheetFormatPr defaultRowHeight="14.4" x14ac:dyDescent="0.3"/>
  <cols>
    <col min="1" max="1" width="11.77734375" bestFit="1" customWidth="1"/>
    <col min="2" max="2" width="16.5546875" bestFit="1" customWidth="1"/>
    <col min="3" max="3" width="10.109375" bestFit="1" customWidth="1"/>
    <col min="4" max="4" width="15.88671875" bestFit="1" customWidth="1"/>
    <col min="5" max="5" width="15.44140625" bestFit="1" customWidth="1"/>
    <col min="6" max="6" width="14.33203125" bestFit="1" customWidth="1"/>
    <col min="7" max="7" width="12.21875" bestFit="1" customWidth="1"/>
    <col min="8" max="8" width="21.6640625" bestFit="1" customWidth="1"/>
    <col min="9" max="9" width="10.6640625" bestFit="1" customWidth="1"/>
    <col min="10" max="10" width="13.6640625" bestFit="1" customWidth="1"/>
    <col min="11" max="11" width="9.5546875" bestFit="1" customWidth="1"/>
    <col min="12" max="12" width="12.44140625" bestFit="1" customWidth="1"/>
    <col min="13" max="13" width="10.6640625" bestFit="1" customWidth="1"/>
    <col min="14" max="14" width="28.109375" bestFit="1" customWidth="1"/>
  </cols>
  <sheetData>
    <row r="1" spans="1:14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5" t="s">
        <v>13</v>
      </c>
    </row>
    <row r="2" spans="1:14" ht="15.6" x14ac:dyDescent="0.3">
      <c r="A2" s="6" t="s">
        <v>14</v>
      </c>
      <c r="B2" s="6" t="s">
        <v>15</v>
      </c>
      <c r="C2" s="7">
        <v>418328</v>
      </c>
      <c r="D2" s="7">
        <v>62676</v>
      </c>
      <c r="E2" s="7">
        <v>3486</v>
      </c>
      <c r="F2" s="6">
        <v>103</v>
      </c>
      <c r="G2" s="8">
        <v>3189</v>
      </c>
      <c r="H2" s="9">
        <f>D2/C2</f>
        <v>0.14982501768946854</v>
      </c>
      <c r="I2" s="9">
        <f>E2/C2</f>
        <v>8.3331739687517933E-3</v>
      </c>
      <c r="J2" s="9">
        <f>E2/D2</f>
        <v>5.5619375837641205E-2</v>
      </c>
      <c r="K2" s="9">
        <f>F2/C2</f>
        <v>2.4621827848004434E-4</v>
      </c>
      <c r="L2" s="9">
        <f>F2/D2</f>
        <v>1.6433722637054055E-3</v>
      </c>
      <c r="M2" s="9">
        <f>F2/E2</f>
        <v>2.9546758462421115E-2</v>
      </c>
      <c r="N2" s="10">
        <f>G2/F2</f>
        <v>30.961165048543688</v>
      </c>
    </row>
    <row r="3" spans="1:14" ht="15.6" x14ac:dyDescent="0.3">
      <c r="A3" s="11">
        <v>42120</v>
      </c>
      <c r="B3" s="6" t="s">
        <v>16</v>
      </c>
      <c r="C3" s="7">
        <v>417767</v>
      </c>
      <c r="D3" s="7">
        <v>66396</v>
      </c>
      <c r="E3" s="7">
        <v>2941</v>
      </c>
      <c r="F3" s="6">
        <v>224</v>
      </c>
      <c r="G3" s="8">
        <v>1478</v>
      </c>
      <c r="H3" s="9">
        <f t="shared" ref="H3:H5" si="0">D3/C3</f>
        <v>0.15893069581848254</v>
      </c>
      <c r="I3" s="9">
        <f t="shared" ref="I3:I5" si="1">E3/C3</f>
        <v>7.0398092716753595E-3</v>
      </c>
      <c r="J3" s="9">
        <f t="shared" ref="J3:J4" si="2">E3/D3</f>
        <v>4.4294837038375806E-2</v>
      </c>
      <c r="K3" s="9">
        <f t="shared" ref="K3:K4" si="3">F3/C3</f>
        <v>5.3618404517350577E-4</v>
      </c>
      <c r="L3" s="9">
        <f t="shared" ref="L3:L4" si="4">F3/D3</f>
        <v>3.3736972106753419E-3</v>
      </c>
      <c r="M3" s="9">
        <f t="shared" ref="M3:M4" si="5">F3/E3</f>
        <v>7.6164569874192456E-2</v>
      </c>
      <c r="N3" s="10">
        <f t="shared" ref="N3:N4" si="6">G3/F3</f>
        <v>6.5982142857142856</v>
      </c>
    </row>
    <row r="4" spans="1:14" ht="15.6" x14ac:dyDescent="0.3">
      <c r="A4" s="11">
        <v>42117</v>
      </c>
      <c r="B4" s="6" t="s">
        <v>17</v>
      </c>
      <c r="C4" s="7">
        <v>415714</v>
      </c>
      <c r="D4" s="7">
        <v>64347</v>
      </c>
      <c r="E4" s="7">
        <v>2289</v>
      </c>
      <c r="F4" s="6">
        <v>71</v>
      </c>
      <c r="G4" s="8">
        <v>1283</v>
      </c>
      <c r="H4" s="9">
        <f t="shared" si="0"/>
        <v>0.15478670432075897</v>
      </c>
      <c r="I4" s="9">
        <f t="shared" si="1"/>
        <v>5.5061893513328871E-3</v>
      </c>
      <c r="J4" s="9">
        <f t="shared" si="2"/>
        <v>3.557275397454427E-2</v>
      </c>
      <c r="K4" s="9">
        <f t="shared" si="3"/>
        <v>1.7079049538865662E-4</v>
      </c>
      <c r="L4" s="9">
        <f t="shared" si="4"/>
        <v>1.1033925435529239E-3</v>
      </c>
      <c r="M4" s="9">
        <f t="shared" si="5"/>
        <v>3.1017911751856708E-2</v>
      </c>
      <c r="N4" s="10">
        <f t="shared" si="6"/>
        <v>18.070422535211268</v>
      </c>
    </row>
    <row r="5" spans="1:14" ht="15.6" x14ac:dyDescent="0.3">
      <c r="B5" s="1" t="s">
        <v>18</v>
      </c>
      <c r="C5" s="2">
        <f>SUM(C2:C4)</f>
        <v>1251809</v>
      </c>
      <c r="D5" s="2">
        <f>SUM(D2:D4)</f>
        <v>193419</v>
      </c>
      <c r="E5" s="2">
        <f>SUM(E2:E4)</f>
        <v>8716</v>
      </c>
      <c r="F5" s="2">
        <f>SUM(F2:F4)</f>
        <v>398</v>
      </c>
      <c r="G5" s="2">
        <f>SUM(G2:G4)</f>
        <v>5950</v>
      </c>
      <c r="H5" s="3">
        <f>SUM(H2:H4)</f>
        <v>0.46354241782871003</v>
      </c>
      <c r="I5" s="3">
        <f>SUM(I2:I4)</f>
        <v>2.0879172591760042E-2</v>
      </c>
      <c r="J5" s="3">
        <f t="shared" ref="J5:N5" si="7">SUM(J2:J4)</f>
        <v>0.13548696685056127</v>
      </c>
      <c r="K5" s="3">
        <f t="shared" si="7"/>
        <v>9.5319281904220673E-4</v>
      </c>
      <c r="L5" s="3">
        <f t="shared" si="7"/>
        <v>6.1204620179336712E-3</v>
      </c>
      <c r="M5" s="3">
        <f t="shared" si="7"/>
        <v>0.13672924008847026</v>
      </c>
      <c r="N5" s="3">
        <f t="shared" si="7"/>
        <v>55.629801869469247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Nehal Pawar</dc:creator>
  <cp:lastModifiedBy>Nehal Pawar</cp:lastModifiedBy>
  <dcterms:created xsi:type="dcterms:W3CDTF">2015-06-05T18:17:20Z</dcterms:created>
  <dcterms:modified xsi:type="dcterms:W3CDTF">2020-08-08T21:24:29Z</dcterms:modified>
</cp:coreProperties>
</file>