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halsharma/Downloads/"/>
    </mc:Choice>
  </mc:AlternateContent>
  <xr:revisionPtr revIDLastSave="0" documentId="13_ncr:1_{74022F5A-CA77-3944-8527-8B6BAC35A517}" xr6:coauthVersionLast="45" xr6:coauthVersionMax="45" xr10:uidLastSave="{00000000-0000-0000-0000-000000000000}"/>
  <bookViews>
    <workbookView xWindow="0" yWindow="460" windowWidth="28800" windowHeight="15900" xr2:uid="{4909C0C0-ACDB-4341-8DAF-73052725C237}"/>
  </bookViews>
  <sheets>
    <sheet name="Sheet2" sheetId="5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5" l="1"/>
  <c r="F11" i="5"/>
  <c r="B11" i="5"/>
  <c r="C11" i="5"/>
  <c r="H11" i="5"/>
  <c r="V78" i="3" l="1"/>
  <c r="U78" i="3"/>
  <c r="T78" i="3"/>
  <c r="S78" i="3"/>
  <c r="R78" i="3"/>
  <c r="Q78" i="3"/>
  <c r="P78" i="3"/>
  <c r="V55" i="3" l="1"/>
  <c r="U55" i="3"/>
  <c r="T55" i="3"/>
  <c r="S55" i="3"/>
  <c r="R55" i="3"/>
  <c r="Q55" i="3"/>
  <c r="P55" i="3"/>
  <c r="C81" i="3" l="1"/>
  <c r="D81" i="3"/>
  <c r="E81" i="3"/>
  <c r="F81" i="3"/>
  <c r="G81" i="3"/>
  <c r="H81" i="3"/>
  <c r="I81" i="3"/>
  <c r="J81" i="3"/>
  <c r="K81" i="3"/>
  <c r="B81" i="3"/>
</calcChain>
</file>

<file path=xl/sharedStrings.xml><?xml version="1.0" encoding="utf-8"?>
<sst xmlns="http://schemas.openxmlformats.org/spreadsheetml/2006/main" count="214" uniqueCount="70">
  <si>
    <t>Wunderlist</t>
  </si>
  <si>
    <t>Meets requirements</t>
  </si>
  <si>
    <t>Ease of maintain/admin</t>
  </si>
  <si>
    <t>Trello</t>
  </si>
  <si>
    <t>Monday.com</t>
  </si>
  <si>
    <t>How easy it was to create the task/to-do</t>
  </si>
  <si>
    <t>How easy it is to set a due date for a task</t>
  </si>
  <si>
    <t>How much satisfied you are with task assigning feature?</t>
  </si>
  <si>
    <t>Visual Design rating (overall)</t>
  </si>
  <si>
    <t>Convinience rating (overall)</t>
  </si>
  <si>
    <t>Ease of use (overall)</t>
  </si>
  <si>
    <t>Ease of learn (overall)</t>
  </si>
  <si>
    <t>Satisfaction rating (overall)</t>
  </si>
  <si>
    <t>Product opinion(overall)</t>
  </si>
  <si>
    <t>P1</t>
  </si>
  <si>
    <t>NEGATIVE</t>
  </si>
  <si>
    <t>P2</t>
  </si>
  <si>
    <t>POSITIVE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</si>
  <si>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</si>
  <si>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</si>
  <si>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</si>
  <si>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</si>
  <si>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</si>
  <si>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</si>
  <si>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</si>
  <si>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</si>
  <si>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</si>
  <si>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</si>
  <si>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</si>
  <si>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</si>
  <si>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</si>
  <si>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</si>
  <si>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</si>
  <si>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</si>
  <si>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</si>
  <si>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</si>
  <si>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</si>
  <si>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</si>
  <si>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</si>
  <si>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</si>
  <si>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</si>
  <si>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</si>
  <si>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</si>
  <si>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</si>
  <si>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</si>
  <si>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</si>
  <si>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AVERAGE</t>
  </si>
  <si>
    <t>WUNDERLIST (EXPERT USER SURVEY)</t>
  </si>
  <si>
    <t>WUNDERLIST (NOVICE USER SURVEY)</t>
  </si>
  <si>
    <t>TRELLO (NOVICE USER SURVEY)</t>
  </si>
  <si>
    <t>MONDAY.COM (NOVICE USER SURVEY)</t>
  </si>
  <si>
    <t>SIGN UP IN THE APPLICATION</t>
  </si>
  <si>
    <t>COMPLETION SUCCESS(IN % )</t>
  </si>
  <si>
    <t xml:space="preserve">NO OF ERRORS </t>
  </si>
  <si>
    <t>SATISFACTION RATING (ON SCALE OF 1-7)</t>
  </si>
  <si>
    <t>CREATE A LIST</t>
  </si>
  <si>
    <t>SETTING UP DATE FOR A TASK</t>
  </si>
  <si>
    <t>CREATE A FOLDER/BOARD</t>
  </si>
  <si>
    <t>ASSIGN A TASK IN SHARED LIST</t>
  </si>
  <si>
    <t>MARK THE TASK COMPLETE</t>
  </si>
  <si>
    <t>Expert users</t>
  </si>
  <si>
    <t>Novice users</t>
  </si>
  <si>
    <t xml:space="preserve">AVERAGE </t>
  </si>
  <si>
    <t>Expert User Survey</t>
  </si>
  <si>
    <t>Existing Wunderlist Design</t>
  </si>
  <si>
    <t>New Wunderlist Design</t>
  </si>
  <si>
    <t>COMPLETION TIME IN SECONDS)</t>
  </si>
  <si>
    <t>Existing Design</t>
  </si>
  <si>
    <t>New Design</t>
  </si>
  <si>
    <t>User Testing for Wunderlist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</si>
</sst>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Arial"/>
      <family val="2"/>
    </font>
    <font>
      <sz val="12"/>
      <color rgb="FF000000"/>
      <name val="Calibri"/>
      <family val="2"/>
    </font>
    <font>
      <sz val="12"/>
      <color theme="1"/>
      <name val="Arial"/>
      <family val="2"/>
    </font>
    <font>
      <sz val="12"/>
      <color theme="2" tint="-0.749992370372631"/>
      <name val="Calibri"/>
      <family val="2"/>
      <scheme val="minor"/>
    </font>
    <font>
      <sz val="12"/>
      <color theme="2" tint="-0.749992370372631"/>
      <name val="Lato Regular"/>
    </font>
    <font>
      <sz val="11"/>
      <color theme="2" tint="-0.749992370372631"/>
      <name val="Lato Regular"/>
    </font>
    <font>
      <sz val="10"/>
      <color theme="2" tint="-0.749992370372631"/>
      <name val="Lato Regular"/>
    </font>
    <font>
      <sz val="12"/>
      <color theme="1"/>
      <name val="Lato Regula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2" fillId="0" borderId="1" xfId="0" applyFont="1" applyBorder="1"/>
    <xf numFmtId="2" fontId="2" fillId="0" borderId="1" xfId="0" applyNumberFormat="1" applyFont="1" applyBorder="1"/>
    <xf numFmtId="2" fontId="2" fillId="0" borderId="0" xfId="0" applyNumberFormat="1" applyFont="1"/>
    <xf numFmtId="2" fontId="0" fillId="0" borderId="0" xfId="0" applyNumberFormat="1"/>
    <xf numFmtId="0" fontId="8" fillId="0" borderId="2" xfId="0" applyFont="1" applyBorder="1" applyAlignment="1">
      <alignment vertical="center"/>
    </xf>
    <xf numFmtId="0" fontId="8" fillId="0" borderId="2" xfId="0" applyFont="1" applyBorder="1" applyAlignment="1">
      <alignment vertical="center" wrapText="1"/>
    </xf>
    <xf numFmtId="0" fontId="8" fillId="3" borderId="2" xfId="0" applyFont="1" applyFill="1" applyBorder="1" applyAlignment="1">
      <alignment vertical="center"/>
    </xf>
    <xf numFmtId="2" fontId="8" fillId="3" borderId="2" xfId="0" applyNumberFormat="1" applyFont="1" applyFill="1" applyBorder="1" applyAlignment="1">
      <alignment vertical="center"/>
    </xf>
    <xf numFmtId="0" fontId="0" fillId="0" borderId="2" xfId="0" applyBorder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vertical="center" wrapText="1"/>
    </xf>
    <xf numFmtId="2" fontId="7" fillId="0" borderId="0" xfId="0" applyNumberFormat="1" applyFont="1"/>
    <xf numFmtId="2" fontId="9" fillId="0" borderId="0" xfId="0" applyNumberFormat="1" applyFont="1"/>
    <xf numFmtId="0" fontId="10" fillId="6" borderId="0" xfId="0" applyFont="1" applyFill="1"/>
    <xf numFmtId="0" fontId="0" fillId="6" borderId="0" xfId="0" applyFill="1"/>
    <xf numFmtId="0" fontId="0" fillId="6" borderId="2" xfId="0" applyFill="1" applyBorder="1"/>
    <xf numFmtId="2" fontId="8" fillId="6" borderId="2" xfId="0" applyNumberFormat="1" applyFont="1" applyFill="1" applyBorder="1" applyAlignment="1">
      <alignment vertical="center"/>
    </xf>
    <xf numFmtId="0" fontId="0" fillId="0" borderId="0" xfId="0" applyFill="1"/>
    <xf numFmtId="2" fontId="8" fillId="0" borderId="2" xfId="0" applyNumberFormat="1" applyFont="1" applyFill="1" applyBorder="1" applyAlignment="1">
      <alignment vertical="center"/>
    </xf>
    <xf numFmtId="0" fontId="8" fillId="5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7" fillId="5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Sheet3!$O$46</c:f>
              <c:strCache>
                <c:ptCount val="1"/>
                <c:pt idx="0">
                  <c:v>Novice users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Sheet3!$P$45:$V$45</c:f>
              <c:strCache>
                <c:ptCount val="7"/>
                <c:pt idx="0">
                  <c:v>Visual Design rating (overall)</c:v>
                </c:pt>
                <c:pt idx="1">
                  <c:v>Convinience rating (overall)</c:v>
                </c:pt>
                <c:pt idx="2">
                  <c:v>Meets requirements</c:v>
                </c:pt>
                <c:pt idx="3">
                  <c:v>Ease of use (overall)</c:v>
                </c:pt>
                <c:pt idx="4">
                  <c:v>Ease of learn (overall)</c:v>
                </c:pt>
                <c:pt idx="5">
                  <c:v>Ease of maintain/admin</c:v>
                </c:pt>
                <c:pt idx="6">
                  <c:v>Satisfaction rating (overall)</c:v>
                </c:pt>
              </c:strCache>
            </c:strRef>
          </c:cat>
          <c:val>
            <c:numRef>
              <c:f>Sheet3!$P$46:$V$46</c:f>
              <c:numCache>
                <c:formatCode>0.00</c:formatCode>
                <c:ptCount val="7"/>
                <c:pt idx="0">
                  <c:v>4.5714285710000002</c:v>
                </c:pt>
                <c:pt idx="1">
                  <c:v>4.5714285710000002</c:v>
                </c:pt>
                <c:pt idx="2">
                  <c:v>6</c:v>
                </c:pt>
                <c:pt idx="3">
                  <c:v>6.1428571429999996</c:v>
                </c:pt>
                <c:pt idx="4">
                  <c:v>6.1428571429999996</c:v>
                </c:pt>
                <c:pt idx="5">
                  <c:v>4.7142857139999998</c:v>
                </c:pt>
                <c:pt idx="6">
                  <c:v>5.2857142860000002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DA-1B4D-AEDE-D38F90AB7433}"/>
            </c:ext>
          </c:extLst>
        </c:ser>
        <c:ser>
          <c:idx val="1"/>
          <c:order val="1"/>
          <c:tx>
            <c:strRef>
              <c:f>Sheet3!$O$47</c:f>
              <c:strCache>
                <c:ptCount val="1"/>
                <c:pt idx="0">
                  <c:v>Expert users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Sheet3!$P$45:$V$45</c:f>
              <c:strCache>
                <c:ptCount val="7"/>
                <c:pt idx="0">
                  <c:v>Visual Design rating (overall)</c:v>
                </c:pt>
                <c:pt idx="1">
                  <c:v>Convinience rating (overall)</c:v>
                </c:pt>
                <c:pt idx="2">
                  <c:v>Meets requirements</c:v>
                </c:pt>
                <c:pt idx="3">
                  <c:v>Ease of use (overall)</c:v>
                </c:pt>
                <c:pt idx="4">
                  <c:v>Ease of learn (overall)</c:v>
                </c:pt>
                <c:pt idx="5">
                  <c:v>Ease of maintain/admin</c:v>
                </c:pt>
                <c:pt idx="6">
                  <c:v>Satisfaction rating (overall)</c:v>
                </c:pt>
              </c:strCache>
            </c:strRef>
          </c:cat>
          <c:val>
            <c:numRef>
              <c:f>Sheet3!$P$47:$V$47</c:f>
              <c:numCache>
                <c:formatCode>0.00</c:formatCode>
                <c:ptCount val="7"/>
                <c:pt idx="0">
                  <c:v>4.4333333330000002</c:v>
                </c:pt>
                <c:pt idx="1">
                  <c:v>4.8</c:v>
                </c:pt>
                <c:pt idx="2">
                  <c:v>5.3666666669999996</c:v>
                </c:pt>
                <c:pt idx="3">
                  <c:v>5.8</c:v>
                </c:pt>
                <c:pt idx="4">
                  <c:v>5.9666666670000001</c:v>
                </c:pt>
                <c:pt idx="5">
                  <c:v>4.4333333330000002</c:v>
                </c:pt>
                <c:pt idx="6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DA-1B4D-AEDE-D38F90AB7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98693855"/>
        <c:axId val="998426703"/>
      </c:barChart>
      <c:catAx>
        <c:axId val="998693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426703"/>
        <c:crosses val="autoZero"/>
        <c:auto val="1"/>
        <c:lblAlgn val="ctr"/>
        <c:lblOffset val="100"/>
        <c:noMultiLvlLbl val="0"/>
      </c:catAx>
      <c:valAx>
        <c:axId val="99842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69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Arial" panose="020B0604020202020204" pitchFamily="34" charset="0"/>
                <a:cs typeface="Arial" panose="020B0604020202020204" pitchFamily="34" charset="0"/>
              </a:rPr>
              <a:t>Post-test Survey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Sheet3!$O$53</c:f>
              <c:strCache>
                <c:ptCount val="1"/>
                <c:pt idx="0">
                  <c:v>Wunderlist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Sheet3!$P$52:$V$52</c:f>
              <c:strCache>
                <c:ptCount val="7"/>
                <c:pt idx="0">
                  <c:v>Visual Design rating (overall)</c:v>
                </c:pt>
                <c:pt idx="1">
                  <c:v>Convinience rating (overall)</c:v>
                </c:pt>
                <c:pt idx="2">
                  <c:v>Meets requirements</c:v>
                </c:pt>
                <c:pt idx="3">
                  <c:v>Ease of use (overall)</c:v>
                </c:pt>
                <c:pt idx="4">
                  <c:v>Ease of learn (overall)</c:v>
                </c:pt>
                <c:pt idx="5">
                  <c:v>Ease of maintain/admin</c:v>
                </c:pt>
                <c:pt idx="6">
                  <c:v>Satisfaction rating (overall)</c:v>
                </c:pt>
              </c:strCache>
            </c:strRef>
          </c:cat>
          <c:val>
            <c:numRef>
              <c:f>Sheet3!$P$53:$V$53</c:f>
              <c:numCache>
                <c:formatCode>0.00</c:formatCode>
                <c:ptCount val="7"/>
                <c:pt idx="0">
                  <c:v>4.5714285710000002</c:v>
                </c:pt>
                <c:pt idx="1">
                  <c:v>4.5714285710000002</c:v>
                </c:pt>
                <c:pt idx="2">
                  <c:v>6</c:v>
                </c:pt>
                <c:pt idx="3">
                  <c:v>6.1428571429999996</c:v>
                </c:pt>
                <c:pt idx="4">
                  <c:v>6.1428571429999996</c:v>
                </c:pt>
                <c:pt idx="5">
                  <c:v>4.7142857139999998</c:v>
                </c:pt>
                <c:pt idx="6">
                  <c:v>5.2857142860000002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2-D24E-861F-01983DF97C8B}"/>
            </c:ext>
          </c:extLst>
        </c:ser>
        <c:ser>
          <c:idx val="1"/>
          <c:order val="1"/>
          <c:tx>
            <c:strRef>
              <c:f>Sheet3!$O$54</c:f>
              <c:strCache>
                <c:ptCount val="1"/>
                <c:pt idx="0">
                  <c:v>Trello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Sheet3!$P$52:$V$52</c:f>
              <c:strCache>
                <c:ptCount val="7"/>
                <c:pt idx="0">
                  <c:v>Visual Design rating (overall)</c:v>
                </c:pt>
                <c:pt idx="1">
                  <c:v>Convinience rating (overall)</c:v>
                </c:pt>
                <c:pt idx="2">
                  <c:v>Meets requirements</c:v>
                </c:pt>
                <c:pt idx="3">
                  <c:v>Ease of use (overall)</c:v>
                </c:pt>
                <c:pt idx="4">
                  <c:v>Ease of learn (overall)</c:v>
                </c:pt>
                <c:pt idx="5">
                  <c:v>Ease of maintain/admin</c:v>
                </c:pt>
                <c:pt idx="6">
                  <c:v>Satisfaction rating (overall)</c:v>
                </c:pt>
              </c:strCache>
            </c:strRef>
          </c:cat>
          <c:val>
            <c:numRef>
              <c:f>Sheet3!$P$54:$V$54</c:f>
              <c:numCache>
                <c:formatCode>0.00</c:formatCode>
                <c:ptCount val="7"/>
                <c:pt idx="0">
                  <c:v>6.7142857139999998</c:v>
                </c:pt>
                <c:pt idx="1">
                  <c:v>6.4285714289999998</c:v>
                </c:pt>
                <c:pt idx="2">
                  <c:v>6.5714285710000002</c:v>
                </c:pt>
                <c:pt idx="3">
                  <c:v>7</c:v>
                </c:pt>
                <c:pt idx="4">
                  <c:v>7</c:v>
                </c:pt>
                <c:pt idx="5">
                  <c:v>6.4285714289999998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C2-D24E-861F-01983DF97C8B}"/>
            </c:ext>
          </c:extLst>
        </c:ser>
        <c:ser>
          <c:idx val="2"/>
          <c:order val="2"/>
          <c:tx>
            <c:strRef>
              <c:f>Sheet3!$O$55</c:f>
              <c:strCache>
                <c:ptCount val="1"/>
                <c:pt idx="0">
                  <c:v>Monday.com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Sheet3!$P$52:$V$52</c:f>
              <c:strCache>
                <c:ptCount val="7"/>
                <c:pt idx="0">
                  <c:v>Visual Design rating (overall)</c:v>
                </c:pt>
                <c:pt idx="1">
                  <c:v>Convinience rating (overall)</c:v>
                </c:pt>
                <c:pt idx="2">
                  <c:v>Meets requirements</c:v>
                </c:pt>
                <c:pt idx="3">
                  <c:v>Ease of use (overall)</c:v>
                </c:pt>
                <c:pt idx="4">
                  <c:v>Ease of learn (overall)</c:v>
                </c:pt>
                <c:pt idx="5">
                  <c:v>Ease of maintain/admin</c:v>
                </c:pt>
                <c:pt idx="6">
                  <c:v>Satisfaction rating (overall)</c:v>
                </c:pt>
              </c:strCache>
            </c:strRef>
          </c:cat>
          <c:val>
            <c:numRef>
              <c:f>Sheet3!$P$55:$V$55</c:f>
              <c:numCache>
                <c:formatCode>0.00</c:formatCode>
                <c:ptCount val="7"/>
                <c:pt idx="0">
                  <c:v>5.6428571425000005</c:v>
                </c:pt>
                <c:pt idx="1">
                  <c:v>5.5</c:v>
                </c:pt>
                <c:pt idx="2">
                  <c:v>6.2857142855000001</c:v>
                </c:pt>
                <c:pt idx="3">
                  <c:v>6.5714285715000003</c:v>
                </c:pt>
                <c:pt idx="4">
                  <c:v>6.5714285715000003</c:v>
                </c:pt>
                <c:pt idx="5">
                  <c:v>5.5714285715000003</c:v>
                </c:pt>
                <c:pt idx="6">
                  <c:v>6.1428571430000005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C2-D24E-861F-01983DF97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7815087"/>
        <c:axId val="967790207"/>
      </c:barChart>
      <c:catAx>
        <c:axId val="967815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Criterias</a:t>
                </a:r>
              </a:p>
            </c:rich>
          </c:tx>
          <c:layout>
            <c:manualLayout>
              <c:xMode val="edge"/>
              <c:yMode val="edge"/>
              <c:x val="0.4896464472078696"/>
              <c:y val="0.930528201241196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790207"/>
        <c:crosses val="autoZero"/>
        <c:auto val="1"/>
        <c:lblAlgn val="ctr"/>
        <c:lblOffset val="100"/>
        <c:noMultiLvlLbl val="0"/>
      </c:catAx>
      <c:valAx>
        <c:axId val="96779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Ratings</a:t>
                </a:r>
              </a:p>
            </c:rich>
          </c:tx>
          <c:layout>
            <c:manualLayout>
              <c:xMode val="edge"/>
              <c:yMode val="edge"/>
              <c:x val="1.2452642488556246E-2"/>
              <c:y val="0.446390799482537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81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Expert User Survey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Sheet3!$P$95:$V$95</c:f>
              <c:strCache>
                <c:ptCount val="7"/>
                <c:pt idx="0">
                  <c:v>Visual Design rating (overall)</c:v>
                </c:pt>
                <c:pt idx="1">
                  <c:v>Convinience rating (overall)</c:v>
                </c:pt>
                <c:pt idx="2">
                  <c:v>Meets requirements</c:v>
                </c:pt>
                <c:pt idx="3">
                  <c:v>Ease of use (overall)</c:v>
                </c:pt>
                <c:pt idx="4">
                  <c:v>Ease of learn (overall)</c:v>
                </c:pt>
                <c:pt idx="5">
                  <c:v>Ease of maintain/admin</c:v>
                </c:pt>
                <c:pt idx="6">
                  <c:v>Satisfaction rating (overall)</c:v>
                </c:pt>
              </c:strCache>
            </c:strRef>
          </c:cat>
          <c:val>
            <c:numRef>
              <c:f>Sheet3!$P$96:$V$96</c:f>
              <c:numCache>
                <c:formatCode>0.00</c:formatCode>
                <c:ptCount val="7"/>
                <c:pt idx="0">
                  <c:v>4.4333333330000002</c:v>
                </c:pt>
                <c:pt idx="1">
                  <c:v>4.8</c:v>
                </c:pt>
                <c:pt idx="2">
                  <c:v>5.3666666669999996</c:v>
                </c:pt>
                <c:pt idx="3">
                  <c:v>5.8</c:v>
                </c:pt>
                <c:pt idx="4">
                  <c:v>5.9666666670000001</c:v>
                </c:pt>
                <c:pt idx="5">
                  <c:v>4.4333333330000002</c:v>
                </c:pt>
                <c:pt idx="6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5-8E4C-ACDB-F8F182332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0306671"/>
        <c:axId val="970330431"/>
      </c:barChart>
      <c:catAx>
        <c:axId val="920306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Criterias</a:t>
                </a:r>
              </a:p>
            </c:rich>
          </c:tx>
          <c:layout>
            <c:manualLayout>
              <c:xMode val="edge"/>
              <c:yMode val="edge"/>
              <c:x val="0.47825548566499176"/>
              <c:y val="0.911079168035763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70330431"/>
        <c:crosses val="autoZero"/>
        <c:auto val="1"/>
        <c:lblAlgn val="ctr"/>
        <c:lblOffset val="100"/>
        <c:noMultiLvlLbl val="0"/>
      </c:catAx>
      <c:valAx>
        <c:axId val="97033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Ratings</a:t>
                </a:r>
              </a:p>
            </c:rich>
          </c:tx>
          <c:layout>
            <c:manualLayout>
              <c:xMode val="edge"/>
              <c:yMode val="edge"/>
              <c:x val="1.379506364828743E-2"/>
              <c:y val="0.247477165880812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306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5400000" vert="horz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565149</xdr:colOff>
      <xdr:row>20</xdr:row>
      <xdr:rowOff>190500</xdr:rowOff>
    </xdr:from>
    <xdr:to>
      <xdr:col>21</xdr:col>
      <xdr:colOff>628649</xdr:colOff>
      <xdr:row>42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674F51-90D9-4447-A365-6356928CA9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882649</xdr:colOff>
      <xdr:row>55</xdr:row>
      <xdr:rowOff>184150</xdr:rowOff>
    </xdr:from>
    <xdr:to>
      <xdr:col>21</xdr:col>
      <xdr:colOff>872066</xdr:colOff>
      <xdr:row>72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4DBE85-AB62-254F-B970-639CB4EB9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1199443</xdr:colOff>
      <xdr:row>108</xdr:row>
      <xdr:rowOff>6584</xdr:rowOff>
    </xdr:from>
    <xdr:to>
      <xdr:col>20</xdr:col>
      <xdr:colOff>608343</xdr:colOff>
      <xdr:row>124</xdr:row>
      <xdr:rowOff>9406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85A64A-541E-1648-87F7-1FE92FE8D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6C989-00CD-F440-A32C-03D3D452DF1B}">
  <dimension ref="A1:J19"/>
  <sheetViews>
    <sheetView tabSelected="1" zoomScale="126" zoomScaleNormal="126" workbookViewId="0">
      <selection activeCell="G11" sqref="G11"/>
    </sheetView>
  </sheetViews>
  <sheetFormatPr baseColWidth="10" defaultRowHeight="16"/>
  <cols>
    <col min="1" max="1" width="30.33203125" customWidth="1"/>
    <col min="2" max="9" width="16.33203125" customWidth="1"/>
  </cols>
  <sheetData>
    <row r="1" spans="1:10">
      <c r="A1" s="15"/>
      <c r="B1" s="31" t="s">
        <v>69</v>
      </c>
      <c r="C1" s="31"/>
      <c r="D1" s="31"/>
      <c r="E1" s="31"/>
      <c r="F1" s="31"/>
      <c r="G1" s="31"/>
      <c r="H1" s="31"/>
      <c r="I1" s="31"/>
      <c r="J1" s="29"/>
    </row>
    <row r="2" spans="1:10">
      <c r="A2" s="15"/>
      <c r="B2" s="31"/>
      <c r="C2" s="31"/>
      <c r="D2" s="31"/>
      <c r="E2" s="31"/>
      <c r="F2" s="31"/>
      <c r="G2" s="31"/>
      <c r="H2" s="31"/>
      <c r="I2" s="31"/>
      <c r="J2" s="29"/>
    </row>
    <row r="3" spans="1:10" ht="45" customHeight="1">
      <c r="A3" s="16"/>
      <c r="B3" s="32" t="s">
        <v>52</v>
      </c>
      <c r="C3" s="33"/>
      <c r="D3" s="32" t="s">
        <v>66</v>
      </c>
      <c r="E3" s="33"/>
      <c r="F3" s="32" t="s">
        <v>53</v>
      </c>
      <c r="G3" s="33"/>
      <c r="H3" s="32" t="s">
        <v>54</v>
      </c>
      <c r="I3" s="33"/>
      <c r="J3" s="29"/>
    </row>
    <row r="4" spans="1:10">
      <c r="B4" t="s">
        <v>67</v>
      </c>
      <c r="C4" s="26" t="s">
        <v>68</v>
      </c>
      <c r="D4" t="s">
        <v>67</v>
      </c>
      <c r="E4" s="26" t="s">
        <v>68</v>
      </c>
      <c r="F4" t="s">
        <v>67</v>
      </c>
      <c r="G4" s="26" t="s">
        <v>68</v>
      </c>
      <c r="H4" t="s">
        <v>67</v>
      </c>
      <c r="I4" s="26" t="s">
        <v>68</v>
      </c>
      <c r="J4" s="29"/>
    </row>
    <row r="5" spans="1:10">
      <c r="A5" s="15" t="s">
        <v>51</v>
      </c>
      <c r="B5" s="19">
        <v>100</v>
      </c>
      <c r="C5" s="27">
        <v>100</v>
      </c>
      <c r="D5" s="19">
        <v>55</v>
      </c>
      <c r="E5" s="27">
        <v>4.1100000000000003</v>
      </c>
      <c r="F5" s="19">
        <v>0</v>
      </c>
      <c r="G5" s="27">
        <v>0</v>
      </c>
      <c r="H5" s="19">
        <v>4.43</v>
      </c>
      <c r="I5" s="26">
        <v>5.0999999999999996</v>
      </c>
      <c r="J5" s="29"/>
    </row>
    <row r="6" spans="1:10">
      <c r="A6" s="15" t="s">
        <v>55</v>
      </c>
      <c r="B6" s="19">
        <v>100</v>
      </c>
      <c r="C6" s="27">
        <v>100</v>
      </c>
      <c r="D6" s="19">
        <v>11.71</v>
      </c>
      <c r="E6" s="27">
        <v>10.96</v>
      </c>
      <c r="F6" s="19">
        <v>0</v>
      </c>
      <c r="G6" s="27">
        <v>0</v>
      </c>
      <c r="H6" s="19">
        <v>6.86</v>
      </c>
      <c r="I6" s="26">
        <v>6.88</v>
      </c>
      <c r="J6" s="29"/>
    </row>
    <row r="7" spans="1:10">
      <c r="A7" s="15" t="s">
        <v>56</v>
      </c>
      <c r="B7" s="19">
        <v>71.430000000000007</v>
      </c>
      <c r="C7" s="27">
        <v>85.7</v>
      </c>
      <c r="D7" s="19">
        <v>30.6</v>
      </c>
      <c r="E7" s="27">
        <v>29.56</v>
      </c>
      <c r="F7" s="19">
        <v>0.28999999999999998</v>
      </c>
      <c r="G7" s="27">
        <v>0.28000000000000003</v>
      </c>
      <c r="H7" s="19">
        <v>5.43</v>
      </c>
      <c r="I7" s="26">
        <v>4.45</v>
      </c>
      <c r="J7" s="29"/>
    </row>
    <row r="8" spans="1:10">
      <c r="A8" s="15" t="s">
        <v>57</v>
      </c>
      <c r="B8" s="19">
        <v>71.430000000000007</v>
      </c>
      <c r="C8" s="27">
        <v>100</v>
      </c>
      <c r="D8" s="19">
        <v>8.8000000000000007</v>
      </c>
      <c r="E8" s="27">
        <v>7.98</v>
      </c>
      <c r="F8" s="19">
        <v>0.43</v>
      </c>
      <c r="G8" s="27">
        <v>0</v>
      </c>
      <c r="H8" s="19">
        <v>5.57</v>
      </c>
      <c r="I8" s="26">
        <v>6.2</v>
      </c>
      <c r="J8" s="29"/>
    </row>
    <row r="9" spans="1:10">
      <c r="A9" s="15" t="s">
        <v>58</v>
      </c>
      <c r="B9" s="19">
        <v>100</v>
      </c>
      <c r="C9" s="27">
        <v>100</v>
      </c>
      <c r="D9" s="19">
        <v>9</v>
      </c>
      <c r="E9" s="27">
        <v>7.92</v>
      </c>
      <c r="F9" s="19">
        <v>0</v>
      </c>
      <c r="G9" s="27">
        <v>0</v>
      </c>
      <c r="H9" s="19">
        <v>6.57</v>
      </c>
      <c r="I9" s="26">
        <v>6.43</v>
      </c>
      <c r="J9" s="29"/>
    </row>
    <row r="10" spans="1:10">
      <c r="A10" s="15" t="s">
        <v>59</v>
      </c>
      <c r="B10" s="19">
        <v>100</v>
      </c>
      <c r="C10" s="27">
        <v>100</v>
      </c>
      <c r="D10" s="19">
        <v>6.29</v>
      </c>
      <c r="E10" s="27">
        <v>3.35</v>
      </c>
      <c r="F10" s="19">
        <v>0</v>
      </c>
      <c r="G10" s="27">
        <v>0</v>
      </c>
      <c r="H10" s="19">
        <v>7</v>
      </c>
      <c r="I10" s="26">
        <v>7</v>
      </c>
      <c r="J10" s="29"/>
    </row>
    <row r="11" spans="1:10">
      <c r="A11" s="17" t="s">
        <v>62</v>
      </c>
      <c r="B11" s="18">
        <f>AVERAGE(B5:B10)</f>
        <v>90.476666666666674</v>
      </c>
      <c r="C11" s="28">
        <f>AVERAGE(C5:C10)</f>
        <v>97.616666666666674</v>
      </c>
      <c r="D11" s="18">
        <f>SUM(D5:D10)</f>
        <v>121.4</v>
      </c>
      <c r="E11">
        <v>10.46</v>
      </c>
      <c r="F11" s="18">
        <f t="shared" ref="F11" si="0">AVERAGE(F5:F10)</f>
        <v>0.12</v>
      </c>
      <c r="G11" s="28">
        <v>4.5999999999999999E-2</v>
      </c>
      <c r="H11" s="18">
        <f>AVERAGE(H5:H10)</f>
        <v>5.9766666666666666</v>
      </c>
      <c r="I11" s="26">
        <v>6.01</v>
      </c>
      <c r="J11" s="29"/>
    </row>
    <row r="12" spans="1:10">
      <c r="A12" s="29"/>
      <c r="B12" s="29"/>
      <c r="C12" s="29"/>
      <c r="D12" s="29"/>
      <c r="E12" s="29"/>
      <c r="F12" s="29"/>
      <c r="G12" s="29"/>
      <c r="H12" s="29"/>
      <c r="I12" s="29"/>
      <c r="J12" s="29"/>
    </row>
    <row r="13" spans="1:10">
      <c r="A13" s="29"/>
      <c r="B13" s="29"/>
      <c r="C13" s="29"/>
      <c r="D13" s="29"/>
      <c r="E13" s="30"/>
      <c r="F13" s="29"/>
      <c r="G13" s="29"/>
      <c r="H13" s="29"/>
      <c r="I13" s="29"/>
      <c r="J13" s="29"/>
    </row>
    <row r="14" spans="1:10">
      <c r="A14" s="29"/>
      <c r="B14" s="29"/>
      <c r="C14" s="29"/>
      <c r="D14" s="29"/>
      <c r="E14" s="29"/>
      <c r="F14" s="29"/>
      <c r="G14" s="29"/>
      <c r="H14" s="29"/>
      <c r="I14" s="29"/>
      <c r="J14" s="29"/>
    </row>
    <row r="15" spans="1:10">
      <c r="C15" s="29"/>
    </row>
    <row r="16" spans="1:10">
      <c r="C16" s="29"/>
    </row>
    <row r="17" spans="3:3">
      <c r="C17" s="29"/>
    </row>
    <row r="18" spans="3:3">
      <c r="C18" s="29"/>
    </row>
    <row r="19" spans="3:3">
      <c r="C19" s="29"/>
    </row>
  </sheetData>
  <mergeCells count="5">
    <mergeCell ref="B1:I2"/>
    <mergeCell ref="H3:I3"/>
    <mergeCell ref="F3:G3"/>
    <mergeCell ref="D3:E3"/>
    <mergeCell ref="B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E16C4-A3D8-4446-9C37-65AEDAC43B36}">
  <dimension ref="A1:V97"/>
  <sheetViews>
    <sheetView topLeftCell="N89" zoomScale="135" workbookViewId="0">
      <selection activeCell="P99" sqref="P99"/>
    </sheetView>
  </sheetViews>
  <sheetFormatPr baseColWidth="10" defaultColWidth="18.83203125" defaultRowHeight="16"/>
  <cols>
    <col min="15" max="15" width="26.1640625" customWidth="1"/>
    <col min="16" max="22" width="16" customWidth="1"/>
  </cols>
  <sheetData>
    <row r="1" spans="1:12">
      <c r="A1" s="35" t="s">
        <v>47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</row>
    <row r="3" spans="1:12" ht="12" customHeight="1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</row>
    <row r="4" spans="1:12" s="6" customFormat="1" ht="93" customHeight="1">
      <c r="A4" s="7"/>
      <c r="B4" s="8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9" t="s">
        <v>1</v>
      </c>
      <c r="H4" s="8" t="s">
        <v>10</v>
      </c>
      <c r="I4" s="8" t="s">
        <v>11</v>
      </c>
      <c r="J4" s="9" t="s">
        <v>2</v>
      </c>
      <c r="K4" s="10" t="s">
        <v>12</v>
      </c>
      <c r="L4" s="10" t="s">
        <v>13</v>
      </c>
    </row>
    <row r="5" spans="1:12">
      <c r="A5" s="11" t="s">
        <v>14</v>
      </c>
      <c r="B5" s="11">
        <v>7</v>
      </c>
      <c r="C5" s="11">
        <v>5</v>
      </c>
      <c r="D5" s="11">
        <v>4</v>
      </c>
      <c r="E5" s="11">
        <v>6</v>
      </c>
      <c r="F5" s="11">
        <v>6</v>
      </c>
      <c r="G5" s="11">
        <v>5</v>
      </c>
      <c r="H5" s="11">
        <v>6</v>
      </c>
      <c r="I5" s="11">
        <v>6</v>
      </c>
      <c r="J5" s="11">
        <v>4</v>
      </c>
      <c r="K5" s="11">
        <v>6</v>
      </c>
      <c r="L5" s="11" t="s">
        <v>15</v>
      </c>
    </row>
    <row r="6" spans="1:12">
      <c r="A6" s="11" t="s">
        <v>16</v>
      </c>
      <c r="B6" s="11">
        <v>6</v>
      </c>
      <c r="C6" s="11">
        <v>5</v>
      </c>
      <c r="D6" s="11">
        <v>4</v>
      </c>
      <c r="E6" s="11">
        <v>5</v>
      </c>
      <c r="F6" s="11">
        <v>3</v>
      </c>
      <c r="G6" s="11">
        <v>7</v>
      </c>
      <c r="H6" s="11">
        <v>6</v>
      </c>
      <c r="I6" s="11">
        <v>5</v>
      </c>
      <c r="J6" s="11">
        <v>5</v>
      </c>
      <c r="K6" s="11">
        <v>5</v>
      </c>
      <c r="L6" s="11" t="s">
        <v>17</v>
      </c>
    </row>
    <row r="7" spans="1:12">
      <c r="A7" s="11" t="s">
        <v>18</v>
      </c>
      <c r="B7" s="11">
        <v>6</v>
      </c>
      <c r="C7" s="11">
        <v>5</v>
      </c>
      <c r="D7" s="11">
        <v>6</v>
      </c>
      <c r="E7" s="11">
        <v>5</v>
      </c>
      <c r="F7" s="11">
        <v>3</v>
      </c>
      <c r="G7" s="11">
        <v>7</v>
      </c>
      <c r="H7" s="11">
        <v>6</v>
      </c>
      <c r="I7" s="11">
        <v>6</v>
      </c>
      <c r="J7" s="11">
        <v>4</v>
      </c>
      <c r="K7" s="11">
        <v>7</v>
      </c>
      <c r="L7" s="11" t="s">
        <v>17</v>
      </c>
    </row>
    <row r="8" spans="1:12">
      <c r="A8" s="11" t="s">
        <v>19</v>
      </c>
      <c r="B8" s="11">
        <v>7</v>
      </c>
      <c r="C8" s="11">
        <v>5</v>
      </c>
      <c r="D8" s="11">
        <v>6</v>
      </c>
      <c r="E8" s="11">
        <v>6</v>
      </c>
      <c r="F8" s="11">
        <v>3</v>
      </c>
      <c r="G8" s="11">
        <v>4</v>
      </c>
      <c r="H8" s="11">
        <v>5</v>
      </c>
      <c r="I8" s="11">
        <v>5</v>
      </c>
      <c r="J8" s="11">
        <v>6</v>
      </c>
      <c r="K8" s="11">
        <v>6</v>
      </c>
      <c r="L8" s="11" t="s">
        <v>17</v>
      </c>
    </row>
    <row r="9" spans="1:12">
      <c r="A9" s="11" t="s">
        <v>20</v>
      </c>
      <c r="B9" s="11">
        <v>7</v>
      </c>
      <c r="C9" s="11">
        <v>5</v>
      </c>
      <c r="D9" s="11">
        <v>4</v>
      </c>
      <c r="E9" s="11">
        <v>6</v>
      </c>
      <c r="F9" s="11">
        <v>4</v>
      </c>
      <c r="G9" s="11">
        <v>6</v>
      </c>
      <c r="H9" s="11">
        <v>7</v>
      </c>
      <c r="I9" s="11">
        <v>5</v>
      </c>
      <c r="J9" s="11">
        <v>6</v>
      </c>
      <c r="K9" s="11">
        <v>6</v>
      </c>
      <c r="L9" s="11" t="s">
        <v>17</v>
      </c>
    </row>
    <row r="10" spans="1:12">
      <c r="A10" s="11" t="s">
        <v>21</v>
      </c>
      <c r="B10" s="11">
        <v>6</v>
      </c>
      <c r="C10" s="11">
        <v>5</v>
      </c>
      <c r="D10" s="11">
        <v>6</v>
      </c>
      <c r="E10" s="11">
        <v>6</v>
      </c>
      <c r="F10" s="11">
        <v>3</v>
      </c>
      <c r="G10" s="11">
        <v>7</v>
      </c>
      <c r="H10" s="11">
        <v>6</v>
      </c>
      <c r="I10" s="11">
        <v>7</v>
      </c>
      <c r="J10" s="11">
        <v>3</v>
      </c>
      <c r="K10" s="11">
        <v>7</v>
      </c>
      <c r="L10" s="11" t="s">
        <v>17</v>
      </c>
    </row>
    <row r="11" spans="1:12">
      <c r="A11" s="11" t="s">
        <v>22</v>
      </c>
      <c r="B11" s="11">
        <v>5</v>
      </c>
      <c r="C11" s="11">
        <v>5</v>
      </c>
      <c r="D11" s="11">
        <v>4</v>
      </c>
      <c r="E11" s="11">
        <v>3</v>
      </c>
      <c r="F11" s="11">
        <v>7</v>
      </c>
      <c r="G11" s="11">
        <v>4</v>
      </c>
      <c r="H11" s="11">
        <v>5</v>
      </c>
      <c r="I11" s="11">
        <v>7</v>
      </c>
      <c r="J11" s="11">
        <v>6</v>
      </c>
      <c r="K11" s="11">
        <v>6</v>
      </c>
      <c r="L11" s="11" t="s">
        <v>17</v>
      </c>
    </row>
    <row r="12" spans="1:12">
      <c r="A12" s="11" t="s">
        <v>23</v>
      </c>
      <c r="B12" s="11">
        <v>6</v>
      </c>
      <c r="C12" s="11">
        <v>5</v>
      </c>
      <c r="D12" s="11">
        <v>5</v>
      </c>
      <c r="E12" s="11">
        <v>4</v>
      </c>
      <c r="F12" s="11">
        <v>4</v>
      </c>
      <c r="G12" s="11">
        <v>5</v>
      </c>
      <c r="H12" s="11">
        <v>5</v>
      </c>
      <c r="I12" s="11">
        <v>5</v>
      </c>
      <c r="J12" s="11">
        <v>5</v>
      </c>
      <c r="K12" s="11">
        <v>7</v>
      </c>
      <c r="L12" s="11" t="s">
        <v>17</v>
      </c>
    </row>
    <row r="13" spans="1:12">
      <c r="A13" s="11" t="s">
        <v>24</v>
      </c>
      <c r="B13" s="11">
        <v>7</v>
      </c>
      <c r="C13" s="11">
        <v>7</v>
      </c>
      <c r="D13" s="11">
        <v>6</v>
      </c>
      <c r="E13" s="11">
        <v>3</v>
      </c>
      <c r="F13" s="11">
        <v>7</v>
      </c>
      <c r="G13" s="11">
        <v>5</v>
      </c>
      <c r="H13" s="11">
        <v>5</v>
      </c>
      <c r="I13" s="11">
        <v>7</v>
      </c>
      <c r="J13" s="11">
        <v>4</v>
      </c>
      <c r="K13" s="11">
        <v>6</v>
      </c>
      <c r="L13" s="11" t="s">
        <v>17</v>
      </c>
    </row>
    <row r="14" spans="1:12">
      <c r="A14" s="11" t="s">
        <v>25</v>
      </c>
      <c r="B14" s="11">
        <v>6</v>
      </c>
      <c r="C14" s="11">
        <v>7</v>
      </c>
      <c r="D14" s="11">
        <v>4</v>
      </c>
      <c r="E14" s="11">
        <v>4</v>
      </c>
      <c r="F14" s="11">
        <v>3</v>
      </c>
      <c r="G14" s="11">
        <v>6</v>
      </c>
      <c r="H14" s="11">
        <v>5</v>
      </c>
      <c r="I14" s="11">
        <v>7</v>
      </c>
      <c r="J14" s="11">
        <v>4</v>
      </c>
      <c r="K14" s="11">
        <v>5</v>
      </c>
      <c r="L14" s="11" t="s">
        <v>17</v>
      </c>
    </row>
    <row r="15" spans="1:12">
      <c r="A15" s="11" t="s">
        <v>26</v>
      </c>
      <c r="B15" s="11">
        <v>6</v>
      </c>
      <c r="C15" s="11">
        <v>5</v>
      </c>
      <c r="D15" s="11">
        <v>5</v>
      </c>
      <c r="E15" s="11">
        <v>5</v>
      </c>
      <c r="F15" s="11">
        <v>3</v>
      </c>
      <c r="G15" s="11">
        <v>5</v>
      </c>
      <c r="H15" s="11">
        <v>6</v>
      </c>
      <c r="I15" s="11">
        <v>5</v>
      </c>
      <c r="J15" s="11">
        <v>6</v>
      </c>
      <c r="K15" s="11">
        <v>5</v>
      </c>
      <c r="L15" s="11" t="s">
        <v>17</v>
      </c>
    </row>
    <row r="16" spans="1:12">
      <c r="A16" s="11" t="s">
        <v>27</v>
      </c>
      <c r="B16" s="11">
        <v>7</v>
      </c>
      <c r="C16" s="11">
        <v>5</v>
      </c>
      <c r="D16" s="11">
        <v>4</v>
      </c>
      <c r="E16" s="11">
        <v>5</v>
      </c>
      <c r="F16" s="11">
        <v>4</v>
      </c>
      <c r="G16" s="11">
        <v>4</v>
      </c>
      <c r="H16" s="11">
        <v>7</v>
      </c>
      <c r="I16" s="11">
        <v>6</v>
      </c>
      <c r="J16" s="11">
        <v>3</v>
      </c>
      <c r="K16" s="11">
        <v>6</v>
      </c>
      <c r="L16" s="11" t="s">
        <v>17</v>
      </c>
    </row>
    <row r="17" spans="1:12">
      <c r="A17" s="11" t="s">
        <v>28</v>
      </c>
      <c r="B17" s="11">
        <v>5</v>
      </c>
      <c r="C17" s="11">
        <v>6</v>
      </c>
      <c r="D17" s="11">
        <v>4</v>
      </c>
      <c r="E17" s="11">
        <v>3</v>
      </c>
      <c r="F17" s="11">
        <v>6</v>
      </c>
      <c r="G17" s="11">
        <v>4</v>
      </c>
      <c r="H17" s="11">
        <v>5</v>
      </c>
      <c r="I17" s="11">
        <v>7</v>
      </c>
      <c r="J17" s="11">
        <v>4</v>
      </c>
      <c r="K17" s="11">
        <v>4</v>
      </c>
      <c r="L17" s="11" t="s">
        <v>15</v>
      </c>
    </row>
    <row r="18" spans="1:12">
      <c r="A18" s="11" t="s">
        <v>29</v>
      </c>
      <c r="B18" s="11">
        <v>6</v>
      </c>
      <c r="C18" s="11">
        <v>5</v>
      </c>
      <c r="D18" s="11">
        <v>4</v>
      </c>
      <c r="E18" s="11">
        <v>4</v>
      </c>
      <c r="F18" s="11">
        <v>6</v>
      </c>
      <c r="G18" s="11">
        <v>5</v>
      </c>
      <c r="H18" s="11">
        <v>5</v>
      </c>
      <c r="I18" s="11">
        <v>7</v>
      </c>
      <c r="J18" s="11">
        <v>6</v>
      </c>
      <c r="K18" s="11">
        <v>5</v>
      </c>
      <c r="L18" s="11" t="s">
        <v>17</v>
      </c>
    </row>
    <row r="19" spans="1:12">
      <c r="A19" s="11" t="s">
        <v>30</v>
      </c>
      <c r="B19" s="11">
        <v>7</v>
      </c>
      <c r="C19" s="11">
        <v>6</v>
      </c>
      <c r="D19" s="11">
        <v>5</v>
      </c>
      <c r="E19" s="11">
        <v>6</v>
      </c>
      <c r="F19" s="11">
        <v>5</v>
      </c>
      <c r="G19" s="11">
        <v>4</v>
      </c>
      <c r="H19" s="11">
        <v>6</v>
      </c>
      <c r="I19" s="11">
        <v>6</v>
      </c>
      <c r="J19" s="11">
        <v>4</v>
      </c>
      <c r="K19" s="11">
        <v>6</v>
      </c>
      <c r="L19" s="11" t="s">
        <v>17</v>
      </c>
    </row>
    <row r="20" spans="1:12">
      <c r="A20" s="11" t="s">
        <v>31</v>
      </c>
      <c r="B20" s="11">
        <v>7</v>
      </c>
      <c r="C20" s="11">
        <v>6</v>
      </c>
      <c r="D20" s="11">
        <v>6</v>
      </c>
      <c r="E20" s="11">
        <v>6</v>
      </c>
      <c r="F20" s="11">
        <v>5</v>
      </c>
      <c r="G20" s="11">
        <v>5</v>
      </c>
      <c r="H20" s="11">
        <v>5</v>
      </c>
      <c r="I20" s="11">
        <v>7</v>
      </c>
      <c r="J20" s="11">
        <v>3</v>
      </c>
      <c r="K20" s="11">
        <v>5</v>
      </c>
      <c r="L20" s="11" t="s">
        <v>17</v>
      </c>
    </row>
    <row r="21" spans="1:12">
      <c r="A21" s="11" t="s">
        <v>32</v>
      </c>
      <c r="B21" s="11">
        <v>7</v>
      </c>
      <c r="C21" s="11">
        <v>7</v>
      </c>
      <c r="D21" s="11">
        <v>5</v>
      </c>
      <c r="E21" s="11">
        <v>4</v>
      </c>
      <c r="F21" s="11">
        <v>4</v>
      </c>
      <c r="G21" s="11">
        <v>4</v>
      </c>
      <c r="H21" s="11">
        <v>7</v>
      </c>
      <c r="I21" s="11">
        <v>7</v>
      </c>
      <c r="J21" s="11">
        <v>4</v>
      </c>
      <c r="K21" s="11">
        <v>4</v>
      </c>
      <c r="L21" s="11" t="s">
        <v>17</v>
      </c>
    </row>
    <row r="22" spans="1:12">
      <c r="A22" s="11" t="s">
        <v>33</v>
      </c>
      <c r="B22" s="11">
        <v>7</v>
      </c>
      <c r="C22" s="11">
        <v>7</v>
      </c>
      <c r="D22" s="11">
        <v>6</v>
      </c>
      <c r="E22" s="11">
        <v>3</v>
      </c>
      <c r="F22" s="11">
        <v>5</v>
      </c>
      <c r="G22" s="11">
        <v>6</v>
      </c>
      <c r="H22" s="11">
        <v>5</v>
      </c>
      <c r="I22" s="11">
        <v>5</v>
      </c>
      <c r="J22" s="11">
        <v>6</v>
      </c>
      <c r="K22" s="11">
        <v>7</v>
      </c>
      <c r="L22" s="11" t="s">
        <v>17</v>
      </c>
    </row>
    <row r="23" spans="1:12">
      <c r="A23" s="11" t="s">
        <v>34</v>
      </c>
      <c r="B23" s="11">
        <v>5</v>
      </c>
      <c r="C23" s="11">
        <v>5</v>
      </c>
      <c r="D23" s="11">
        <v>4</v>
      </c>
      <c r="E23" s="11">
        <v>3</v>
      </c>
      <c r="F23" s="11">
        <v>5</v>
      </c>
      <c r="G23" s="11">
        <v>7</v>
      </c>
      <c r="H23" s="11">
        <v>5</v>
      </c>
      <c r="I23" s="11">
        <v>6</v>
      </c>
      <c r="J23" s="11">
        <v>5</v>
      </c>
      <c r="K23" s="11">
        <v>5</v>
      </c>
      <c r="L23" s="11" t="s">
        <v>15</v>
      </c>
    </row>
    <row r="24" spans="1:12">
      <c r="A24" s="11" t="s">
        <v>35</v>
      </c>
      <c r="B24" s="11">
        <v>6</v>
      </c>
      <c r="C24" s="11">
        <v>7</v>
      </c>
      <c r="D24" s="11">
        <v>4</v>
      </c>
      <c r="E24" s="11">
        <v>5</v>
      </c>
      <c r="F24" s="11">
        <v>7</v>
      </c>
      <c r="G24" s="11">
        <v>5</v>
      </c>
      <c r="H24" s="11">
        <v>5</v>
      </c>
      <c r="I24" s="11">
        <v>5</v>
      </c>
      <c r="J24" s="11">
        <v>5</v>
      </c>
      <c r="K24" s="11">
        <v>5</v>
      </c>
      <c r="L24" s="11" t="s">
        <v>17</v>
      </c>
    </row>
    <row r="25" spans="1:12">
      <c r="A25" s="11" t="s">
        <v>36</v>
      </c>
      <c r="B25" s="11">
        <v>6</v>
      </c>
      <c r="C25" s="11">
        <v>5</v>
      </c>
      <c r="D25" s="11">
        <v>4</v>
      </c>
      <c r="E25" s="11">
        <v>3</v>
      </c>
      <c r="F25" s="11">
        <v>3</v>
      </c>
      <c r="G25" s="11">
        <v>4</v>
      </c>
      <c r="H25" s="11">
        <v>6</v>
      </c>
      <c r="I25" s="11">
        <v>6</v>
      </c>
      <c r="J25" s="11">
        <v>3</v>
      </c>
      <c r="K25" s="11">
        <v>5</v>
      </c>
      <c r="L25" s="11" t="s">
        <v>17</v>
      </c>
    </row>
    <row r="26" spans="1:12">
      <c r="A26" s="11" t="s">
        <v>37</v>
      </c>
      <c r="B26" s="11">
        <v>6</v>
      </c>
      <c r="C26" s="11">
        <v>6</v>
      </c>
      <c r="D26" s="11">
        <v>6</v>
      </c>
      <c r="E26" s="11">
        <v>3</v>
      </c>
      <c r="F26" s="11">
        <v>6</v>
      </c>
      <c r="G26" s="11">
        <v>7</v>
      </c>
      <c r="H26" s="11">
        <v>5</v>
      </c>
      <c r="I26" s="11">
        <v>5</v>
      </c>
      <c r="J26" s="11">
        <v>3</v>
      </c>
      <c r="K26" s="11">
        <v>5</v>
      </c>
      <c r="L26" s="11" t="s">
        <v>17</v>
      </c>
    </row>
    <row r="27" spans="1:12">
      <c r="A27" s="11" t="s">
        <v>38</v>
      </c>
      <c r="B27" s="11">
        <v>5</v>
      </c>
      <c r="C27" s="11">
        <v>5</v>
      </c>
      <c r="D27" s="11">
        <v>5</v>
      </c>
      <c r="E27" s="11">
        <v>3</v>
      </c>
      <c r="F27" s="11">
        <v>4</v>
      </c>
      <c r="G27" s="11">
        <v>6</v>
      </c>
      <c r="H27" s="11">
        <v>6</v>
      </c>
      <c r="I27" s="11">
        <v>5</v>
      </c>
      <c r="J27" s="11">
        <v>3</v>
      </c>
      <c r="K27" s="11">
        <v>5</v>
      </c>
      <c r="L27" s="11" t="s">
        <v>17</v>
      </c>
    </row>
    <row r="28" spans="1:12">
      <c r="A28" s="11" t="s">
        <v>39</v>
      </c>
      <c r="B28" s="11">
        <v>7</v>
      </c>
      <c r="C28" s="11">
        <v>7</v>
      </c>
      <c r="D28" s="11">
        <v>5</v>
      </c>
      <c r="E28" s="11">
        <v>5</v>
      </c>
      <c r="F28" s="11">
        <v>7</v>
      </c>
      <c r="G28" s="11">
        <v>5</v>
      </c>
      <c r="H28" s="11">
        <v>7</v>
      </c>
      <c r="I28" s="11">
        <v>6</v>
      </c>
      <c r="J28" s="11">
        <v>6</v>
      </c>
      <c r="K28" s="11">
        <v>6</v>
      </c>
      <c r="L28" s="11" t="s">
        <v>17</v>
      </c>
    </row>
    <row r="29" spans="1:12">
      <c r="A29" s="11" t="s">
        <v>40</v>
      </c>
      <c r="B29" s="11">
        <v>6</v>
      </c>
      <c r="C29" s="11">
        <v>5</v>
      </c>
      <c r="D29" s="11">
        <v>5</v>
      </c>
      <c r="E29" s="11">
        <v>4</v>
      </c>
      <c r="F29" s="11">
        <v>3</v>
      </c>
      <c r="G29" s="11">
        <v>5</v>
      </c>
      <c r="H29" s="11">
        <v>5</v>
      </c>
      <c r="I29" s="11">
        <v>6</v>
      </c>
      <c r="J29" s="11">
        <v>5</v>
      </c>
      <c r="K29" s="11">
        <v>4</v>
      </c>
      <c r="L29" s="11" t="s">
        <v>15</v>
      </c>
    </row>
    <row r="30" spans="1:12">
      <c r="A30" s="11" t="s">
        <v>41</v>
      </c>
      <c r="B30" s="11">
        <v>5</v>
      </c>
      <c r="C30" s="11">
        <v>6</v>
      </c>
      <c r="D30" s="11">
        <v>4</v>
      </c>
      <c r="E30" s="11">
        <v>3</v>
      </c>
      <c r="F30" s="11">
        <v>6</v>
      </c>
      <c r="G30" s="11">
        <v>6</v>
      </c>
      <c r="H30" s="11">
        <v>7</v>
      </c>
      <c r="I30" s="11">
        <v>6</v>
      </c>
      <c r="J30" s="11">
        <v>4</v>
      </c>
      <c r="K30" s="11">
        <v>7</v>
      </c>
      <c r="L30" s="11" t="s">
        <v>17</v>
      </c>
    </row>
    <row r="31" spans="1:12">
      <c r="A31" s="11" t="s">
        <v>42</v>
      </c>
      <c r="B31" s="11">
        <v>6</v>
      </c>
      <c r="C31" s="11">
        <v>7</v>
      </c>
      <c r="D31" s="11">
        <v>6</v>
      </c>
      <c r="E31" s="11">
        <v>6</v>
      </c>
      <c r="F31" s="11">
        <v>5</v>
      </c>
      <c r="G31" s="11">
        <v>6</v>
      </c>
      <c r="H31" s="11">
        <v>5</v>
      </c>
      <c r="I31" s="11">
        <v>7</v>
      </c>
      <c r="J31" s="11">
        <v>3</v>
      </c>
      <c r="K31" s="11">
        <v>6</v>
      </c>
      <c r="L31" s="11" t="s">
        <v>17</v>
      </c>
    </row>
    <row r="32" spans="1:12">
      <c r="A32" s="11" t="s">
        <v>43</v>
      </c>
      <c r="B32" s="11">
        <v>5</v>
      </c>
      <c r="C32" s="11">
        <v>5</v>
      </c>
      <c r="D32" s="11">
        <v>5</v>
      </c>
      <c r="E32" s="11">
        <v>3</v>
      </c>
      <c r="F32" s="11">
        <v>7</v>
      </c>
      <c r="G32" s="11">
        <v>6</v>
      </c>
      <c r="H32" s="11">
        <v>7</v>
      </c>
      <c r="I32" s="11">
        <v>6</v>
      </c>
      <c r="J32" s="11">
        <v>5</v>
      </c>
      <c r="K32" s="11">
        <v>5</v>
      </c>
      <c r="L32" s="11" t="s">
        <v>17</v>
      </c>
    </row>
    <row r="33" spans="1:22">
      <c r="A33" s="11" t="s">
        <v>44</v>
      </c>
      <c r="B33" s="11">
        <v>5</v>
      </c>
      <c r="C33" s="11">
        <v>6</v>
      </c>
      <c r="D33" s="11">
        <v>4</v>
      </c>
      <c r="E33" s="11">
        <v>5</v>
      </c>
      <c r="F33" s="11">
        <v>4</v>
      </c>
      <c r="G33" s="11">
        <v>6</v>
      </c>
      <c r="H33" s="11">
        <v>7</v>
      </c>
      <c r="I33" s="11">
        <v>5</v>
      </c>
      <c r="J33" s="11">
        <v>4</v>
      </c>
      <c r="K33" s="11">
        <v>4</v>
      </c>
      <c r="L33" s="11" t="s">
        <v>15</v>
      </c>
    </row>
    <row r="34" spans="1:22">
      <c r="A34" s="11" t="s">
        <v>45</v>
      </c>
      <c r="B34" s="11">
        <v>7</v>
      </c>
      <c r="C34" s="11">
        <v>7</v>
      </c>
      <c r="D34" s="11">
        <v>4</v>
      </c>
      <c r="E34" s="11">
        <v>6</v>
      </c>
      <c r="F34" s="11">
        <v>6</v>
      </c>
      <c r="G34" s="11">
        <v>5</v>
      </c>
      <c r="H34" s="11">
        <v>7</v>
      </c>
      <c r="I34" s="11">
        <v>6</v>
      </c>
      <c r="J34" s="11">
        <v>4</v>
      </c>
      <c r="K34" s="11">
        <v>5</v>
      </c>
      <c r="L34" s="11" t="s">
        <v>17</v>
      </c>
    </row>
    <row r="35" spans="1:22">
      <c r="A35" s="11" t="s">
        <v>46</v>
      </c>
      <c r="B35" s="12">
        <v>6.1333333330000004</v>
      </c>
      <c r="C35" s="12">
        <v>5.733333333</v>
      </c>
      <c r="D35" s="12">
        <v>4.8</v>
      </c>
      <c r="E35" s="12">
        <v>4.4333333330000002</v>
      </c>
      <c r="F35" s="12">
        <v>4.8</v>
      </c>
      <c r="G35" s="12">
        <v>5.3666666669999996</v>
      </c>
      <c r="H35" s="12">
        <v>5.8</v>
      </c>
      <c r="I35" s="12">
        <v>5.9666666670000001</v>
      </c>
      <c r="J35" s="12">
        <v>4.4333333330000002</v>
      </c>
      <c r="K35" s="12">
        <v>5.5</v>
      </c>
      <c r="L35" s="11"/>
    </row>
    <row r="41" spans="1:22">
      <c r="A41" s="35" t="s">
        <v>48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</row>
    <row r="42" spans="1:22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</row>
    <row r="43" spans="1:22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</row>
    <row r="44" spans="1:22" ht="1" customHeight="1"/>
    <row r="45" spans="1:22" s="6" customFormat="1" ht="95" customHeight="1">
      <c r="A45" s="2"/>
      <c r="B45" s="3" t="s">
        <v>5</v>
      </c>
      <c r="C45" s="3" t="s">
        <v>6</v>
      </c>
      <c r="D45" s="3" t="s">
        <v>7</v>
      </c>
      <c r="E45" s="3" t="s">
        <v>8</v>
      </c>
      <c r="F45" s="3" t="s">
        <v>9</v>
      </c>
      <c r="G45" s="4" t="s">
        <v>1</v>
      </c>
      <c r="H45" s="3" t="s">
        <v>10</v>
      </c>
      <c r="I45" s="3" t="s">
        <v>11</v>
      </c>
      <c r="J45" s="4" t="s">
        <v>2</v>
      </c>
      <c r="K45" s="5" t="s">
        <v>12</v>
      </c>
      <c r="L45" s="5" t="s">
        <v>13</v>
      </c>
      <c r="P45" s="3" t="s">
        <v>8</v>
      </c>
      <c r="Q45" s="3" t="s">
        <v>9</v>
      </c>
      <c r="R45" s="4" t="s">
        <v>1</v>
      </c>
      <c r="S45" s="3" t="s">
        <v>10</v>
      </c>
      <c r="T45" s="3" t="s">
        <v>11</v>
      </c>
      <c r="U45" s="4" t="s">
        <v>2</v>
      </c>
      <c r="V45" s="5" t="s">
        <v>12</v>
      </c>
    </row>
    <row r="46" spans="1:22">
      <c r="A46" s="1" t="s">
        <v>14</v>
      </c>
      <c r="B46" s="1">
        <v>7</v>
      </c>
      <c r="C46" s="1">
        <v>5</v>
      </c>
      <c r="D46" s="1">
        <v>4</v>
      </c>
      <c r="E46" s="1">
        <v>6</v>
      </c>
      <c r="F46" s="1">
        <v>6</v>
      </c>
      <c r="G46" s="1">
        <v>5</v>
      </c>
      <c r="H46" s="1">
        <v>6</v>
      </c>
      <c r="I46" s="1">
        <v>6</v>
      </c>
      <c r="J46" s="1">
        <v>4</v>
      </c>
      <c r="K46" s="1">
        <v>6</v>
      </c>
      <c r="L46" s="1" t="s">
        <v>15</v>
      </c>
      <c r="O46" t="s">
        <v>61</v>
      </c>
      <c r="P46" s="13">
        <v>4.5714285710000002</v>
      </c>
      <c r="Q46" s="13">
        <v>4.5714285710000002</v>
      </c>
      <c r="R46" s="13">
        <v>6</v>
      </c>
      <c r="S46" s="13">
        <v>6.1428571429999996</v>
      </c>
      <c r="T46" s="13">
        <v>6.1428571429999996</v>
      </c>
      <c r="U46" s="13">
        <v>4.7142857139999998</v>
      </c>
      <c r="V46" s="13">
        <v>5.2857142860000002</v>
      </c>
    </row>
    <row r="47" spans="1:22">
      <c r="A47" s="1" t="s">
        <v>16</v>
      </c>
      <c r="B47" s="1">
        <v>6</v>
      </c>
      <c r="C47" s="1">
        <v>6</v>
      </c>
      <c r="D47" s="1">
        <v>4</v>
      </c>
      <c r="E47" s="1">
        <v>3</v>
      </c>
      <c r="F47" s="1">
        <v>3</v>
      </c>
      <c r="G47" s="1">
        <v>7</v>
      </c>
      <c r="H47" s="1">
        <v>6</v>
      </c>
      <c r="I47" s="1">
        <v>7</v>
      </c>
      <c r="J47" s="1">
        <v>3</v>
      </c>
      <c r="K47" s="1">
        <v>5</v>
      </c>
      <c r="L47" s="1" t="s">
        <v>17</v>
      </c>
      <c r="O47" t="s">
        <v>60</v>
      </c>
      <c r="P47" s="12">
        <v>4.4333333330000002</v>
      </c>
      <c r="Q47" s="12">
        <v>4.8</v>
      </c>
      <c r="R47" s="12">
        <v>5.3666666669999996</v>
      </c>
      <c r="S47" s="12">
        <v>5.8</v>
      </c>
      <c r="T47" s="12">
        <v>5.9666666670000001</v>
      </c>
      <c r="U47" s="12">
        <v>4.4333333330000002</v>
      </c>
      <c r="V47" s="12">
        <v>5.5</v>
      </c>
    </row>
    <row r="48" spans="1:22">
      <c r="A48" s="1" t="s">
        <v>18</v>
      </c>
      <c r="B48" s="1">
        <v>7</v>
      </c>
      <c r="C48" s="1">
        <v>6</v>
      </c>
      <c r="D48" s="1">
        <v>4</v>
      </c>
      <c r="E48" s="1">
        <v>6</v>
      </c>
      <c r="F48" s="1">
        <v>3</v>
      </c>
      <c r="G48" s="1">
        <v>7</v>
      </c>
      <c r="H48" s="1">
        <v>7</v>
      </c>
      <c r="I48" s="1">
        <v>5</v>
      </c>
      <c r="J48" s="1">
        <v>4</v>
      </c>
      <c r="K48" s="1">
        <v>5</v>
      </c>
      <c r="L48" s="1" t="s">
        <v>17</v>
      </c>
    </row>
    <row r="49" spans="1:22">
      <c r="A49" s="1" t="s">
        <v>19</v>
      </c>
      <c r="B49" s="1">
        <v>7</v>
      </c>
      <c r="C49" s="1">
        <v>5</v>
      </c>
      <c r="D49" s="1">
        <v>4</v>
      </c>
      <c r="E49" s="1">
        <v>6</v>
      </c>
      <c r="F49" s="1">
        <v>6</v>
      </c>
      <c r="G49" s="1">
        <v>7</v>
      </c>
      <c r="H49" s="1">
        <v>5</v>
      </c>
      <c r="I49" s="1">
        <v>7</v>
      </c>
      <c r="J49" s="1">
        <v>6</v>
      </c>
      <c r="K49" s="1">
        <v>5</v>
      </c>
      <c r="L49" s="1" t="s">
        <v>17</v>
      </c>
    </row>
    <row r="50" spans="1:22">
      <c r="A50" s="1" t="s">
        <v>20</v>
      </c>
      <c r="B50" s="1">
        <v>7</v>
      </c>
      <c r="C50" s="1">
        <v>5</v>
      </c>
      <c r="D50" s="1">
        <v>5</v>
      </c>
      <c r="E50" s="1">
        <v>3</v>
      </c>
      <c r="F50" s="1">
        <v>5</v>
      </c>
      <c r="G50" s="1">
        <v>4</v>
      </c>
      <c r="H50" s="1">
        <v>7</v>
      </c>
      <c r="I50" s="1">
        <v>5</v>
      </c>
      <c r="J50" s="1">
        <v>4</v>
      </c>
      <c r="K50" s="1">
        <v>5</v>
      </c>
      <c r="L50" s="1" t="s">
        <v>17</v>
      </c>
    </row>
    <row r="51" spans="1:22">
      <c r="A51" s="1" t="s">
        <v>21</v>
      </c>
      <c r="B51" s="1">
        <v>7</v>
      </c>
      <c r="C51" s="1">
        <v>6</v>
      </c>
      <c r="D51" s="1">
        <v>6</v>
      </c>
      <c r="E51" s="1">
        <v>5</v>
      </c>
      <c r="F51" s="1">
        <v>4</v>
      </c>
      <c r="G51" s="1">
        <v>5</v>
      </c>
      <c r="H51" s="1">
        <v>5</v>
      </c>
      <c r="I51" s="1">
        <v>7</v>
      </c>
      <c r="J51" s="1">
        <v>6</v>
      </c>
      <c r="K51" s="1">
        <v>7</v>
      </c>
      <c r="L51" s="1" t="s">
        <v>17</v>
      </c>
    </row>
    <row r="52" spans="1:22" ht="34">
      <c r="A52" s="1" t="s">
        <v>22</v>
      </c>
      <c r="B52" s="1">
        <v>5</v>
      </c>
      <c r="C52" s="1">
        <v>6</v>
      </c>
      <c r="D52" s="1">
        <v>5</v>
      </c>
      <c r="E52" s="1">
        <v>3</v>
      </c>
      <c r="F52" s="1">
        <v>5</v>
      </c>
      <c r="G52" s="1">
        <v>7</v>
      </c>
      <c r="H52" s="1">
        <v>7</v>
      </c>
      <c r="I52" s="1">
        <v>6</v>
      </c>
      <c r="J52" s="1">
        <v>6</v>
      </c>
      <c r="K52" s="1">
        <v>4</v>
      </c>
      <c r="L52" s="1" t="s">
        <v>17</v>
      </c>
      <c r="P52" s="3" t="s">
        <v>8</v>
      </c>
      <c r="Q52" s="3" t="s">
        <v>9</v>
      </c>
      <c r="R52" s="4" t="s">
        <v>1</v>
      </c>
      <c r="S52" s="3" t="s">
        <v>10</v>
      </c>
      <c r="T52" s="3" t="s">
        <v>11</v>
      </c>
      <c r="U52" s="4" t="s">
        <v>2</v>
      </c>
      <c r="V52" s="5" t="s">
        <v>12</v>
      </c>
    </row>
    <row r="53" spans="1:22" s="14" customFormat="1">
      <c r="A53" s="13" t="s">
        <v>46</v>
      </c>
      <c r="B53" s="13">
        <v>6.5714285710000002</v>
      </c>
      <c r="C53" s="13">
        <v>5.5714285710000002</v>
      </c>
      <c r="D53" s="13">
        <v>4.5714285710000002</v>
      </c>
      <c r="E53" s="13">
        <v>4.5714285710000002</v>
      </c>
      <c r="F53" s="13">
        <v>4.5714285710000002</v>
      </c>
      <c r="G53" s="13">
        <v>6</v>
      </c>
      <c r="H53" s="13">
        <v>6.1428571429999996</v>
      </c>
      <c r="I53" s="13">
        <v>6.1428571429999996</v>
      </c>
      <c r="J53" s="13">
        <v>4.7142857139999998</v>
      </c>
      <c r="K53" s="13">
        <v>5.2857142860000002</v>
      </c>
      <c r="L53" s="13"/>
      <c r="O53" s="14" t="s">
        <v>0</v>
      </c>
      <c r="P53" s="13">
        <v>4.5714285710000002</v>
      </c>
      <c r="Q53" s="13">
        <v>4.5714285710000002</v>
      </c>
      <c r="R53" s="13">
        <v>6</v>
      </c>
      <c r="S53" s="13">
        <v>6.1428571429999996</v>
      </c>
      <c r="T53" s="13">
        <v>6.1428571429999996</v>
      </c>
      <c r="U53" s="13">
        <v>4.7142857139999998</v>
      </c>
      <c r="V53" s="13">
        <v>5.2857142860000002</v>
      </c>
    </row>
    <row r="54" spans="1:22">
      <c r="O54" t="s">
        <v>3</v>
      </c>
      <c r="P54" s="13">
        <v>6.7142857139999998</v>
      </c>
      <c r="Q54" s="13">
        <v>6.4285714289999998</v>
      </c>
      <c r="R54" s="13">
        <v>6.5714285710000002</v>
      </c>
      <c r="S54" s="13">
        <v>7</v>
      </c>
      <c r="T54" s="13">
        <v>7</v>
      </c>
      <c r="U54" s="13">
        <v>6.4285714289999998</v>
      </c>
      <c r="V54" s="13">
        <v>7</v>
      </c>
    </row>
    <row r="55" spans="1:22">
      <c r="O55" t="s">
        <v>4</v>
      </c>
      <c r="P55" s="14">
        <f t="shared" ref="P55:V55" si="0">AVERAGE(P48:P54)</f>
        <v>5.6428571425000005</v>
      </c>
      <c r="Q55" s="14">
        <f t="shared" si="0"/>
        <v>5.5</v>
      </c>
      <c r="R55" s="14">
        <f t="shared" si="0"/>
        <v>6.2857142855000001</v>
      </c>
      <c r="S55" s="14">
        <f t="shared" si="0"/>
        <v>6.5714285715000003</v>
      </c>
      <c r="T55" s="14">
        <f t="shared" si="0"/>
        <v>6.5714285715000003</v>
      </c>
      <c r="U55" s="14">
        <f t="shared" si="0"/>
        <v>5.5714285715000003</v>
      </c>
      <c r="V55" s="14">
        <f t="shared" si="0"/>
        <v>6.1428571430000005</v>
      </c>
    </row>
    <row r="56" spans="1:22">
      <c r="A56" s="35" t="s">
        <v>49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</row>
    <row r="57" spans="1:22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</row>
    <row r="58" spans="1:22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</row>
    <row r="59" spans="1:22" ht="68">
      <c r="A59" s="2"/>
      <c r="B59" s="3" t="s">
        <v>5</v>
      </c>
      <c r="C59" s="3" t="s">
        <v>6</v>
      </c>
      <c r="D59" s="3" t="s">
        <v>7</v>
      </c>
      <c r="E59" s="3" t="s">
        <v>8</v>
      </c>
      <c r="F59" s="3" t="s">
        <v>9</v>
      </c>
      <c r="G59" s="4" t="s">
        <v>1</v>
      </c>
      <c r="H59" s="3" t="s">
        <v>10</v>
      </c>
      <c r="I59" s="3" t="s">
        <v>11</v>
      </c>
      <c r="J59" s="4" t="s">
        <v>2</v>
      </c>
      <c r="K59" s="5" t="s">
        <v>12</v>
      </c>
      <c r="L59" s="5" t="s">
        <v>13</v>
      </c>
    </row>
    <row r="60" spans="1:22">
      <c r="A60" s="1" t="s">
        <v>14</v>
      </c>
      <c r="B60" s="1">
        <v>6</v>
      </c>
      <c r="C60" s="1">
        <v>6</v>
      </c>
      <c r="D60" s="1">
        <v>7</v>
      </c>
      <c r="E60" s="1">
        <v>7</v>
      </c>
      <c r="F60" s="1">
        <v>6</v>
      </c>
      <c r="G60" s="1">
        <v>7</v>
      </c>
      <c r="H60" s="1">
        <v>7</v>
      </c>
      <c r="I60" s="1">
        <v>7</v>
      </c>
      <c r="J60" s="1">
        <v>7</v>
      </c>
      <c r="K60" s="1">
        <v>7</v>
      </c>
      <c r="L60" s="1" t="s">
        <v>17</v>
      </c>
    </row>
    <row r="61" spans="1:22">
      <c r="A61" s="1" t="s">
        <v>16</v>
      </c>
      <c r="B61" s="1">
        <v>6</v>
      </c>
      <c r="C61" s="1">
        <v>6</v>
      </c>
      <c r="D61" s="1">
        <v>7</v>
      </c>
      <c r="E61" s="1">
        <v>7</v>
      </c>
      <c r="F61" s="1">
        <v>7</v>
      </c>
      <c r="G61" s="1">
        <v>7</v>
      </c>
      <c r="H61" s="1">
        <v>7</v>
      </c>
      <c r="I61" s="1">
        <v>7</v>
      </c>
      <c r="J61" s="1">
        <v>7</v>
      </c>
      <c r="K61" s="1">
        <v>7</v>
      </c>
      <c r="L61" s="1" t="s">
        <v>17</v>
      </c>
    </row>
    <row r="62" spans="1:22">
      <c r="A62" s="1" t="s">
        <v>18</v>
      </c>
      <c r="B62" s="1">
        <v>6</v>
      </c>
      <c r="C62" s="1">
        <v>5</v>
      </c>
      <c r="D62" s="1">
        <v>7</v>
      </c>
      <c r="E62" s="1">
        <v>7</v>
      </c>
      <c r="F62" s="1">
        <v>6</v>
      </c>
      <c r="G62" s="1">
        <v>7</v>
      </c>
      <c r="H62" s="1">
        <v>7</v>
      </c>
      <c r="I62" s="1">
        <v>7</v>
      </c>
      <c r="J62" s="1">
        <v>5</v>
      </c>
      <c r="K62" s="1">
        <v>7</v>
      </c>
      <c r="L62" s="1" t="s">
        <v>17</v>
      </c>
    </row>
    <row r="63" spans="1:22">
      <c r="A63" s="1" t="s">
        <v>19</v>
      </c>
      <c r="B63" s="1">
        <v>7</v>
      </c>
      <c r="C63" s="1">
        <v>5</v>
      </c>
      <c r="D63" s="1">
        <v>7</v>
      </c>
      <c r="E63" s="1">
        <v>7</v>
      </c>
      <c r="F63" s="1">
        <v>6</v>
      </c>
      <c r="G63" s="1">
        <v>6</v>
      </c>
      <c r="H63" s="1">
        <v>7</v>
      </c>
      <c r="I63" s="1">
        <v>7</v>
      </c>
      <c r="J63" s="1">
        <v>6</v>
      </c>
      <c r="K63" s="1">
        <v>7</v>
      </c>
      <c r="L63" s="1" t="s">
        <v>17</v>
      </c>
    </row>
    <row r="64" spans="1:22">
      <c r="A64" s="1" t="s">
        <v>20</v>
      </c>
      <c r="B64" s="1">
        <v>7</v>
      </c>
      <c r="C64" s="1">
        <v>6</v>
      </c>
      <c r="D64" s="1">
        <v>6</v>
      </c>
      <c r="E64" s="1">
        <v>7</v>
      </c>
      <c r="F64" s="1">
        <v>7</v>
      </c>
      <c r="G64" s="1">
        <v>6</v>
      </c>
      <c r="H64" s="1">
        <v>7</v>
      </c>
      <c r="I64" s="1">
        <v>7</v>
      </c>
      <c r="J64" s="1">
        <v>7</v>
      </c>
      <c r="K64" s="1">
        <v>7</v>
      </c>
      <c r="L64" s="1" t="s">
        <v>17</v>
      </c>
    </row>
    <row r="65" spans="1:22">
      <c r="A65" s="1" t="s">
        <v>21</v>
      </c>
      <c r="B65" s="1">
        <v>6</v>
      </c>
      <c r="C65" s="1">
        <v>6</v>
      </c>
      <c r="D65" s="1">
        <v>7</v>
      </c>
      <c r="E65" s="1">
        <v>6</v>
      </c>
      <c r="F65" s="1">
        <v>7</v>
      </c>
      <c r="G65" s="1">
        <v>6</v>
      </c>
      <c r="H65" s="1">
        <v>7</v>
      </c>
      <c r="I65" s="1">
        <v>7</v>
      </c>
      <c r="J65" s="1">
        <v>7</v>
      </c>
      <c r="K65" s="1">
        <v>7</v>
      </c>
      <c r="L65" s="1" t="s">
        <v>17</v>
      </c>
    </row>
    <row r="66" spans="1:22">
      <c r="A66" s="1" t="s">
        <v>22</v>
      </c>
      <c r="B66" s="1">
        <v>7</v>
      </c>
      <c r="C66" s="1">
        <v>6</v>
      </c>
      <c r="D66" s="1">
        <v>7</v>
      </c>
      <c r="E66" s="1">
        <v>6</v>
      </c>
      <c r="F66" s="1">
        <v>6</v>
      </c>
      <c r="G66" s="1">
        <v>7</v>
      </c>
      <c r="H66" s="1">
        <v>7</v>
      </c>
      <c r="I66" s="1">
        <v>7</v>
      </c>
      <c r="J66" s="1">
        <v>6</v>
      </c>
      <c r="K66" s="1">
        <v>7</v>
      </c>
      <c r="L66" s="1" t="s">
        <v>17</v>
      </c>
    </row>
    <row r="67" spans="1:22" s="14" customFormat="1">
      <c r="A67" s="13" t="s">
        <v>46</v>
      </c>
      <c r="B67" s="13">
        <v>6.4285714289999998</v>
      </c>
      <c r="C67" s="13">
        <v>5.7142857139999998</v>
      </c>
      <c r="D67" s="13">
        <v>6.8571428570000004</v>
      </c>
      <c r="E67" s="13">
        <v>6.7142857139999998</v>
      </c>
      <c r="F67" s="13">
        <v>6.4285714289999998</v>
      </c>
      <c r="G67" s="13">
        <v>6.5714285710000002</v>
      </c>
      <c r="H67" s="13">
        <v>7</v>
      </c>
      <c r="I67" s="13">
        <v>7</v>
      </c>
      <c r="J67" s="13">
        <v>6.4285714289999998</v>
      </c>
      <c r="K67" s="13">
        <v>7</v>
      </c>
      <c r="L67" s="13"/>
    </row>
    <row r="70" spans="1:22">
      <c r="A70" s="35" t="s">
        <v>50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</row>
    <row r="71" spans="1:22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</row>
    <row r="72" spans="1:22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</row>
    <row r="73" spans="1:22" ht="68">
      <c r="A73" s="2"/>
      <c r="B73" s="3" t="s">
        <v>5</v>
      </c>
      <c r="C73" s="3" t="s">
        <v>6</v>
      </c>
      <c r="D73" s="3" t="s">
        <v>7</v>
      </c>
      <c r="E73" s="3" t="s">
        <v>8</v>
      </c>
      <c r="F73" s="3" t="s">
        <v>9</v>
      </c>
      <c r="G73" s="4" t="s">
        <v>1</v>
      </c>
      <c r="H73" s="3" t="s">
        <v>10</v>
      </c>
      <c r="I73" s="3" t="s">
        <v>11</v>
      </c>
      <c r="J73" s="4" t="s">
        <v>2</v>
      </c>
      <c r="K73" s="5" t="s">
        <v>12</v>
      </c>
      <c r="L73" s="5" t="s">
        <v>13</v>
      </c>
    </row>
    <row r="74" spans="1:22" ht="33" customHeight="1">
      <c r="A74" s="1" t="s">
        <v>14</v>
      </c>
      <c r="B74" s="1">
        <v>6</v>
      </c>
      <c r="C74" s="1">
        <v>6</v>
      </c>
      <c r="D74" s="1">
        <v>7</v>
      </c>
      <c r="E74" s="1">
        <v>7</v>
      </c>
      <c r="F74" s="1">
        <v>6</v>
      </c>
      <c r="G74" s="1">
        <v>7</v>
      </c>
      <c r="H74" s="1">
        <v>7</v>
      </c>
      <c r="I74" s="1">
        <v>7</v>
      </c>
      <c r="J74" s="1">
        <v>7</v>
      </c>
      <c r="K74" s="1">
        <v>7</v>
      </c>
      <c r="L74" s="1" t="s">
        <v>17</v>
      </c>
      <c r="O74" s="20"/>
      <c r="P74" s="34" t="s">
        <v>63</v>
      </c>
      <c r="Q74" s="34"/>
      <c r="R74" s="34"/>
      <c r="S74" s="34"/>
      <c r="T74" s="34"/>
      <c r="U74" s="34"/>
      <c r="V74" s="34"/>
    </row>
    <row r="75" spans="1:22" ht="51" customHeight="1">
      <c r="A75" s="1" t="s">
        <v>16</v>
      </c>
      <c r="B75" s="1">
        <v>6</v>
      </c>
      <c r="C75" s="1">
        <v>6</v>
      </c>
      <c r="D75" s="1">
        <v>7</v>
      </c>
      <c r="E75" s="1">
        <v>6</v>
      </c>
      <c r="F75" s="1">
        <v>7</v>
      </c>
      <c r="G75" s="1">
        <v>7</v>
      </c>
      <c r="H75" s="1">
        <v>6</v>
      </c>
      <c r="I75" s="1">
        <v>7</v>
      </c>
      <c r="J75" s="1">
        <v>7</v>
      </c>
      <c r="K75" s="1">
        <v>7</v>
      </c>
      <c r="L75" s="1" t="s">
        <v>17</v>
      </c>
      <c r="O75" s="21"/>
      <c r="P75" s="22" t="s">
        <v>8</v>
      </c>
      <c r="Q75" s="22" t="s">
        <v>9</v>
      </c>
      <c r="R75" s="22" t="s">
        <v>1</v>
      </c>
      <c r="S75" s="22" t="s">
        <v>10</v>
      </c>
      <c r="T75" s="22" t="s">
        <v>11</v>
      </c>
      <c r="U75" s="22" t="s">
        <v>2</v>
      </c>
      <c r="V75" s="22" t="s">
        <v>12</v>
      </c>
    </row>
    <row r="76" spans="1:22" ht="26" customHeight="1">
      <c r="A76" s="1" t="s">
        <v>18</v>
      </c>
      <c r="B76" s="1">
        <v>7</v>
      </c>
      <c r="C76" s="1">
        <v>5</v>
      </c>
      <c r="D76" s="1">
        <v>7</v>
      </c>
      <c r="E76" s="1">
        <v>7</v>
      </c>
      <c r="F76" s="1">
        <v>6</v>
      </c>
      <c r="G76" s="1">
        <v>7</v>
      </c>
      <c r="H76" s="1">
        <v>7</v>
      </c>
      <c r="I76" s="1">
        <v>5</v>
      </c>
      <c r="J76" s="1">
        <v>5</v>
      </c>
      <c r="K76" s="1">
        <v>7</v>
      </c>
      <c r="L76" s="1" t="s">
        <v>17</v>
      </c>
      <c r="O76" s="23" t="s">
        <v>0</v>
      </c>
      <c r="P76" s="12">
        <v>4.4333333330000002</v>
      </c>
      <c r="Q76" s="12">
        <v>4.8</v>
      </c>
      <c r="R76" s="12">
        <v>5.3666666669999996</v>
      </c>
      <c r="S76" s="12">
        <v>5.8</v>
      </c>
      <c r="T76" s="12">
        <v>5.9666666670000001</v>
      </c>
      <c r="U76" s="12">
        <v>4.4333333330000002</v>
      </c>
      <c r="V76" s="12">
        <v>5.5</v>
      </c>
    </row>
    <row r="77" spans="1:22" ht="26" customHeight="1">
      <c r="A77" s="1" t="s">
        <v>19</v>
      </c>
      <c r="B77" s="1">
        <v>7</v>
      </c>
      <c r="C77" s="1">
        <v>5</v>
      </c>
      <c r="D77" s="1">
        <v>7</v>
      </c>
      <c r="E77" s="1">
        <v>7</v>
      </c>
      <c r="F77" s="1">
        <v>6</v>
      </c>
      <c r="G77" s="1">
        <v>6</v>
      </c>
      <c r="H77" s="1">
        <v>7</v>
      </c>
      <c r="I77" s="1">
        <v>7</v>
      </c>
      <c r="J77" s="1">
        <v>6</v>
      </c>
      <c r="K77" s="1">
        <v>7</v>
      </c>
      <c r="L77" s="1" t="s">
        <v>17</v>
      </c>
      <c r="O77" s="21" t="s">
        <v>3</v>
      </c>
      <c r="P77" s="24">
        <v>6.7142857139999998</v>
      </c>
      <c r="Q77" s="24">
        <v>6.4285714289999998</v>
      </c>
      <c r="R77" s="24">
        <v>6.5714285710000002</v>
      </c>
      <c r="S77" s="24">
        <v>7</v>
      </c>
      <c r="T77" s="24">
        <v>7</v>
      </c>
      <c r="U77" s="24">
        <v>6.4285714289999998</v>
      </c>
      <c r="V77" s="24">
        <v>7</v>
      </c>
    </row>
    <row r="78" spans="1:22" ht="26" customHeight="1">
      <c r="A78" s="1" t="s">
        <v>20</v>
      </c>
      <c r="B78" s="1">
        <v>7</v>
      </c>
      <c r="C78" s="1">
        <v>6</v>
      </c>
      <c r="D78" s="1">
        <v>6</v>
      </c>
      <c r="E78" s="1">
        <v>7</v>
      </c>
      <c r="F78" s="1">
        <v>7</v>
      </c>
      <c r="G78" s="1">
        <v>6</v>
      </c>
      <c r="H78" s="1">
        <v>7</v>
      </c>
      <c r="I78" s="1">
        <v>7</v>
      </c>
      <c r="J78" s="1">
        <v>7</v>
      </c>
      <c r="K78" s="1">
        <v>7</v>
      </c>
      <c r="L78" s="1" t="s">
        <v>17</v>
      </c>
      <c r="O78" s="21" t="s">
        <v>4</v>
      </c>
      <c r="P78" s="23">
        <f t="shared" ref="P78:V78" si="1">AVERAGE(P71:P77)</f>
        <v>5.5738095234999996</v>
      </c>
      <c r="Q78" s="23">
        <f t="shared" si="1"/>
        <v>5.6142857144999994</v>
      </c>
      <c r="R78" s="23">
        <f t="shared" si="1"/>
        <v>5.9690476189999995</v>
      </c>
      <c r="S78" s="23">
        <f t="shared" si="1"/>
        <v>6.4</v>
      </c>
      <c r="T78" s="23">
        <f t="shared" si="1"/>
        <v>6.4833333335000001</v>
      </c>
      <c r="U78" s="23">
        <f t="shared" si="1"/>
        <v>5.430952381</v>
      </c>
      <c r="V78" s="23">
        <f t="shared" si="1"/>
        <v>6.25</v>
      </c>
    </row>
    <row r="79" spans="1:22">
      <c r="A79" s="1" t="s">
        <v>21</v>
      </c>
      <c r="B79" s="1">
        <v>6</v>
      </c>
      <c r="C79" s="1">
        <v>6</v>
      </c>
      <c r="D79" s="1">
        <v>7</v>
      </c>
      <c r="E79" s="1">
        <v>6</v>
      </c>
      <c r="F79" s="1">
        <v>7</v>
      </c>
      <c r="G79" s="1">
        <v>6</v>
      </c>
      <c r="H79" s="1">
        <v>6</v>
      </c>
      <c r="I79" s="1">
        <v>7</v>
      </c>
      <c r="J79" s="1">
        <v>7</v>
      </c>
      <c r="K79" s="1">
        <v>7</v>
      </c>
      <c r="L79" s="1" t="s">
        <v>17</v>
      </c>
    </row>
    <row r="80" spans="1:22">
      <c r="A80" s="1" t="s">
        <v>22</v>
      </c>
      <c r="B80" s="1">
        <v>7</v>
      </c>
      <c r="C80" s="1">
        <v>6</v>
      </c>
      <c r="D80" s="1">
        <v>7</v>
      </c>
      <c r="E80" s="1">
        <v>6</v>
      </c>
      <c r="F80" s="1">
        <v>6</v>
      </c>
      <c r="G80" s="1">
        <v>7</v>
      </c>
      <c r="H80" s="1">
        <v>7</v>
      </c>
      <c r="I80" s="1">
        <v>7</v>
      </c>
      <c r="J80" s="1">
        <v>6</v>
      </c>
      <c r="K80" s="1">
        <v>6</v>
      </c>
      <c r="L80" s="1" t="s">
        <v>17</v>
      </c>
    </row>
    <row r="81" spans="1:22">
      <c r="A81" s="1" t="s">
        <v>46</v>
      </c>
      <c r="B81" s="14">
        <f>AVERAGE(B74:B80)</f>
        <v>6.5714285714285712</v>
      </c>
      <c r="C81" s="14">
        <f t="shared" ref="C81:K81" si="2">AVERAGE(C74:C80)</f>
        <v>5.7142857142857144</v>
      </c>
      <c r="D81" s="14">
        <f t="shared" si="2"/>
        <v>6.8571428571428568</v>
      </c>
      <c r="E81" s="14">
        <f t="shared" si="2"/>
        <v>6.5714285714285712</v>
      </c>
      <c r="F81" s="14">
        <f t="shared" si="2"/>
        <v>6.4285714285714288</v>
      </c>
      <c r="G81" s="14">
        <f t="shared" si="2"/>
        <v>6.5714285714285712</v>
      </c>
      <c r="H81" s="14">
        <f t="shared" si="2"/>
        <v>6.7142857142857144</v>
      </c>
      <c r="I81" s="14">
        <f t="shared" si="2"/>
        <v>6.7142857142857144</v>
      </c>
      <c r="J81" s="14">
        <f t="shared" si="2"/>
        <v>6.4285714285714288</v>
      </c>
      <c r="K81" s="14">
        <f t="shared" si="2"/>
        <v>6.8571428571428568</v>
      </c>
      <c r="L81" s="13"/>
    </row>
    <row r="85" spans="1:22">
      <c r="P85" s="12">
        <v>4.4333333330000002</v>
      </c>
      <c r="Q85" s="12">
        <v>4.8</v>
      </c>
      <c r="R85" s="12">
        <v>5.3666666669999996</v>
      </c>
      <c r="S85" s="12">
        <v>5.8</v>
      </c>
      <c r="T85" s="12">
        <v>5.9666666670000001</v>
      </c>
      <c r="U85" s="12">
        <v>4.4333333330000002</v>
      </c>
      <c r="V85" s="12">
        <v>5.5</v>
      </c>
    </row>
    <row r="88" spans="1:22">
      <c r="O88" s="20"/>
      <c r="P88" s="34"/>
      <c r="Q88" s="34"/>
      <c r="R88" s="34"/>
      <c r="S88" s="34"/>
      <c r="T88" s="34"/>
      <c r="U88" s="34"/>
      <c r="V88" s="34"/>
    </row>
    <row r="89" spans="1:22">
      <c r="O89" s="21"/>
      <c r="P89" s="22"/>
      <c r="Q89" s="22"/>
      <c r="R89" s="22"/>
      <c r="S89" s="22"/>
      <c r="T89" s="22"/>
      <c r="U89" s="22"/>
      <c r="V89" s="22"/>
    </row>
    <row r="90" spans="1:22">
      <c r="O90" s="23"/>
      <c r="P90" s="24"/>
      <c r="Q90" s="24"/>
      <c r="R90" s="24"/>
      <c r="S90" s="24"/>
      <c r="T90" s="24"/>
      <c r="U90" s="24"/>
      <c r="V90" s="24"/>
    </row>
    <row r="91" spans="1:22">
      <c r="O91" s="21"/>
      <c r="P91" s="24"/>
      <c r="Q91" s="24"/>
      <c r="R91" s="24"/>
      <c r="S91" s="24"/>
      <c r="T91" s="24"/>
      <c r="U91" s="24"/>
      <c r="V91" s="24"/>
    </row>
    <row r="92" spans="1:22">
      <c r="O92" s="21"/>
      <c r="P92" s="23"/>
      <c r="Q92" s="23"/>
      <c r="R92" s="23"/>
      <c r="S92" s="23"/>
      <c r="T92" s="23"/>
      <c r="U92" s="23"/>
      <c r="V92" s="23"/>
    </row>
    <row r="94" spans="1:22">
      <c r="O94" s="20"/>
      <c r="P94" s="34" t="s">
        <v>63</v>
      </c>
      <c r="Q94" s="34"/>
      <c r="R94" s="34"/>
      <c r="S94" s="34"/>
      <c r="T94" s="34"/>
      <c r="U94" s="34"/>
      <c r="V94" s="34"/>
    </row>
    <row r="95" spans="1:22" ht="34">
      <c r="O95" s="21"/>
      <c r="P95" s="22" t="s">
        <v>8</v>
      </c>
      <c r="Q95" s="22" t="s">
        <v>9</v>
      </c>
      <c r="R95" s="22" t="s">
        <v>1</v>
      </c>
      <c r="S95" s="22" t="s">
        <v>10</v>
      </c>
      <c r="T95" s="22" t="s">
        <v>11</v>
      </c>
      <c r="U95" s="22" t="s">
        <v>2</v>
      </c>
      <c r="V95" s="22" t="s">
        <v>12</v>
      </c>
    </row>
    <row r="96" spans="1:22">
      <c r="O96" s="23" t="s">
        <v>64</v>
      </c>
      <c r="P96" s="12">
        <v>4.4333333330000002</v>
      </c>
      <c r="Q96" s="12">
        <v>4.8</v>
      </c>
      <c r="R96" s="12">
        <v>5.3666666669999996</v>
      </c>
      <c r="S96" s="12">
        <v>5.8</v>
      </c>
      <c r="T96" s="12">
        <v>5.9666666670000001</v>
      </c>
      <c r="U96" s="12">
        <v>4.4333333330000002</v>
      </c>
      <c r="V96" s="12">
        <v>5.5</v>
      </c>
    </row>
    <row r="97" spans="15:15" s="26" customFormat="1">
      <c r="O97" s="25" t="s">
        <v>65</v>
      </c>
    </row>
  </sheetData>
  <mergeCells count="7">
    <mergeCell ref="P94:V94"/>
    <mergeCell ref="P88:V88"/>
    <mergeCell ref="A1:L3"/>
    <mergeCell ref="A41:L43"/>
    <mergeCell ref="A56:L58"/>
    <mergeCell ref="A70:L72"/>
    <mergeCell ref="P74:V74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2019-09-28T16:50:21Z</cp:lastPrinted>
  <dcterms:created xsi:type="dcterms:W3CDTF">2019-09-27T07:06:04Z</dcterms:created>
  <dcterms:modified xsi:type="dcterms:W3CDTF">2019-12-01T07:54:53Z</dcterms:modified>
</cp:coreProperties>
</file>