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Table dynamique_Feuil1_1" sheetId="2" state="hidden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<sst xmlns="http://schemas.openxmlformats.org/spreadsheetml/2006/main" count="27" uniqueCount="15">
  <si>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 xml:space="preserve">Noms</t>
  </si>
  <si>
    <t xml:space="preserve">Quantité</t>
  </si>
  <si>
    <t xml:space="preserve">Tarif (Euros)</t>
  </si>
  <si>
    <t xml:space="preserve">CA</t>
  </si>
  <si>
    <t xml:space="preserve">Primes</t>
  </si>
  <si>
    <t xml:space="preserve">Ana</t>
  </si>
  <si>
    <t xml:space="preserve">Total</t>
  </si>
  <si>
    <t xml:space="preserve">- tout -</t>
  </si>
  <si>
    <t xml:space="preserve">(vide)</t>
  </si>
  <si>
    <t xml:space="preserve">Edward</t>
  </si>
  <si>
    <t xml:space="preserve">Paolo</t>
  </si>
  <si>
    <t xml:space="preserve">Paul</t>
  </si>
  <si>
    <t xml:space="preserve">Pedro</t>
  </si>
  <si>
    <t xml:space="preserve">Sandrine</t>
  </si>
  <si>
    <t xml:space="preserve">Total Résultat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</si>
</sst>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808080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Graphe
Resu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-3.12578144535669E-005"/>
          <c:y val="0"/>
          <c:w val="0.713615903975994"/>
          <c:h val="0.88809709386482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Feuil1!$B$4:$B$9</c:f>
              <c:strCache>
                <c:ptCount val="6"/>
                <c:pt idx="0">
                  <c:v>Ana</c:v>
                </c:pt>
                <c:pt idx="1">
                  <c:v>Ana</c:v>
                </c:pt>
                <c:pt idx="2">
                  <c:v>Ana</c:v>
                </c:pt>
                <c:pt idx="3">
                  <c:v>Ana</c:v>
                </c:pt>
                <c:pt idx="4">
                  <c:v>Ana</c:v>
                </c:pt>
                <c:pt idx="5">
                  <c:v>Ana</c:v>
                </c:pt>
              </c:strCache>
            </c:strRef>
          </c:cat>
          <c:val>
            <c:numRef>
              <c:f>Feuil1!$E$4:$E$9</c:f>
              <c:numCache>
                <c:formatCode>General</c:formatCode>
                <c:ptCount val="6"/>
                <c:pt idx="0">
                  <c:v>144000</c:v>
                </c:pt>
                <c:pt idx="1">
                  <c:v>87500</c:v>
                </c:pt>
                <c:pt idx="2">
                  <c:v>125700</c:v>
                </c:pt>
                <c:pt idx="3">
                  <c:v>91200</c:v>
                </c:pt>
                <c:pt idx="4">
                  <c:v>110100</c:v>
                </c:pt>
                <c:pt idx="5">
                  <c:v>112900</c:v>
                </c:pt>
              </c:numCache>
            </c:numRef>
          </c:val>
        </c:ser>
        <c:gapWidth val="100"/>
        <c:shape val="box"/>
        <c:axId val="3584636"/>
        <c:axId val="96527254"/>
        <c:axId val="0"/>
      </c:bar3DChart>
      <c:catAx>
        <c:axId val="3584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Nom des personne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27254"/>
        <c:crosses val="autoZero"/>
        <c:auto val="1"/>
        <c:lblAlgn val="ctr"/>
        <c:lblOffset val="100"/>
        <c:noMultiLvlLbl val="0"/>
      </c:catAx>
      <c:valAx>
        <c:axId val="965272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Chiffrre affaire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4636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540000</xdr:colOff>
      <xdr:row>2</xdr:row>
      <xdr:rowOff>32760</xdr:rowOff>
    </xdr:from>
    <xdr:to>
      <xdr:col>11</xdr:col>
      <xdr:colOff>54360</xdr:colOff>
      <xdr:row>23</xdr:row>
      <xdr:rowOff>99360</xdr:rowOff>
    </xdr:to>
    <xdr:graphicFrame>
      <xdr:nvGraphicFramePr>
        <xdr:cNvPr id="0" name="GRAPHE"/>
        <xdr:cNvGraphicFramePr/>
      </xdr:nvGraphicFramePr>
      <xdr:xfrm>
        <a:off x="7751520" y="413640"/>
        <a:ext cx="4200840" cy="39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B3:F10" sheet="Feuil1"/>
  </cacheSource>
  <cacheFields count="5">
    <cacheField name="Noms" numFmtId="0">
      <sharedItems containsBlank="1" count="7">
        <s v="Ana"/>
        <s v="Edward"/>
        <s v="Paolo"/>
        <s v="Paul"/>
        <s v="Pedro"/>
        <s v="Sandrine"/>
        <m/>
      </sharedItems>
    </cacheField>
    <cacheField name="Quantité" numFmtId="0">
      <sharedItems containsString="0" containsBlank="1" containsNumber="1" containsInteger="1" minValue="875" maxValue="1440" count="7">
        <n v="875"/>
        <n v="912"/>
        <n v="1101"/>
        <n v="1129"/>
        <n v="1257"/>
        <n v="1440"/>
        <m/>
      </sharedItems>
    </cacheField>
    <cacheField name="Tarif (Euros)" numFmtId="0">
      <sharedItems containsMixedTypes="1" containsNumber="1" containsInteger="1" minValue="100" maxValue="100" count="2">
        <n v="100"/>
        <s v="Total"/>
      </sharedItems>
    </cacheField>
    <cacheField name="CA" numFmtId="0">
      <sharedItems containsSemiMixedTypes="0" containsString="0" containsNumber="1" containsInteger="1" minValue="87500" maxValue="671400" count="7">
        <n v="87500"/>
        <n v="91200"/>
        <n v="110100"/>
        <n v="112900"/>
        <n v="125700"/>
        <n v="144000"/>
        <n v="671400"/>
      </sharedItems>
    </cacheField>
    <cacheField name="Primes" numFmtId="0">
      <sharedItems containsString="0" containsBlank="1" containsNumber="1" containsInteger="1" minValue="0" maxValue="500" count="3">
        <n v="0"/>
        <n v="5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5"/>
    <x v="0"/>
    <x v="5"/>
    <x v="1"/>
  </r>
  <r>
    <x v="2"/>
    <x v="0"/>
    <x v="0"/>
    <x v="0"/>
    <x v="0"/>
  </r>
  <r>
    <x v="4"/>
    <x v="4"/>
    <x v="0"/>
    <x v="4"/>
    <x v="1"/>
  </r>
  <r>
    <x v="5"/>
    <x v="1"/>
    <x v="0"/>
    <x v="1"/>
    <x v="0"/>
  </r>
  <r>
    <x v="1"/>
    <x v="2"/>
    <x v="0"/>
    <x v="2"/>
    <x v="1"/>
  </r>
  <r>
    <x v="3"/>
    <x v="3"/>
    <x v="0"/>
    <x v="3"/>
    <x v="1"/>
  </r>
  <r>
    <x v="6"/>
    <x v="6"/>
    <x v="1"/>
    <x v="6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I12" firstHeaderRow="1" firstDataRow="2" firstDataCol="1" rowPageCount="1" colPageCount="1"/>
  <pivotFields count="5">
    <pivotField axis="axisCol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axis="axisPage" compact="0" showAll="0" defaultSubtotal="0" outline="0">
      <items count="3">
        <item x="0"/>
        <item x="1"/>
        <item x="2"/>
      </items>
    </pivotField>
  </pivotFields>
  <rowFields count="1">
    <field x="1"/>
  </rowFields>
  <colFields count="1">
    <field x="0"/>
  </colFields>
  <pageFields count="1">
    <pageField fld="4" hier="-1"/>
  </page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8.11"/>
    <col collapsed="false" customWidth="true" hidden="false" outlineLevel="0" max="4" min="4" style="0" width="20.83"/>
  </cols>
  <sheetData>
    <row r="1" customFormat="false" ht="15" hidden="false" customHeight="false" outlineLevel="0" collapsed="false">
      <c r="D1" s="0" t="n">
        <v>100</v>
      </c>
    </row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</row>
    <row r="4" customFormat="false" ht="13.8" hidden="false" customHeight="false" outlineLevel="0" collapsed="false">
      <c r="B4" s="3" t="s">
        <v>5</v>
      </c>
      <c r="C4" s="4" t="n">
        <v>1440</v>
      </c>
      <c r="D4" s="5" t="n">
        <v>100</v>
      </c>
      <c r="E4" s="6" t="n">
        <f aca="false">C4*$D$4</f>
        <v>144000</v>
      </c>
      <c r="F4" s="0" t="n">
        <f aca="false">IF(E4&gt;100000,500,0)</f>
        <v>500</v>
      </c>
    </row>
    <row r="5" customFormat="false" ht="13.8" hidden="false" customHeight="false" outlineLevel="0" collapsed="false">
      <c r="B5" s="3" t="s">
        <v>5</v>
      </c>
      <c r="C5" s="4" t="n">
        <v>875</v>
      </c>
      <c r="D5" s="5" t="n">
        <v>100</v>
      </c>
      <c r="E5" s="6" t="n">
        <f aca="false">C5*$D$4</f>
        <v>87500</v>
      </c>
      <c r="F5" s="0" t="n">
        <f aca="false">IF(E5&gt;100000,500,0)</f>
        <v>0</v>
      </c>
    </row>
    <row r="6" customFormat="false" ht="13.8" hidden="false" customHeight="false" outlineLevel="0" collapsed="false">
      <c r="B6" s="3" t="s">
        <v>5</v>
      </c>
      <c r="C6" s="4" t="n">
        <v>1257</v>
      </c>
      <c r="D6" s="5" t="n">
        <v>100</v>
      </c>
      <c r="E6" s="6" t="n">
        <f aca="false">C6*$D$4</f>
        <v>125700</v>
      </c>
      <c r="F6" s="0" t="n">
        <f aca="false">IF(E6&gt;100000,500,0)</f>
        <v>500</v>
      </c>
    </row>
    <row r="7" customFormat="false" ht="13.8" hidden="false" customHeight="false" outlineLevel="0" collapsed="false">
      <c r="B7" s="3" t="s">
        <v>5</v>
      </c>
      <c r="C7" s="4" t="n">
        <v>912</v>
      </c>
      <c r="D7" s="5" t="n">
        <v>100</v>
      </c>
      <c r="E7" s="6" t="n">
        <f aca="false">C7*$D$4</f>
        <v>91200</v>
      </c>
      <c r="F7" s="0" t="n">
        <f aca="false">IF(E7&gt;100000,500,0)</f>
        <v>0</v>
      </c>
    </row>
    <row r="8" customFormat="false" ht="13.8" hidden="false" customHeight="false" outlineLevel="0" collapsed="false">
      <c r="B8" s="3" t="s">
        <v>5</v>
      </c>
      <c r="C8" s="4" t="n">
        <v>1101</v>
      </c>
      <c r="D8" s="5" t="n">
        <v>100</v>
      </c>
      <c r="E8" s="6" t="n">
        <f aca="false">C8*$D$4</f>
        <v>110100</v>
      </c>
      <c r="F8" s="0" t="n">
        <f aca="false">IF(E8&gt;100000,500,0)</f>
        <v>500</v>
      </c>
    </row>
    <row r="9" customFormat="false" ht="13.8" hidden="false" customHeight="false" outlineLevel="0" collapsed="false">
      <c r="B9" s="3" t="s">
        <v>5</v>
      </c>
      <c r="C9" s="4" t="n">
        <v>1129</v>
      </c>
      <c r="D9" s="5" t="n">
        <v>100</v>
      </c>
      <c r="E9" s="6" t="n">
        <f aca="false">C9*$D$4</f>
        <v>112900</v>
      </c>
      <c r="F9" s="0" t="n">
        <f aca="false">IF(E9&gt;100000,500,0)</f>
        <v>500</v>
      </c>
    </row>
    <row r="10" customFormat="false" ht="15" hidden="false" customHeight="false" outlineLevel="0" collapsed="false">
      <c r="D10" s="0" t="s">
        <v>6</v>
      </c>
      <c r="E10" s="0" t="n">
        <f aca="false">SUM(E4:E9)</f>
        <v>671400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>
    <row r="1" customFormat="false" ht="12.8" hidden="false" customHeight="false" outlineLevel="0" collapsed="false">
      <c r="A1" s="7" t="s">
        <v>4</v>
      </c>
      <c r="B1" s="8" t="s">
        <v>7</v>
      </c>
    </row>
    <row r="3" customFormat="false" ht="12.8" hidden="false" customHeight="false" outlineLevel="0" collapsed="false">
      <c r="A3" s="9" t="s">
        <v>8</v>
      </c>
      <c r="B3" s="10" t="s">
        <v>0</v>
      </c>
      <c r="C3" s="11"/>
      <c r="D3" s="11"/>
      <c r="E3" s="11"/>
      <c r="F3" s="11"/>
      <c r="G3" s="11"/>
      <c r="H3" s="11"/>
      <c r="I3" s="12"/>
    </row>
    <row r="4" customFormat="false" ht="12.8" hidden="false" customHeight="false" outlineLevel="0" collapsed="false">
      <c r="A4" s="13" t="s">
        <v>1</v>
      </c>
      <c r="B4" s="14" t="s">
        <v>5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8</v>
      </c>
      <c r="I4" s="16" t="s">
        <v>14</v>
      </c>
    </row>
    <row r="5" customFormat="false" ht="12.8" hidden="false" customHeight="false" outlineLevel="0" collapsed="false">
      <c r="A5" s="17" t="n">
        <v>875</v>
      </c>
      <c r="B5" s="18"/>
      <c r="C5" s="19"/>
      <c r="D5" s="19"/>
      <c r="E5" s="19"/>
      <c r="F5" s="19"/>
      <c r="G5" s="19"/>
      <c r="H5" s="20"/>
      <c r="I5" s="21"/>
    </row>
    <row r="6" customFormat="false" ht="12.8" hidden="false" customHeight="false" outlineLevel="0" collapsed="false">
      <c r="A6" s="22" t="n">
        <v>912</v>
      </c>
      <c r="B6" s="23"/>
      <c r="C6" s="24"/>
      <c r="D6" s="24"/>
      <c r="E6" s="24"/>
      <c r="F6" s="24"/>
      <c r="G6" s="24"/>
      <c r="H6" s="25"/>
      <c r="I6" s="26"/>
    </row>
    <row r="7" customFormat="false" ht="12.8" hidden="false" customHeight="false" outlineLevel="0" collapsed="false">
      <c r="A7" s="22" t="n">
        <v>1101</v>
      </c>
      <c r="B7" s="23"/>
      <c r="C7" s="24"/>
      <c r="D7" s="24"/>
      <c r="E7" s="24"/>
      <c r="F7" s="24"/>
      <c r="G7" s="24"/>
      <c r="H7" s="25"/>
      <c r="I7" s="26"/>
    </row>
    <row r="8" customFormat="false" ht="12.8" hidden="false" customHeight="false" outlineLevel="0" collapsed="false">
      <c r="A8" s="22" t="n">
        <v>1129</v>
      </c>
      <c r="B8" s="23"/>
      <c r="C8" s="24"/>
      <c r="D8" s="24"/>
      <c r="E8" s="24"/>
      <c r="F8" s="24"/>
      <c r="G8" s="24"/>
      <c r="H8" s="25"/>
      <c r="I8" s="26"/>
    </row>
    <row r="9" customFormat="false" ht="12.8" hidden="false" customHeight="false" outlineLevel="0" collapsed="false">
      <c r="A9" s="22" t="n">
        <v>1257</v>
      </c>
      <c r="B9" s="23"/>
      <c r="C9" s="24"/>
      <c r="D9" s="24"/>
      <c r="E9" s="24"/>
      <c r="F9" s="24"/>
      <c r="G9" s="24"/>
      <c r="H9" s="25"/>
      <c r="I9" s="26"/>
    </row>
    <row r="10" customFormat="false" ht="12.8" hidden="false" customHeight="false" outlineLevel="0" collapsed="false">
      <c r="A10" s="22" t="n">
        <v>1440</v>
      </c>
      <c r="B10" s="23"/>
      <c r="C10" s="24"/>
      <c r="D10" s="24"/>
      <c r="E10" s="24"/>
      <c r="F10" s="24"/>
      <c r="G10" s="24"/>
      <c r="H10" s="25"/>
      <c r="I10" s="26"/>
    </row>
    <row r="11" customFormat="false" ht="12.8" hidden="false" customHeight="false" outlineLevel="0" collapsed="false">
      <c r="A11" s="22" t="s">
        <v>8</v>
      </c>
      <c r="B11" s="27"/>
      <c r="C11" s="28"/>
      <c r="D11" s="28"/>
      <c r="E11" s="28"/>
      <c r="F11" s="28"/>
      <c r="G11" s="28"/>
      <c r="H11" s="29"/>
      <c r="I11" s="30"/>
    </row>
    <row r="12" customFormat="false" ht="12.8" hidden="false" customHeight="false" outlineLevel="0" collapsed="false">
      <c r="A12" s="31" t="s">
        <v>14</v>
      </c>
      <c r="B12" s="32"/>
      <c r="C12" s="33"/>
      <c r="D12" s="33"/>
      <c r="E12" s="33"/>
      <c r="F12" s="33"/>
      <c r="G12" s="33"/>
      <c r="H12" s="34"/>
      <c r="I12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2021-04-07T07:18:40Z</dcterms:created>
  <dc:creator>yvesnagy.formation@gmail.com</dc:creator>
  <dc:description/>
  <dc:language>fr-FR</dc:language>
  <cp:lastModifiedBy/>
  <dcterms:modified xsi:type="dcterms:W3CDTF">2024-09-02T12:23:06Z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