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D:\2025_Projects\GDIPMS\"/>
    </mc:Choice>
  </mc:AlternateContent>
  <xr:revisionPtr revIDLastSave="0" documentId="13_ncr:1_{4829346F-61E7-4AEF-AE10-75D0580B79FD}" xr6:coauthVersionLast="36" xr6:coauthVersionMax="47" xr10:uidLastSave="{00000000-0000-0000-0000-000000000000}"/>
  <bookViews>
    <workbookView xWindow="-105" yWindow="-105" windowWidth="19425" windowHeight="11505" tabRatio="593" activeTab="1" xr2:uid="{00000000-000D-0000-FFFF-FFFF00000000}"/>
  </bookViews>
  <sheets>
    <sheet name="Cover" sheetId="2" r:id="rId1"/>
    <sheet name="CAPAs" sheetId="1" r:id="rId2"/>
    <sheet name="Inventory" sheetId="4" state="hidden" r:id="rId3"/>
    <sheet name="CSL Groups" sheetId="3" state="hidden" r:id="rId4"/>
  </sheets>
  <externalReferences>
    <externalReference r:id="rId5"/>
    <externalReference r:id="rId6"/>
  </externalReferences>
  <definedNames>
    <definedName name="_xlnm._FilterDatabase" localSheetId="1" hidden="1">CAPAs!$D$1:$K$1941</definedName>
    <definedName name="a">#REF!</definedName>
    <definedName name="asd">'[1]CS Risk Level Assessment (MIS)'!#REF!</definedName>
    <definedName name="Ass">'[1]CS Risk Level Assessment (MIS)'!#REF!</definedName>
    <definedName name="d">#REF!</definedName>
    <definedName name="dff">#REF!</definedName>
    <definedName name="e">#REF!</definedName>
    <definedName name="FacilityEquipment">#REF!</definedName>
    <definedName name="LaboratoryControl">#REF!</definedName>
    <definedName name="llll">#REF!</definedName>
    <definedName name="Material">#REF!</definedName>
    <definedName name="Name">#REF!</definedName>
    <definedName name="name1">#REF!</definedName>
    <definedName name="PackgingLabeling">#REF!</definedName>
    <definedName name="_xlnm.Print_Area" localSheetId="1">CAPAs!$D$1:$K$1898</definedName>
    <definedName name="_xlnm.Print_Area" localSheetId="0">Cover!$B$4:$N$36</definedName>
    <definedName name="_xlnm.Print_Area">#REF!</definedName>
    <definedName name="Production">#REF!</definedName>
    <definedName name="q">#REF!</definedName>
    <definedName name="Quality">#REF!</definedName>
    <definedName name="Riga3">#REF!</definedName>
    <definedName name="s">#REF!</definedName>
    <definedName name="SYSTEM">#REF!</definedName>
    <definedName name="SYSTEMS">#REF!</definedName>
    <definedName name="TEST1">'[2]DI Compliance GAP Analysis'!#REF!</definedName>
    <definedName name="valuevx">42.314159</definedName>
    <definedName name="vertex42_copyright" hidden="1">"© 2017 Vertex42 LLC"</definedName>
    <definedName name="vertex42_id" hidden="1">"task-tracker.xlsx"</definedName>
    <definedName name="vertex42_title" hidden="1">"Simple Task Tracker"</definedName>
    <definedName name="Z_2A505F4A_A319_421E_9A99_C8014A555079_.wvu.Cols" localSheetId="1" hidden="1">CAPAs!#REF!</definedName>
    <definedName name="Z_2A505F4A_A319_421E_9A99_C8014A555079_.wvu.FilterData" localSheetId="1" hidden="1">CAPAs!$D$1:$K$1898</definedName>
    <definedName name="Z_5981CE9F_E5E5_4F73_A3A9_E20466A24A0F_.wvu.Cols" localSheetId="1" hidden="1">CAPAs!#REF!</definedName>
    <definedName name="Z_5981CE9F_E5E5_4F73_A3A9_E20466A24A0F_.wvu.FilterData" localSheetId="1" hidden="1">CAPAs!$D$1:$K$1898</definedName>
    <definedName name="Z_CCB661C1_3810_4CC6_BEAE_4C364D6727B8_.wvu.Cols" localSheetId="1" hidden="1">CAPAs!#REF!</definedName>
    <definedName name="Z_CCB661C1_3810_4CC6_BEAE_4C364D6727B8_.wvu.FilterData" localSheetId="1" hidden="1">CAPAs!$D$1:$K$1898</definedName>
  </definedNames>
  <calcPr calcId="191029"/>
  <customWorkbookViews>
    <customWorkbookView name="Claire Paluzzano - Personal View" guid="{5981CE9F-E5E5-4F73-A3A9-E20466A24A0F}" mergeInterval="0" personalView="1" maximized="1" xWindow="2391" yWindow="-9" windowWidth="2418" windowHeight="1308" tabRatio="593" activeSheetId="1" showComments="commIndAndComment"/>
    <customWorkbookView name="Anna Montanari - Personal View" guid="{2A505F4A-A319-421E-9A99-C8014A555079}" mergeInterval="0" personalView="1" maximized="1" xWindow="-11" yWindow="-11" windowWidth="1942" windowHeight="1042" tabRatio="593" activeSheetId="1" showComments="commIndAndComment"/>
    <customWorkbookView name="Tommaso Berti - Personal View" guid="{CCB661C1-3810-4CC6-BEAE-4C364D6727B8}" mergeInterval="0" personalView="1" maximized="1" xWindow="-6" yWindow="-1631" windowWidth="2902" windowHeight="1570" tabRatio="593"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20" i="1"/>
  <c r="B29" i="1"/>
  <c r="B39" i="1"/>
  <c r="B49" i="1"/>
  <c r="B59" i="1"/>
  <c r="B69" i="1"/>
  <c r="B79" i="1"/>
  <c r="B89" i="1"/>
  <c r="B95" i="1"/>
  <c r="B99" i="1"/>
  <c r="B103" i="1"/>
  <c r="B107" i="1"/>
  <c r="B117" i="1"/>
  <c r="B127" i="1"/>
  <c r="B135" i="1"/>
  <c r="B142" i="1"/>
  <c r="B149" i="1"/>
  <c r="B155" i="1"/>
  <c r="B163" i="1"/>
  <c r="B171" i="1"/>
  <c r="B179" i="1"/>
  <c r="B187" i="1"/>
  <c r="B197" i="1"/>
  <c r="B206" i="1"/>
  <c r="B212" i="1"/>
  <c r="B218" i="1"/>
  <c r="B224" i="1"/>
  <c r="B233" i="1"/>
  <c r="B242" i="1"/>
  <c r="B251" i="1"/>
  <c r="B260" i="1"/>
  <c r="B267" i="1"/>
  <c r="B275" i="1"/>
  <c r="B283" i="1"/>
  <c r="B291" i="1"/>
  <c r="B299" i="1"/>
  <c r="B311" i="1"/>
  <c r="B321" i="1"/>
  <c r="B329" i="1"/>
  <c r="B338" i="1"/>
  <c r="B347" i="1"/>
  <c r="B356" i="1"/>
  <c r="B365" i="1"/>
  <c r="B376" i="1"/>
  <c r="B387" i="1"/>
  <c r="B395" i="1"/>
  <c r="B403" i="1"/>
  <c r="B411" i="1"/>
  <c r="B418" i="1"/>
  <c r="B426" i="1"/>
  <c r="B434" i="1"/>
  <c r="B442" i="1"/>
  <c r="B452" i="1"/>
  <c r="B461" i="1"/>
  <c r="B466" i="1"/>
  <c r="C11" i="1"/>
  <c r="C20" i="1"/>
  <c r="C29" i="1"/>
  <c r="C39" i="1"/>
  <c r="C49" i="1"/>
  <c r="C59" i="1"/>
  <c r="C69" i="1"/>
  <c r="C79" i="1"/>
  <c r="C89" i="1"/>
  <c r="C95" i="1"/>
  <c r="C99" i="1"/>
  <c r="C103" i="1"/>
  <c r="C107" i="1"/>
  <c r="C117" i="1"/>
  <c r="C127" i="1"/>
  <c r="C135" i="1"/>
  <c r="C142" i="1"/>
  <c r="C149" i="1"/>
  <c r="C155" i="1"/>
  <c r="C163" i="1"/>
  <c r="C171" i="1"/>
  <c r="C179" i="1"/>
  <c r="C187" i="1"/>
  <c r="C197" i="1"/>
  <c r="C206" i="1"/>
  <c r="C212" i="1"/>
  <c r="C218" i="1"/>
  <c r="C224" i="1"/>
  <c r="C233" i="1"/>
  <c r="C242" i="1"/>
  <c r="C251" i="1"/>
  <c r="C260" i="1"/>
  <c r="C267" i="1"/>
  <c r="C275" i="1"/>
  <c r="C283" i="1"/>
  <c r="C291" i="1"/>
  <c r="C299" i="1"/>
  <c r="C311" i="1"/>
  <c r="C321" i="1"/>
  <c r="C329" i="1"/>
  <c r="C338" i="1"/>
  <c r="C347" i="1"/>
  <c r="C356" i="1"/>
  <c r="C365" i="1"/>
  <c r="C376" i="1"/>
  <c r="C387" i="1"/>
  <c r="C395" i="1"/>
  <c r="C403" i="1"/>
  <c r="C411" i="1"/>
  <c r="C418" i="1"/>
  <c r="C426" i="1"/>
  <c r="C434" i="1"/>
  <c r="C442" i="1"/>
  <c r="C452" i="1"/>
  <c r="C461" i="1"/>
  <c r="C466" i="1"/>
  <c r="C2" i="1"/>
  <c r="B2" i="1"/>
  <c r="E80" i="1" l="1"/>
  <c r="E81" i="1" s="1"/>
  <c r="E82" i="1" s="1"/>
  <c r="E83" i="1" s="1"/>
  <c r="E84" i="1" s="1"/>
  <c r="E85" i="1" s="1"/>
  <c r="E86" i="1" s="1"/>
  <c r="E87" i="1" s="1"/>
  <c r="E88" i="1" s="1"/>
  <c r="D80" i="1"/>
  <c r="C80" i="1" l="1"/>
  <c r="B80" i="1"/>
  <c r="D81" i="1"/>
  <c r="C81" i="1" l="1"/>
  <c r="B81" i="1"/>
  <c r="D82" i="1"/>
  <c r="C82" i="1" l="1"/>
  <c r="B82" i="1"/>
  <c r="D83" i="1"/>
  <c r="C83" i="1" l="1"/>
  <c r="B83" i="1"/>
  <c r="D84" i="1"/>
  <c r="C84" i="1" l="1"/>
  <c r="B84" i="1"/>
  <c r="D85" i="1"/>
  <c r="C85" i="1" l="1"/>
  <c r="B85" i="1"/>
  <c r="D86" i="1"/>
  <c r="C86" i="1" l="1"/>
  <c r="B86" i="1"/>
  <c r="D87" i="1"/>
  <c r="C87" i="1" l="1"/>
  <c r="B87" i="1"/>
  <c r="D88" i="1"/>
  <c r="C88" i="1" l="1"/>
  <c r="B88" i="1"/>
  <c r="D30" i="1"/>
  <c r="B30" i="1" s="1"/>
  <c r="D50" i="1"/>
  <c r="B50" i="1" s="1"/>
  <c r="D60" i="1"/>
  <c r="B60" i="1" s="1"/>
  <c r="D70" i="1"/>
  <c r="B70" i="1" s="1"/>
  <c r="D90" i="1"/>
  <c r="B90" i="1" s="1"/>
  <c r="D96" i="1"/>
  <c r="B96" i="1" s="1"/>
  <c r="D100" i="1"/>
  <c r="B100" i="1" s="1"/>
  <c r="D104" i="1"/>
  <c r="B104" i="1" s="1"/>
  <c r="D118" i="1"/>
  <c r="B118" i="1" s="1"/>
  <c r="D128" i="1"/>
  <c r="B128" i="1" s="1"/>
  <c r="D136" i="1"/>
  <c r="B136" i="1" s="1"/>
  <c r="D143" i="1"/>
  <c r="B143" i="1" s="1"/>
  <c r="D150" i="1"/>
  <c r="B150" i="1" s="1"/>
  <c r="D156" i="1"/>
  <c r="B156" i="1" s="1"/>
  <c r="D164" i="1"/>
  <c r="B164" i="1" s="1"/>
  <c r="D172" i="1"/>
  <c r="B172" i="1" s="1"/>
  <c r="D180" i="1"/>
  <c r="B180" i="1" s="1"/>
  <c r="D188" i="1"/>
  <c r="B188" i="1" s="1"/>
  <c r="D198" i="1"/>
  <c r="B198" i="1" s="1"/>
  <c r="D207" i="1"/>
  <c r="B207" i="1" s="1"/>
  <c r="D213" i="1"/>
  <c r="B213" i="1" s="1"/>
  <c r="D219" i="1"/>
  <c r="B219" i="1" s="1"/>
  <c r="D225" i="1"/>
  <c r="B225" i="1" s="1"/>
  <c r="D234" i="1"/>
  <c r="B234" i="1" s="1"/>
  <c r="D243" i="1"/>
  <c r="B243" i="1" s="1"/>
  <c r="D252" i="1"/>
  <c r="B252" i="1" s="1"/>
  <c r="D261" i="1"/>
  <c r="B261" i="1" s="1"/>
  <c r="D268" i="1"/>
  <c r="B268" i="1" s="1"/>
  <c r="D276" i="1"/>
  <c r="B276" i="1" s="1"/>
  <c r="D284" i="1"/>
  <c r="B284" i="1" s="1"/>
  <c r="D292" i="1"/>
  <c r="B292" i="1" s="1"/>
  <c r="D300" i="1"/>
  <c r="B300" i="1" s="1"/>
  <c r="D312" i="1"/>
  <c r="B312" i="1" s="1"/>
  <c r="D322" i="1"/>
  <c r="B322" i="1" s="1"/>
  <c r="D330" i="1"/>
  <c r="B330" i="1" s="1"/>
  <c r="D339" i="1"/>
  <c r="B339" i="1" s="1"/>
  <c r="D348" i="1"/>
  <c r="B348" i="1" s="1"/>
  <c r="D357" i="1"/>
  <c r="B357" i="1" s="1"/>
  <c r="D388" i="1"/>
  <c r="B388" i="1" s="1"/>
  <c r="D396" i="1"/>
  <c r="B396" i="1" s="1"/>
  <c r="D404" i="1"/>
  <c r="B404" i="1" s="1"/>
  <c r="D412" i="1"/>
  <c r="B412" i="1" s="1"/>
  <c r="D419" i="1"/>
  <c r="B419" i="1" s="1"/>
  <c r="D427" i="1"/>
  <c r="B427" i="1" s="1"/>
  <c r="D435" i="1"/>
  <c r="B435" i="1" s="1"/>
  <c r="D443" i="1"/>
  <c r="B443" i="1" s="1"/>
  <c r="D453" i="1"/>
  <c r="B453" i="1" s="1"/>
  <c r="D21" i="1"/>
  <c r="B21" i="1" s="1"/>
  <c r="D12" i="1"/>
  <c r="B12" i="1" s="1"/>
  <c r="D377" i="1"/>
  <c r="B377" i="1" s="1"/>
  <c r="D366" i="1"/>
  <c r="B366" i="1" s="1"/>
  <c r="D462" i="1"/>
  <c r="B462" i="1" s="1"/>
  <c r="D467" i="1"/>
  <c r="B467" i="1" s="1"/>
  <c r="D108" i="1"/>
  <c r="B108" i="1" s="1"/>
  <c r="D40" i="1"/>
  <c r="B40" i="1" s="1"/>
  <c r="D301" i="1" l="1"/>
  <c r="B301" i="1" s="1"/>
  <c r="C300" i="1"/>
  <c r="D105" i="1"/>
  <c r="B105" i="1" s="1"/>
  <c r="C104" i="1"/>
  <c r="D109" i="1"/>
  <c r="B109" i="1" s="1"/>
  <c r="C108" i="1"/>
  <c r="D454" i="1"/>
  <c r="B454" i="1" s="1"/>
  <c r="C453" i="1"/>
  <c r="D389" i="1"/>
  <c r="B389" i="1" s="1"/>
  <c r="C388" i="1"/>
  <c r="D293" i="1"/>
  <c r="B293" i="1" s="1"/>
  <c r="C292" i="1"/>
  <c r="D226" i="1"/>
  <c r="B226" i="1" s="1"/>
  <c r="C225" i="1"/>
  <c r="D165" i="1"/>
  <c r="B165" i="1" s="1"/>
  <c r="C164" i="1"/>
  <c r="D101" i="1"/>
  <c r="B101" i="1" s="1"/>
  <c r="C100" i="1"/>
  <c r="D173" i="1"/>
  <c r="B173" i="1" s="1"/>
  <c r="C172" i="1"/>
  <c r="D358" i="1"/>
  <c r="B358" i="1" s="1"/>
  <c r="C357" i="1"/>
  <c r="D97" i="1"/>
  <c r="B97" i="1" s="1"/>
  <c r="C96" i="1"/>
  <c r="D463" i="1"/>
  <c r="B463" i="1" s="1"/>
  <c r="C462" i="1"/>
  <c r="D436" i="1"/>
  <c r="B436" i="1" s="1"/>
  <c r="C435" i="1"/>
  <c r="D349" i="1"/>
  <c r="B349" i="1" s="1"/>
  <c r="C348" i="1"/>
  <c r="D277" i="1"/>
  <c r="B277" i="1" s="1"/>
  <c r="C276" i="1"/>
  <c r="D214" i="1"/>
  <c r="B214" i="1" s="1"/>
  <c r="C213" i="1"/>
  <c r="D151" i="1"/>
  <c r="B151" i="1" s="1"/>
  <c r="C150" i="1"/>
  <c r="D91" i="1"/>
  <c r="B91" i="1" s="1"/>
  <c r="C90" i="1"/>
  <c r="D3" i="1"/>
  <c r="B3" i="1" s="1"/>
  <c r="D444" i="1"/>
  <c r="B444" i="1" s="1"/>
  <c r="C443" i="1"/>
  <c r="D367" i="1"/>
  <c r="B367" i="1" s="1"/>
  <c r="C366" i="1"/>
  <c r="D269" i="1"/>
  <c r="B269" i="1" s="1"/>
  <c r="C268" i="1"/>
  <c r="D208" i="1"/>
  <c r="B208" i="1" s="1"/>
  <c r="C207" i="1"/>
  <c r="D144" i="1"/>
  <c r="B144" i="1" s="1"/>
  <c r="C143" i="1"/>
  <c r="D71" i="1"/>
  <c r="B71" i="1" s="1"/>
  <c r="C70" i="1"/>
  <c r="D235" i="1"/>
  <c r="B235" i="1" s="1"/>
  <c r="C234" i="1"/>
  <c r="D157" i="1"/>
  <c r="B157" i="1" s="1"/>
  <c r="C156" i="1"/>
  <c r="D378" i="1"/>
  <c r="B378" i="1" s="1"/>
  <c r="C377" i="1"/>
  <c r="D331" i="1"/>
  <c r="B331" i="1" s="1"/>
  <c r="C330" i="1"/>
  <c r="D262" i="1"/>
  <c r="B262" i="1" s="1"/>
  <c r="C261" i="1"/>
  <c r="D199" i="1"/>
  <c r="B199" i="1" s="1"/>
  <c r="C198" i="1"/>
  <c r="D137" i="1"/>
  <c r="B137" i="1" s="1"/>
  <c r="C136" i="1"/>
  <c r="D61" i="1"/>
  <c r="B61" i="1" s="1"/>
  <c r="C60" i="1"/>
  <c r="D41" i="1"/>
  <c r="B41" i="1" s="1"/>
  <c r="C40" i="1"/>
  <c r="D468" i="1"/>
  <c r="B468" i="1" s="1"/>
  <c r="C467" i="1"/>
  <c r="D220" i="1"/>
  <c r="B220" i="1" s="1"/>
  <c r="C219" i="1"/>
  <c r="D340" i="1"/>
  <c r="B340" i="1" s="1"/>
  <c r="C339" i="1"/>
  <c r="D13" i="1"/>
  <c r="B13" i="1" s="1"/>
  <c r="C12" i="1"/>
  <c r="D413" i="1"/>
  <c r="B413" i="1" s="1"/>
  <c r="C412" i="1"/>
  <c r="D323" i="1"/>
  <c r="B323" i="1" s="1"/>
  <c r="C322" i="1"/>
  <c r="D253" i="1"/>
  <c r="B253" i="1" s="1"/>
  <c r="C252" i="1"/>
  <c r="D189" i="1"/>
  <c r="B189" i="1" s="1"/>
  <c r="C188" i="1"/>
  <c r="D129" i="1"/>
  <c r="B129" i="1" s="1"/>
  <c r="C128" i="1"/>
  <c r="D51" i="1"/>
  <c r="B51" i="1" s="1"/>
  <c r="C50" i="1"/>
  <c r="D397" i="1"/>
  <c r="B397" i="1" s="1"/>
  <c r="C396" i="1"/>
  <c r="D285" i="1"/>
  <c r="B285" i="1" s="1"/>
  <c r="C284" i="1"/>
  <c r="D428" i="1"/>
  <c r="B428" i="1" s="1"/>
  <c r="C427" i="1"/>
  <c r="D420" i="1"/>
  <c r="B420" i="1" s="1"/>
  <c r="C419" i="1"/>
  <c r="D22" i="1"/>
  <c r="B22" i="1" s="1"/>
  <c r="C21" i="1"/>
  <c r="D405" i="1"/>
  <c r="B405" i="1" s="1"/>
  <c r="C404" i="1"/>
  <c r="D313" i="1"/>
  <c r="B313" i="1" s="1"/>
  <c r="C312" i="1"/>
  <c r="D244" i="1"/>
  <c r="B244" i="1" s="1"/>
  <c r="C243" i="1"/>
  <c r="D181" i="1"/>
  <c r="B181" i="1" s="1"/>
  <c r="C180" i="1"/>
  <c r="D119" i="1"/>
  <c r="B119" i="1" s="1"/>
  <c r="C118" i="1"/>
  <c r="D31" i="1"/>
  <c r="B31" i="1" s="1"/>
  <c r="C30" i="1"/>
  <c r="E30" i="1"/>
  <c r="E31" i="1" s="1"/>
  <c r="E32" i="1" s="1"/>
  <c r="E33" i="1" s="1"/>
  <c r="E34" i="1" s="1"/>
  <c r="E35" i="1" s="1"/>
  <c r="E36" i="1" s="1"/>
  <c r="E37" i="1" s="1"/>
  <c r="E38" i="1" s="1"/>
  <c r="E50" i="1"/>
  <c r="E51" i="1" s="1"/>
  <c r="E52" i="1" s="1"/>
  <c r="E53" i="1" s="1"/>
  <c r="E54" i="1" s="1"/>
  <c r="E55" i="1" s="1"/>
  <c r="E56" i="1" s="1"/>
  <c r="E57" i="1" s="1"/>
  <c r="E58" i="1" s="1"/>
  <c r="E60" i="1"/>
  <c r="E61" i="1" s="1"/>
  <c r="E62" i="1" s="1"/>
  <c r="E63" i="1" s="1"/>
  <c r="E64" i="1" s="1"/>
  <c r="E65" i="1" s="1"/>
  <c r="E66" i="1" s="1"/>
  <c r="E67" i="1" s="1"/>
  <c r="E68" i="1" s="1"/>
  <c r="E70" i="1"/>
  <c r="E71" i="1" s="1"/>
  <c r="E72" i="1" s="1"/>
  <c r="E73" i="1" s="1"/>
  <c r="E74" i="1" s="1"/>
  <c r="E75" i="1" s="1"/>
  <c r="E76" i="1" s="1"/>
  <c r="E77" i="1" s="1"/>
  <c r="E78" i="1" s="1"/>
  <c r="E90" i="1"/>
  <c r="E91" i="1" s="1"/>
  <c r="E92" i="1" s="1"/>
  <c r="E93" i="1" s="1"/>
  <c r="E94" i="1" s="1"/>
  <c r="E96" i="1"/>
  <c r="E97" i="1" s="1"/>
  <c r="E98" i="1" s="1"/>
  <c r="E100" i="1"/>
  <c r="E101" i="1" s="1"/>
  <c r="E102" i="1" s="1"/>
  <c r="E104" i="1"/>
  <c r="E105" i="1" s="1"/>
  <c r="E106" i="1" s="1"/>
  <c r="E118" i="1"/>
  <c r="E119" i="1" s="1"/>
  <c r="E120" i="1" s="1"/>
  <c r="E121" i="1" s="1"/>
  <c r="E122" i="1" s="1"/>
  <c r="E123" i="1" s="1"/>
  <c r="E124" i="1" s="1"/>
  <c r="E125" i="1" s="1"/>
  <c r="E126" i="1" s="1"/>
  <c r="E128" i="1"/>
  <c r="E129" i="1" s="1"/>
  <c r="E130" i="1" s="1"/>
  <c r="E131" i="1" s="1"/>
  <c r="E132" i="1" s="1"/>
  <c r="E133" i="1" s="1"/>
  <c r="E134" i="1" s="1"/>
  <c r="E136" i="1"/>
  <c r="E137" i="1" s="1"/>
  <c r="E138" i="1" s="1"/>
  <c r="E139" i="1" s="1"/>
  <c r="E140" i="1" s="1"/>
  <c r="E141" i="1" s="1"/>
  <c r="E143" i="1"/>
  <c r="E144" i="1" s="1"/>
  <c r="E145" i="1" s="1"/>
  <c r="E146" i="1" s="1"/>
  <c r="E147" i="1" s="1"/>
  <c r="E148" i="1" s="1"/>
  <c r="E150" i="1"/>
  <c r="E151" i="1" s="1"/>
  <c r="E152" i="1" s="1"/>
  <c r="E153" i="1" s="1"/>
  <c r="E154" i="1" s="1"/>
  <c r="E156" i="1"/>
  <c r="E157" i="1" s="1"/>
  <c r="E158" i="1" s="1"/>
  <c r="E159" i="1" s="1"/>
  <c r="E160" i="1" s="1"/>
  <c r="E161" i="1" s="1"/>
  <c r="E162" i="1" s="1"/>
  <c r="E164" i="1"/>
  <c r="E165" i="1" s="1"/>
  <c r="E166" i="1" s="1"/>
  <c r="E167" i="1" s="1"/>
  <c r="E168" i="1" s="1"/>
  <c r="E169" i="1" s="1"/>
  <c r="E170" i="1" s="1"/>
  <c r="E172" i="1"/>
  <c r="E173" i="1" s="1"/>
  <c r="E174" i="1" s="1"/>
  <c r="E175" i="1" s="1"/>
  <c r="E176" i="1" s="1"/>
  <c r="E177" i="1" s="1"/>
  <c r="E178" i="1" s="1"/>
  <c r="E180" i="1"/>
  <c r="E181" i="1" s="1"/>
  <c r="E182" i="1" s="1"/>
  <c r="E183" i="1" s="1"/>
  <c r="E184" i="1" s="1"/>
  <c r="E185" i="1" s="1"/>
  <c r="E186" i="1" s="1"/>
  <c r="E188" i="1"/>
  <c r="E189" i="1" s="1"/>
  <c r="E190" i="1" s="1"/>
  <c r="E191" i="1" s="1"/>
  <c r="E192" i="1" s="1"/>
  <c r="E193" i="1" s="1"/>
  <c r="E194" i="1" s="1"/>
  <c r="E195" i="1" s="1"/>
  <c r="E196" i="1" s="1"/>
  <c r="E198" i="1"/>
  <c r="E199" i="1" s="1"/>
  <c r="E200" i="1" s="1"/>
  <c r="E201" i="1" s="1"/>
  <c r="E202" i="1" s="1"/>
  <c r="E203" i="1" s="1"/>
  <c r="E204" i="1" s="1"/>
  <c r="E205" i="1" s="1"/>
  <c r="E207" i="1"/>
  <c r="E208" i="1" s="1"/>
  <c r="E209" i="1" s="1"/>
  <c r="E210" i="1" s="1"/>
  <c r="E211" i="1" s="1"/>
  <c r="E213" i="1"/>
  <c r="E214" i="1" s="1"/>
  <c r="E215" i="1" s="1"/>
  <c r="E216" i="1" s="1"/>
  <c r="E217" i="1" s="1"/>
  <c r="E219" i="1"/>
  <c r="E220" i="1" s="1"/>
  <c r="E221" i="1" s="1"/>
  <c r="E222" i="1" s="1"/>
  <c r="E223" i="1" s="1"/>
  <c r="E225" i="1"/>
  <c r="E226" i="1" s="1"/>
  <c r="E227" i="1" s="1"/>
  <c r="E228" i="1" s="1"/>
  <c r="E229" i="1" s="1"/>
  <c r="E230" i="1" s="1"/>
  <c r="E231" i="1" s="1"/>
  <c r="E232" i="1" s="1"/>
  <c r="E234" i="1"/>
  <c r="E235" i="1" s="1"/>
  <c r="E236" i="1" s="1"/>
  <c r="E237" i="1" s="1"/>
  <c r="E238" i="1" s="1"/>
  <c r="E239" i="1" s="1"/>
  <c r="E240" i="1" s="1"/>
  <c r="E241" i="1" s="1"/>
  <c r="E243" i="1"/>
  <c r="E244" i="1" s="1"/>
  <c r="E245" i="1" s="1"/>
  <c r="E246" i="1" s="1"/>
  <c r="E247" i="1" s="1"/>
  <c r="E248" i="1" s="1"/>
  <c r="E249" i="1" s="1"/>
  <c r="E250" i="1" s="1"/>
  <c r="E252" i="1"/>
  <c r="E253" i="1" s="1"/>
  <c r="E254" i="1" s="1"/>
  <c r="E255" i="1" s="1"/>
  <c r="E256" i="1" s="1"/>
  <c r="E257" i="1" s="1"/>
  <c r="E258" i="1" s="1"/>
  <c r="E259" i="1" s="1"/>
  <c r="E261" i="1"/>
  <c r="E262" i="1" s="1"/>
  <c r="E263" i="1" s="1"/>
  <c r="E264" i="1" s="1"/>
  <c r="E265" i="1" s="1"/>
  <c r="E266" i="1" s="1"/>
  <c r="E268" i="1"/>
  <c r="E269" i="1" s="1"/>
  <c r="E270" i="1" s="1"/>
  <c r="E271" i="1" s="1"/>
  <c r="E272" i="1" s="1"/>
  <c r="E273" i="1" s="1"/>
  <c r="E274" i="1" s="1"/>
  <c r="E276" i="1"/>
  <c r="E277" i="1" s="1"/>
  <c r="E278" i="1" s="1"/>
  <c r="E279" i="1" s="1"/>
  <c r="E280" i="1" s="1"/>
  <c r="E281" i="1" s="1"/>
  <c r="E282" i="1" s="1"/>
  <c r="E284" i="1"/>
  <c r="E285" i="1" s="1"/>
  <c r="E286" i="1" s="1"/>
  <c r="E287" i="1" s="1"/>
  <c r="E288" i="1" s="1"/>
  <c r="E289" i="1" s="1"/>
  <c r="E290" i="1" s="1"/>
  <c r="E292" i="1"/>
  <c r="E293" i="1" s="1"/>
  <c r="E294" i="1" s="1"/>
  <c r="E295" i="1" s="1"/>
  <c r="E296" i="1" s="1"/>
  <c r="E297" i="1" s="1"/>
  <c r="E298" i="1" s="1"/>
  <c r="E300" i="1"/>
  <c r="E301" i="1" s="1"/>
  <c r="E302" i="1" s="1"/>
  <c r="E303" i="1" s="1"/>
  <c r="E304" i="1" s="1"/>
  <c r="E305" i="1" s="1"/>
  <c r="E306" i="1" s="1"/>
  <c r="E307" i="1" s="1"/>
  <c r="E308" i="1" s="1"/>
  <c r="E309" i="1" s="1"/>
  <c r="E310" i="1" s="1"/>
  <c r="E312" i="1"/>
  <c r="E313" i="1" s="1"/>
  <c r="E314" i="1" s="1"/>
  <c r="E315" i="1" s="1"/>
  <c r="E316" i="1" s="1"/>
  <c r="E317" i="1" s="1"/>
  <c r="E318" i="1" s="1"/>
  <c r="E319" i="1" s="1"/>
  <c r="E320" i="1" s="1"/>
  <c r="E322" i="1"/>
  <c r="E323" i="1" s="1"/>
  <c r="E324" i="1" s="1"/>
  <c r="E325" i="1" s="1"/>
  <c r="E326" i="1" s="1"/>
  <c r="E327" i="1" s="1"/>
  <c r="E328" i="1" s="1"/>
  <c r="E330" i="1"/>
  <c r="E331" i="1" s="1"/>
  <c r="E332" i="1" s="1"/>
  <c r="E333" i="1" s="1"/>
  <c r="E334" i="1" s="1"/>
  <c r="E335" i="1" s="1"/>
  <c r="E336" i="1" s="1"/>
  <c r="E337" i="1" s="1"/>
  <c r="E339" i="1"/>
  <c r="E340" i="1" s="1"/>
  <c r="E341" i="1" s="1"/>
  <c r="E342" i="1" s="1"/>
  <c r="E343" i="1" s="1"/>
  <c r="E344" i="1" s="1"/>
  <c r="E345" i="1" s="1"/>
  <c r="E346" i="1" s="1"/>
  <c r="E348" i="1"/>
  <c r="E349" i="1" s="1"/>
  <c r="E350" i="1" s="1"/>
  <c r="E351" i="1" s="1"/>
  <c r="E352" i="1" s="1"/>
  <c r="E353" i="1" s="1"/>
  <c r="E354" i="1" s="1"/>
  <c r="E355" i="1" s="1"/>
  <c r="E357" i="1"/>
  <c r="E358" i="1" s="1"/>
  <c r="E359" i="1" s="1"/>
  <c r="E360" i="1" s="1"/>
  <c r="E361" i="1" s="1"/>
  <c r="E362" i="1" s="1"/>
  <c r="E363" i="1" s="1"/>
  <c r="E364" i="1" s="1"/>
  <c r="E388" i="1"/>
  <c r="E389" i="1" s="1"/>
  <c r="E390" i="1" s="1"/>
  <c r="E391" i="1" s="1"/>
  <c r="E392" i="1" s="1"/>
  <c r="E393" i="1" s="1"/>
  <c r="E394" i="1" s="1"/>
  <c r="E396" i="1"/>
  <c r="E397" i="1" s="1"/>
  <c r="E398" i="1" s="1"/>
  <c r="E399" i="1" s="1"/>
  <c r="E400" i="1" s="1"/>
  <c r="E401" i="1" s="1"/>
  <c r="E402" i="1" s="1"/>
  <c r="E404" i="1"/>
  <c r="E405" i="1" s="1"/>
  <c r="E406" i="1" s="1"/>
  <c r="E407" i="1" s="1"/>
  <c r="E408" i="1" s="1"/>
  <c r="E409" i="1" s="1"/>
  <c r="E410" i="1" s="1"/>
  <c r="E412" i="1"/>
  <c r="E413" i="1" s="1"/>
  <c r="E414" i="1" s="1"/>
  <c r="E415" i="1" s="1"/>
  <c r="E416" i="1" s="1"/>
  <c r="E417" i="1" s="1"/>
  <c r="E419" i="1"/>
  <c r="E420" i="1" s="1"/>
  <c r="E421" i="1" s="1"/>
  <c r="E422" i="1" s="1"/>
  <c r="E423" i="1" s="1"/>
  <c r="E424" i="1" s="1"/>
  <c r="E425" i="1" s="1"/>
  <c r="E427" i="1"/>
  <c r="E428" i="1" s="1"/>
  <c r="E429" i="1" s="1"/>
  <c r="E430" i="1" s="1"/>
  <c r="E431" i="1" s="1"/>
  <c r="E432" i="1" s="1"/>
  <c r="E433" i="1" s="1"/>
  <c r="E435" i="1"/>
  <c r="E436" i="1" s="1"/>
  <c r="E437" i="1" s="1"/>
  <c r="E438" i="1" s="1"/>
  <c r="E439" i="1" s="1"/>
  <c r="E440" i="1" s="1"/>
  <c r="E441" i="1" s="1"/>
  <c r="E443" i="1"/>
  <c r="E444" i="1" s="1"/>
  <c r="E445" i="1" s="1"/>
  <c r="E446" i="1" s="1"/>
  <c r="E447" i="1" s="1"/>
  <c r="E448" i="1" s="1"/>
  <c r="E449" i="1" s="1"/>
  <c r="E450" i="1" s="1"/>
  <c r="E451" i="1" s="1"/>
  <c r="E453" i="1"/>
  <c r="E454" i="1" s="1"/>
  <c r="E455" i="1" s="1"/>
  <c r="E456" i="1" s="1"/>
  <c r="E457" i="1" s="1"/>
  <c r="E458" i="1" s="1"/>
  <c r="E459" i="1" s="1"/>
  <c r="E460" i="1" s="1"/>
  <c r="E3" i="1"/>
  <c r="E4" i="1" s="1"/>
  <c r="E5" i="1" s="1"/>
  <c r="E6" i="1" s="1"/>
  <c r="E7" i="1" s="1"/>
  <c r="E8" i="1" s="1"/>
  <c r="E9" i="1" s="1"/>
  <c r="E10" i="1" s="1"/>
  <c r="E21" i="1"/>
  <c r="E22" i="1" s="1"/>
  <c r="E23" i="1" s="1"/>
  <c r="E24" i="1" s="1"/>
  <c r="E25" i="1" s="1"/>
  <c r="E26" i="1" s="1"/>
  <c r="E27" i="1" s="1"/>
  <c r="E28" i="1" s="1"/>
  <c r="E12" i="1"/>
  <c r="E13" i="1" s="1"/>
  <c r="E14" i="1" s="1"/>
  <c r="E15" i="1" s="1"/>
  <c r="E16" i="1" s="1"/>
  <c r="E17" i="1" s="1"/>
  <c r="E18" i="1" s="1"/>
  <c r="E19" i="1" s="1"/>
  <c r="E377" i="1"/>
  <c r="E378" i="1" s="1"/>
  <c r="E379" i="1" s="1"/>
  <c r="E380" i="1" s="1"/>
  <c r="E381" i="1" s="1"/>
  <c r="E382" i="1" s="1"/>
  <c r="E383" i="1" s="1"/>
  <c r="E384" i="1" s="1"/>
  <c r="E385" i="1" s="1"/>
  <c r="E386" i="1" s="1"/>
  <c r="E366" i="1"/>
  <c r="E367" i="1" s="1"/>
  <c r="E368" i="1" s="1"/>
  <c r="E369" i="1" s="1"/>
  <c r="E370" i="1" s="1"/>
  <c r="E371" i="1" s="1"/>
  <c r="E372" i="1" s="1"/>
  <c r="E373" i="1" s="1"/>
  <c r="E374" i="1" s="1"/>
  <c r="E375" i="1" s="1"/>
  <c r="E462" i="1"/>
  <c r="E463" i="1" s="1"/>
  <c r="E464" i="1" s="1"/>
  <c r="E465" i="1" s="1"/>
  <c r="E467" i="1"/>
  <c r="E468" i="1" s="1"/>
  <c r="E469" i="1" s="1"/>
  <c r="E470" i="1" s="1"/>
  <c r="E108" i="1"/>
  <c r="E109" i="1" s="1"/>
  <c r="E110" i="1" s="1"/>
  <c r="E111" i="1" s="1"/>
  <c r="E112" i="1" s="1"/>
  <c r="E113" i="1" s="1"/>
  <c r="E114" i="1" s="1"/>
  <c r="E115" i="1" s="1"/>
  <c r="E116" i="1" s="1"/>
  <c r="E40" i="1"/>
  <c r="E41" i="1" s="1"/>
  <c r="E42" i="1" s="1"/>
  <c r="E43" i="1" s="1"/>
  <c r="E44" i="1" s="1"/>
  <c r="E45" i="1" s="1"/>
  <c r="E46" i="1" s="1"/>
  <c r="E47" i="1" s="1"/>
  <c r="E48" i="1" s="1"/>
  <c r="D32" i="1" l="1"/>
  <c r="B32" i="1" s="1"/>
  <c r="C31" i="1"/>
  <c r="D314" i="1"/>
  <c r="B314" i="1" s="1"/>
  <c r="C313" i="1"/>
  <c r="D429" i="1"/>
  <c r="B429" i="1" s="1"/>
  <c r="C428" i="1"/>
  <c r="D130" i="1"/>
  <c r="B130" i="1" s="1"/>
  <c r="C129" i="1"/>
  <c r="D414" i="1"/>
  <c r="B414" i="1" s="1"/>
  <c r="C413" i="1"/>
  <c r="D469" i="1"/>
  <c r="B469" i="1" s="1"/>
  <c r="C468" i="1"/>
  <c r="D200" i="1"/>
  <c r="B200" i="1" s="1"/>
  <c r="C199" i="1"/>
  <c r="D158" i="1"/>
  <c r="B158" i="1" s="1"/>
  <c r="C157" i="1"/>
  <c r="D209" i="1"/>
  <c r="B209" i="1" s="1"/>
  <c r="C208" i="1"/>
  <c r="D4" i="1"/>
  <c r="B4" i="1" s="1"/>
  <c r="C3" i="1"/>
  <c r="D278" i="1"/>
  <c r="B278" i="1" s="1"/>
  <c r="C277" i="1"/>
  <c r="D98" i="1"/>
  <c r="C97" i="1"/>
  <c r="D166" i="1"/>
  <c r="B166" i="1" s="1"/>
  <c r="C165" i="1"/>
  <c r="D455" i="1"/>
  <c r="B455" i="1" s="1"/>
  <c r="C454" i="1"/>
  <c r="D120" i="1"/>
  <c r="B120" i="1" s="1"/>
  <c r="C119" i="1"/>
  <c r="D406" i="1"/>
  <c r="B406" i="1" s="1"/>
  <c r="C405" i="1"/>
  <c r="D286" i="1"/>
  <c r="B286" i="1" s="1"/>
  <c r="C285" i="1"/>
  <c r="D190" i="1"/>
  <c r="B190" i="1" s="1"/>
  <c r="C189" i="1"/>
  <c r="D14" i="1"/>
  <c r="B14" i="1" s="1"/>
  <c r="C13" i="1"/>
  <c r="D42" i="1"/>
  <c r="B42" i="1" s="1"/>
  <c r="C41" i="1"/>
  <c r="D263" i="1"/>
  <c r="B263" i="1" s="1"/>
  <c r="C262" i="1"/>
  <c r="D236" i="1"/>
  <c r="B236" i="1" s="1"/>
  <c r="C235" i="1"/>
  <c r="D270" i="1"/>
  <c r="B270" i="1" s="1"/>
  <c r="C269" i="1"/>
  <c r="D92" i="1"/>
  <c r="B92" i="1" s="1"/>
  <c r="C91" i="1"/>
  <c r="D350" i="1"/>
  <c r="B350" i="1" s="1"/>
  <c r="C349" i="1"/>
  <c r="D359" i="1"/>
  <c r="B359" i="1" s="1"/>
  <c r="C358" i="1"/>
  <c r="D227" i="1"/>
  <c r="B227" i="1" s="1"/>
  <c r="C226" i="1"/>
  <c r="D110" i="1"/>
  <c r="B110" i="1" s="1"/>
  <c r="C109" i="1"/>
  <c r="D182" i="1"/>
  <c r="B182" i="1" s="1"/>
  <c r="C181" i="1"/>
  <c r="D23" i="1"/>
  <c r="B23" i="1" s="1"/>
  <c r="C22" i="1"/>
  <c r="D398" i="1"/>
  <c r="B398" i="1" s="1"/>
  <c r="C397" i="1"/>
  <c r="D254" i="1"/>
  <c r="B254" i="1" s="1"/>
  <c r="C253" i="1"/>
  <c r="D341" i="1"/>
  <c r="B341" i="1" s="1"/>
  <c r="C340" i="1"/>
  <c r="D62" i="1"/>
  <c r="B62" i="1" s="1"/>
  <c r="C61" i="1"/>
  <c r="D332" i="1"/>
  <c r="B332" i="1" s="1"/>
  <c r="C331" i="1"/>
  <c r="D72" i="1"/>
  <c r="B72" i="1" s="1"/>
  <c r="C71" i="1"/>
  <c r="D368" i="1"/>
  <c r="B368" i="1" s="1"/>
  <c r="C367" i="1"/>
  <c r="D152" i="1"/>
  <c r="B152" i="1" s="1"/>
  <c r="C151" i="1"/>
  <c r="D437" i="1"/>
  <c r="B437" i="1" s="1"/>
  <c r="C436" i="1"/>
  <c r="D174" i="1"/>
  <c r="B174" i="1" s="1"/>
  <c r="C173" i="1"/>
  <c r="D294" i="1"/>
  <c r="B294" i="1" s="1"/>
  <c r="C293" i="1"/>
  <c r="D106" i="1"/>
  <c r="C105" i="1"/>
  <c r="D245" i="1"/>
  <c r="B245" i="1" s="1"/>
  <c r="C244" i="1"/>
  <c r="D421" i="1"/>
  <c r="B421" i="1" s="1"/>
  <c r="C420" i="1"/>
  <c r="D52" i="1"/>
  <c r="B52" i="1" s="1"/>
  <c r="C51" i="1"/>
  <c r="D324" i="1"/>
  <c r="B324" i="1" s="1"/>
  <c r="C323" i="1"/>
  <c r="D221" i="1"/>
  <c r="B221" i="1" s="1"/>
  <c r="C220" i="1"/>
  <c r="D138" i="1"/>
  <c r="B138" i="1" s="1"/>
  <c r="C137" i="1"/>
  <c r="D379" i="1"/>
  <c r="B379" i="1" s="1"/>
  <c r="C378" i="1"/>
  <c r="D145" i="1"/>
  <c r="B145" i="1" s="1"/>
  <c r="C144" i="1"/>
  <c r="D445" i="1"/>
  <c r="B445" i="1" s="1"/>
  <c r="C444" i="1"/>
  <c r="D215" i="1"/>
  <c r="B215" i="1" s="1"/>
  <c r="C214" i="1"/>
  <c r="D464" i="1"/>
  <c r="B464" i="1" s="1"/>
  <c r="C463" i="1"/>
  <c r="D102" i="1"/>
  <c r="C101" i="1"/>
  <c r="D390" i="1"/>
  <c r="B390" i="1" s="1"/>
  <c r="C389" i="1"/>
  <c r="D302" i="1"/>
  <c r="B302" i="1" s="1"/>
  <c r="C301" i="1"/>
  <c r="C98" i="1" l="1"/>
  <c r="B98" i="1"/>
  <c r="C102" i="1"/>
  <c r="B102" i="1"/>
  <c r="C106" i="1"/>
  <c r="B106" i="1"/>
  <c r="D303" i="1"/>
  <c r="B303" i="1" s="1"/>
  <c r="C302" i="1"/>
  <c r="D216" i="1"/>
  <c r="B216" i="1" s="1"/>
  <c r="C215" i="1"/>
  <c r="D139" i="1"/>
  <c r="B139" i="1" s="1"/>
  <c r="C138" i="1"/>
  <c r="D422" i="1"/>
  <c r="B422" i="1" s="1"/>
  <c r="C421" i="1"/>
  <c r="D175" i="1"/>
  <c r="B175" i="1" s="1"/>
  <c r="C174" i="1"/>
  <c r="D73" i="1"/>
  <c r="B73" i="1" s="1"/>
  <c r="C72" i="1"/>
  <c r="D255" i="1"/>
  <c r="B255" i="1" s="1"/>
  <c r="C254" i="1"/>
  <c r="D111" i="1"/>
  <c r="B111" i="1" s="1"/>
  <c r="C110" i="1"/>
  <c r="D93" i="1"/>
  <c r="B93" i="1" s="1"/>
  <c r="C92" i="1"/>
  <c r="D43" i="1"/>
  <c r="B43" i="1" s="1"/>
  <c r="C42" i="1"/>
  <c r="D407" i="1"/>
  <c r="B407" i="1" s="1"/>
  <c r="C406" i="1"/>
  <c r="D159" i="1"/>
  <c r="B159" i="1" s="1"/>
  <c r="C158" i="1"/>
  <c r="D131" i="1"/>
  <c r="B131" i="1" s="1"/>
  <c r="C130" i="1"/>
  <c r="D391" i="1"/>
  <c r="B391" i="1" s="1"/>
  <c r="C390" i="1"/>
  <c r="D446" i="1"/>
  <c r="B446" i="1" s="1"/>
  <c r="C445" i="1"/>
  <c r="D222" i="1"/>
  <c r="B222" i="1" s="1"/>
  <c r="C221" i="1"/>
  <c r="D246" i="1"/>
  <c r="B246" i="1" s="1"/>
  <c r="C245" i="1"/>
  <c r="D438" i="1"/>
  <c r="B438" i="1" s="1"/>
  <c r="C437" i="1"/>
  <c r="D333" i="1"/>
  <c r="B333" i="1" s="1"/>
  <c r="C332" i="1"/>
  <c r="D399" i="1"/>
  <c r="B399" i="1" s="1"/>
  <c r="C398" i="1"/>
  <c r="D228" i="1"/>
  <c r="B228" i="1" s="1"/>
  <c r="C227" i="1"/>
  <c r="D271" i="1"/>
  <c r="B271" i="1" s="1"/>
  <c r="C270" i="1"/>
  <c r="D15" i="1"/>
  <c r="B15" i="1" s="1"/>
  <c r="C14" i="1"/>
  <c r="D121" i="1"/>
  <c r="B121" i="1" s="1"/>
  <c r="C120" i="1"/>
  <c r="D279" i="1"/>
  <c r="B279" i="1" s="1"/>
  <c r="C278" i="1"/>
  <c r="D201" i="1"/>
  <c r="B201" i="1" s="1"/>
  <c r="C200" i="1"/>
  <c r="D430" i="1"/>
  <c r="B430" i="1" s="1"/>
  <c r="C429" i="1"/>
  <c r="D146" i="1"/>
  <c r="B146" i="1" s="1"/>
  <c r="C145" i="1"/>
  <c r="D325" i="1"/>
  <c r="B325" i="1" s="1"/>
  <c r="C324" i="1"/>
  <c r="D153" i="1"/>
  <c r="B153" i="1" s="1"/>
  <c r="C152" i="1"/>
  <c r="D63" i="1"/>
  <c r="B63" i="1" s="1"/>
  <c r="C62" i="1"/>
  <c r="D24" i="1"/>
  <c r="B24" i="1" s="1"/>
  <c r="C23" i="1"/>
  <c r="D360" i="1"/>
  <c r="B360" i="1" s="1"/>
  <c r="C359" i="1"/>
  <c r="D237" i="1"/>
  <c r="B237" i="1" s="1"/>
  <c r="C236" i="1"/>
  <c r="D191" i="1"/>
  <c r="B191" i="1" s="1"/>
  <c r="C190" i="1"/>
  <c r="D456" i="1"/>
  <c r="B456" i="1" s="1"/>
  <c r="C455" i="1"/>
  <c r="D5" i="1"/>
  <c r="B5" i="1" s="1"/>
  <c r="C4" i="1"/>
  <c r="D470" i="1"/>
  <c r="C469" i="1"/>
  <c r="D315" i="1"/>
  <c r="B315" i="1" s="1"/>
  <c r="C314" i="1"/>
  <c r="D465" i="1"/>
  <c r="C464" i="1"/>
  <c r="D380" i="1"/>
  <c r="B380" i="1" s="1"/>
  <c r="C379" i="1"/>
  <c r="D53" i="1"/>
  <c r="B53" i="1" s="1"/>
  <c r="C52" i="1"/>
  <c r="D295" i="1"/>
  <c r="B295" i="1" s="1"/>
  <c r="C294" i="1"/>
  <c r="D369" i="1"/>
  <c r="B369" i="1" s="1"/>
  <c r="C368" i="1"/>
  <c r="D342" i="1"/>
  <c r="B342" i="1" s="1"/>
  <c r="C341" i="1"/>
  <c r="D183" i="1"/>
  <c r="B183" i="1" s="1"/>
  <c r="C182" i="1"/>
  <c r="D351" i="1"/>
  <c r="B351" i="1" s="1"/>
  <c r="C350" i="1"/>
  <c r="D264" i="1"/>
  <c r="B264" i="1" s="1"/>
  <c r="C263" i="1"/>
  <c r="D287" i="1"/>
  <c r="B287" i="1" s="1"/>
  <c r="C286" i="1"/>
  <c r="D167" i="1"/>
  <c r="B167" i="1" s="1"/>
  <c r="C166" i="1"/>
  <c r="D210" i="1"/>
  <c r="B210" i="1" s="1"/>
  <c r="C209" i="1"/>
  <c r="D415" i="1"/>
  <c r="B415" i="1" s="1"/>
  <c r="C414" i="1"/>
  <c r="D33" i="1"/>
  <c r="B33" i="1" s="1"/>
  <c r="C32" i="1"/>
  <c r="C465" i="1" l="1"/>
  <c r="B465" i="1"/>
  <c r="C470" i="1"/>
  <c r="B470" i="1"/>
  <c r="D416" i="1"/>
  <c r="B416" i="1" s="1"/>
  <c r="C415" i="1"/>
  <c r="D265" i="1"/>
  <c r="B265" i="1" s="1"/>
  <c r="C264" i="1"/>
  <c r="D370" i="1"/>
  <c r="B370" i="1" s="1"/>
  <c r="C369" i="1"/>
  <c r="D457" i="1"/>
  <c r="B457" i="1" s="1"/>
  <c r="C456" i="1"/>
  <c r="D25" i="1"/>
  <c r="B25" i="1" s="1"/>
  <c r="C24" i="1"/>
  <c r="D147" i="1"/>
  <c r="B147" i="1" s="1"/>
  <c r="C146" i="1"/>
  <c r="D122" i="1"/>
  <c r="B122" i="1" s="1"/>
  <c r="C121" i="1"/>
  <c r="D400" i="1"/>
  <c r="B400" i="1" s="1"/>
  <c r="C399" i="1"/>
  <c r="D223" i="1"/>
  <c r="C222" i="1"/>
  <c r="D160" i="1"/>
  <c r="B160" i="1" s="1"/>
  <c r="C159" i="1"/>
  <c r="D112" i="1"/>
  <c r="B112" i="1" s="1"/>
  <c r="C111" i="1"/>
  <c r="D423" i="1"/>
  <c r="B423" i="1" s="1"/>
  <c r="C422" i="1"/>
  <c r="D211" i="1"/>
  <c r="C210" i="1"/>
  <c r="D352" i="1"/>
  <c r="B352" i="1" s="1"/>
  <c r="C351" i="1"/>
  <c r="D296" i="1"/>
  <c r="B296" i="1" s="1"/>
  <c r="C295" i="1"/>
  <c r="D316" i="1"/>
  <c r="B316" i="1" s="1"/>
  <c r="C315" i="1"/>
  <c r="D192" i="1"/>
  <c r="B192" i="1" s="1"/>
  <c r="C191" i="1"/>
  <c r="D64" i="1"/>
  <c r="B64" i="1" s="1"/>
  <c r="C63" i="1"/>
  <c r="D431" i="1"/>
  <c r="B431" i="1" s="1"/>
  <c r="C430" i="1"/>
  <c r="D16" i="1"/>
  <c r="B16" i="1" s="1"/>
  <c r="C15" i="1"/>
  <c r="D334" i="1"/>
  <c r="B334" i="1" s="1"/>
  <c r="C333" i="1"/>
  <c r="D447" i="1"/>
  <c r="B447" i="1" s="1"/>
  <c r="C446" i="1"/>
  <c r="D408" i="1"/>
  <c r="B408" i="1" s="1"/>
  <c r="C407" i="1"/>
  <c r="D256" i="1"/>
  <c r="B256" i="1" s="1"/>
  <c r="C255" i="1"/>
  <c r="D140" i="1"/>
  <c r="B140" i="1" s="1"/>
  <c r="C139" i="1"/>
  <c r="D168" i="1"/>
  <c r="B168" i="1" s="1"/>
  <c r="C167" i="1"/>
  <c r="D184" i="1"/>
  <c r="B184" i="1" s="1"/>
  <c r="C183" i="1"/>
  <c r="D54" i="1"/>
  <c r="B54" i="1" s="1"/>
  <c r="C53" i="1"/>
  <c r="D238" i="1"/>
  <c r="B238" i="1" s="1"/>
  <c r="C237" i="1"/>
  <c r="D154" i="1"/>
  <c r="C153" i="1"/>
  <c r="D202" i="1"/>
  <c r="B202" i="1" s="1"/>
  <c r="C201" i="1"/>
  <c r="D272" i="1"/>
  <c r="B272" i="1" s="1"/>
  <c r="C271" i="1"/>
  <c r="D439" i="1"/>
  <c r="B439" i="1" s="1"/>
  <c r="C438" i="1"/>
  <c r="D392" i="1"/>
  <c r="B392" i="1" s="1"/>
  <c r="C391" i="1"/>
  <c r="D44" i="1"/>
  <c r="B44" i="1" s="1"/>
  <c r="C43" i="1"/>
  <c r="D74" i="1"/>
  <c r="B74" i="1" s="1"/>
  <c r="C73" i="1"/>
  <c r="D217" i="1"/>
  <c r="C216" i="1"/>
  <c r="D34" i="1"/>
  <c r="B34" i="1" s="1"/>
  <c r="C33" i="1"/>
  <c r="D288" i="1"/>
  <c r="B288" i="1" s="1"/>
  <c r="C287" i="1"/>
  <c r="D343" i="1"/>
  <c r="B343" i="1" s="1"/>
  <c r="C342" i="1"/>
  <c r="D381" i="1"/>
  <c r="B381" i="1" s="1"/>
  <c r="C380" i="1"/>
  <c r="D6" i="1"/>
  <c r="B6" i="1" s="1"/>
  <c r="C5" i="1"/>
  <c r="D361" i="1"/>
  <c r="B361" i="1" s="1"/>
  <c r="C360" i="1"/>
  <c r="D326" i="1"/>
  <c r="B326" i="1" s="1"/>
  <c r="C325" i="1"/>
  <c r="D280" i="1"/>
  <c r="B280" i="1" s="1"/>
  <c r="C279" i="1"/>
  <c r="D229" i="1"/>
  <c r="B229" i="1" s="1"/>
  <c r="C228" i="1"/>
  <c r="D247" i="1"/>
  <c r="B247" i="1" s="1"/>
  <c r="C246" i="1"/>
  <c r="D132" i="1"/>
  <c r="B132" i="1" s="1"/>
  <c r="C131" i="1"/>
  <c r="D94" i="1"/>
  <c r="C93" i="1"/>
  <c r="D176" i="1"/>
  <c r="B176" i="1" s="1"/>
  <c r="C175" i="1"/>
  <c r="D304" i="1"/>
  <c r="B304" i="1" s="1"/>
  <c r="C303" i="1"/>
  <c r="C223" i="1" l="1"/>
  <c r="B223" i="1"/>
  <c r="C154" i="1"/>
  <c r="B154" i="1"/>
  <c r="C211" i="1"/>
  <c r="B211" i="1"/>
  <c r="C217" i="1"/>
  <c r="B217" i="1"/>
  <c r="C94" i="1"/>
  <c r="B94" i="1"/>
  <c r="D344" i="1"/>
  <c r="B344" i="1" s="1"/>
  <c r="C343" i="1"/>
  <c r="D257" i="1"/>
  <c r="B257" i="1" s="1"/>
  <c r="C256" i="1"/>
  <c r="D317" i="1"/>
  <c r="B317" i="1" s="1"/>
  <c r="C316" i="1"/>
  <c r="D458" i="1"/>
  <c r="B458" i="1" s="1"/>
  <c r="C457" i="1"/>
  <c r="D327" i="1"/>
  <c r="B327" i="1" s="1"/>
  <c r="C326" i="1"/>
  <c r="D55" i="1"/>
  <c r="B55" i="1" s="1"/>
  <c r="C54" i="1"/>
  <c r="D17" i="1"/>
  <c r="B17" i="1" s="1"/>
  <c r="C16" i="1"/>
  <c r="D424" i="1"/>
  <c r="B424" i="1" s="1"/>
  <c r="C423" i="1"/>
  <c r="D401" i="1"/>
  <c r="B401" i="1" s="1"/>
  <c r="C400" i="1"/>
  <c r="D305" i="1"/>
  <c r="B305" i="1" s="1"/>
  <c r="C304" i="1"/>
  <c r="D248" i="1"/>
  <c r="B248" i="1" s="1"/>
  <c r="C247" i="1"/>
  <c r="D362" i="1"/>
  <c r="B362" i="1" s="1"/>
  <c r="C361" i="1"/>
  <c r="D289" i="1"/>
  <c r="B289" i="1" s="1"/>
  <c r="C288" i="1"/>
  <c r="D45" i="1"/>
  <c r="B45" i="1" s="1"/>
  <c r="C44" i="1"/>
  <c r="D203" i="1"/>
  <c r="B203" i="1" s="1"/>
  <c r="C202" i="1"/>
  <c r="D185" i="1"/>
  <c r="B185" i="1" s="1"/>
  <c r="C184" i="1"/>
  <c r="D409" i="1"/>
  <c r="B409" i="1" s="1"/>
  <c r="C408" i="1"/>
  <c r="D432" i="1"/>
  <c r="B432" i="1" s="1"/>
  <c r="C431" i="1"/>
  <c r="D297" i="1"/>
  <c r="B297" i="1" s="1"/>
  <c r="C296" i="1"/>
  <c r="D113" i="1"/>
  <c r="B113" i="1" s="1"/>
  <c r="C112" i="1"/>
  <c r="D123" i="1"/>
  <c r="B123" i="1" s="1"/>
  <c r="C122" i="1"/>
  <c r="D371" i="1"/>
  <c r="B371" i="1" s="1"/>
  <c r="C370" i="1"/>
  <c r="D133" i="1"/>
  <c r="B133" i="1" s="1"/>
  <c r="C132" i="1"/>
  <c r="D177" i="1"/>
  <c r="B177" i="1" s="1"/>
  <c r="C176" i="1"/>
  <c r="D230" i="1"/>
  <c r="B230" i="1" s="1"/>
  <c r="C229" i="1"/>
  <c r="D7" i="1"/>
  <c r="B7" i="1" s="1"/>
  <c r="C6" i="1"/>
  <c r="D35" i="1"/>
  <c r="B35" i="1" s="1"/>
  <c r="C34" i="1"/>
  <c r="D393" i="1"/>
  <c r="B393" i="1" s="1"/>
  <c r="C392" i="1"/>
  <c r="D169" i="1"/>
  <c r="B169" i="1" s="1"/>
  <c r="C168" i="1"/>
  <c r="D448" i="1"/>
  <c r="B448" i="1" s="1"/>
  <c r="C447" i="1"/>
  <c r="D65" i="1"/>
  <c r="B65" i="1" s="1"/>
  <c r="C64" i="1"/>
  <c r="D353" i="1"/>
  <c r="B353" i="1" s="1"/>
  <c r="C352" i="1"/>
  <c r="D161" i="1"/>
  <c r="B161" i="1" s="1"/>
  <c r="C160" i="1"/>
  <c r="D148" i="1"/>
  <c r="C147" i="1"/>
  <c r="D266" i="1"/>
  <c r="C265" i="1"/>
  <c r="D273" i="1"/>
  <c r="B273" i="1" s="1"/>
  <c r="C272" i="1"/>
  <c r="D75" i="1"/>
  <c r="B75" i="1" s="1"/>
  <c r="C74" i="1"/>
  <c r="D281" i="1"/>
  <c r="B281" i="1" s="1"/>
  <c r="C280" i="1"/>
  <c r="D382" i="1"/>
  <c r="B382" i="1" s="1"/>
  <c r="C381" i="1"/>
  <c r="D440" i="1"/>
  <c r="B440" i="1" s="1"/>
  <c r="C439" i="1"/>
  <c r="D239" i="1"/>
  <c r="B239" i="1" s="1"/>
  <c r="C238" i="1"/>
  <c r="D141" i="1"/>
  <c r="C140" i="1"/>
  <c r="D335" i="1"/>
  <c r="B335" i="1" s="1"/>
  <c r="C334" i="1"/>
  <c r="D193" i="1"/>
  <c r="B193" i="1" s="1"/>
  <c r="C192" i="1"/>
  <c r="D26" i="1"/>
  <c r="B26" i="1" s="1"/>
  <c r="C25" i="1"/>
  <c r="D417" i="1"/>
  <c r="C416" i="1"/>
  <c r="C266" i="1" l="1"/>
  <c r="B266" i="1"/>
  <c r="C417" i="1"/>
  <c r="B417" i="1"/>
  <c r="C141" i="1"/>
  <c r="B141" i="1"/>
  <c r="C148" i="1"/>
  <c r="B148" i="1"/>
  <c r="D354" i="1"/>
  <c r="B354" i="1" s="1"/>
  <c r="C353" i="1"/>
  <c r="D425" i="1"/>
  <c r="C424" i="1"/>
  <c r="D336" i="1"/>
  <c r="B336" i="1" s="1"/>
  <c r="C335" i="1"/>
  <c r="D383" i="1"/>
  <c r="B383" i="1" s="1"/>
  <c r="C382" i="1"/>
  <c r="D66" i="1"/>
  <c r="B66" i="1" s="1"/>
  <c r="C65" i="1"/>
  <c r="D36" i="1"/>
  <c r="B36" i="1" s="1"/>
  <c r="C35" i="1"/>
  <c r="D134" i="1"/>
  <c r="C133" i="1"/>
  <c r="D298" i="1"/>
  <c r="C297" i="1"/>
  <c r="D204" i="1"/>
  <c r="B204" i="1" s="1"/>
  <c r="C203" i="1"/>
  <c r="D249" i="1"/>
  <c r="B249" i="1" s="1"/>
  <c r="C248" i="1"/>
  <c r="D18" i="1"/>
  <c r="B18" i="1" s="1"/>
  <c r="C17" i="1"/>
  <c r="D318" i="1"/>
  <c r="B318" i="1" s="1"/>
  <c r="C317" i="1"/>
  <c r="D178" i="1"/>
  <c r="C177" i="1"/>
  <c r="D459" i="1"/>
  <c r="B459" i="1" s="1"/>
  <c r="C458" i="1"/>
  <c r="D274" i="1"/>
  <c r="C273" i="1"/>
  <c r="D186" i="1"/>
  <c r="C185" i="1"/>
  <c r="D282" i="1"/>
  <c r="C281" i="1"/>
  <c r="D449" i="1"/>
  <c r="B449" i="1" s="1"/>
  <c r="C448" i="1"/>
  <c r="D8" i="1"/>
  <c r="B8" i="1" s="1"/>
  <c r="C7" i="1"/>
  <c r="D372" i="1"/>
  <c r="B372" i="1" s="1"/>
  <c r="C371" i="1"/>
  <c r="D433" i="1"/>
  <c r="C432" i="1"/>
  <c r="D46" i="1"/>
  <c r="B46" i="1" s="1"/>
  <c r="C45" i="1"/>
  <c r="D306" i="1"/>
  <c r="B306" i="1" s="1"/>
  <c r="C305" i="1"/>
  <c r="D56" i="1"/>
  <c r="B56" i="1" s="1"/>
  <c r="C55" i="1"/>
  <c r="D258" i="1"/>
  <c r="B258" i="1" s="1"/>
  <c r="C257" i="1"/>
  <c r="D194" i="1"/>
  <c r="B194" i="1" s="1"/>
  <c r="C193" i="1"/>
  <c r="D394" i="1"/>
  <c r="C393" i="1"/>
  <c r="D363" i="1"/>
  <c r="B363" i="1" s="1"/>
  <c r="C362" i="1"/>
  <c r="D441" i="1"/>
  <c r="C440" i="1"/>
  <c r="D114" i="1"/>
  <c r="B114" i="1" s="1"/>
  <c r="C113" i="1"/>
  <c r="D27" i="1"/>
  <c r="B27" i="1" s="1"/>
  <c r="C26" i="1"/>
  <c r="D240" i="1"/>
  <c r="B240" i="1" s="1"/>
  <c r="C239" i="1"/>
  <c r="D76" i="1"/>
  <c r="B76" i="1" s="1"/>
  <c r="C75" i="1"/>
  <c r="D162" i="1"/>
  <c r="C161" i="1"/>
  <c r="D170" i="1"/>
  <c r="C169" i="1"/>
  <c r="D231" i="1"/>
  <c r="B231" i="1" s="1"/>
  <c r="C230" i="1"/>
  <c r="D124" i="1"/>
  <c r="B124" i="1" s="1"/>
  <c r="C123" i="1"/>
  <c r="D410" i="1"/>
  <c r="C409" i="1"/>
  <c r="D290" i="1"/>
  <c r="C289" i="1"/>
  <c r="D402" i="1"/>
  <c r="C401" i="1"/>
  <c r="D328" i="1"/>
  <c r="C327" i="1"/>
  <c r="D345" i="1"/>
  <c r="B345" i="1" s="1"/>
  <c r="C344" i="1"/>
  <c r="C170" i="1" l="1"/>
  <c r="B170" i="1"/>
  <c r="C394" i="1"/>
  <c r="B394" i="1"/>
  <c r="C274" i="1"/>
  <c r="B274" i="1"/>
  <c r="C402" i="1"/>
  <c r="B402" i="1"/>
  <c r="C186" i="1"/>
  <c r="B186" i="1"/>
  <c r="C298" i="1"/>
  <c r="B298" i="1"/>
  <c r="C290" i="1"/>
  <c r="B290" i="1"/>
  <c r="C134" i="1"/>
  <c r="B134" i="1"/>
  <c r="C410" i="1"/>
  <c r="B410" i="1"/>
  <c r="C162" i="1"/>
  <c r="B162" i="1"/>
  <c r="C425" i="1"/>
  <c r="B425" i="1"/>
  <c r="C328" i="1"/>
  <c r="B328" i="1"/>
  <c r="C441" i="1"/>
  <c r="B441" i="1"/>
  <c r="C433" i="1"/>
  <c r="B433" i="1"/>
  <c r="C282" i="1"/>
  <c r="B282" i="1"/>
  <c r="C178" i="1"/>
  <c r="B178" i="1"/>
  <c r="D232" i="1"/>
  <c r="C231" i="1"/>
  <c r="D241" i="1"/>
  <c r="C240" i="1"/>
  <c r="D364" i="1"/>
  <c r="C363" i="1"/>
  <c r="D57" i="1"/>
  <c r="B57" i="1" s="1"/>
  <c r="C56" i="1"/>
  <c r="D373" i="1"/>
  <c r="B373" i="1" s="1"/>
  <c r="C372" i="1"/>
  <c r="D319" i="1"/>
  <c r="B319" i="1" s="1"/>
  <c r="C318" i="1"/>
  <c r="D384" i="1"/>
  <c r="B384" i="1" s="1"/>
  <c r="C383" i="1"/>
  <c r="C27" i="1"/>
  <c r="D28" i="1"/>
  <c r="D307" i="1"/>
  <c r="B307" i="1" s="1"/>
  <c r="C306" i="1"/>
  <c r="D9" i="1"/>
  <c r="B9" i="1" s="1"/>
  <c r="C8" i="1"/>
  <c r="C18" i="1"/>
  <c r="D19" i="1"/>
  <c r="D337" i="1"/>
  <c r="C336" i="1"/>
  <c r="D346" i="1"/>
  <c r="C345" i="1"/>
  <c r="D115" i="1"/>
  <c r="B115" i="1" s="1"/>
  <c r="C114" i="1"/>
  <c r="D195" i="1"/>
  <c r="B195" i="1" s="1"/>
  <c r="C194" i="1"/>
  <c r="D47" i="1"/>
  <c r="B47" i="1" s="1"/>
  <c r="C46" i="1"/>
  <c r="D450" i="1"/>
  <c r="B450" i="1" s="1"/>
  <c r="C449" i="1"/>
  <c r="C459" i="1"/>
  <c r="D460" i="1"/>
  <c r="D250" i="1"/>
  <c r="C249" i="1"/>
  <c r="D37" i="1"/>
  <c r="B37" i="1" s="1"/>
  <c r="C36" i="1"/>
  <c r="D125" i="1"/>
  <c r="B125" i="1" s="1"/>
  <c r="C124" i="1"/>
  <c r="D77" i="1"/>
  <c r="B77" i="1" s="1"/>
  <c r="C76" i="1"/>
  <c r="D259" i="1"/>
  <c r="C258" i="1"/>
  <c r="D205" i="1"/>
  <c r="C204" i="1"/>
  <c r="D67" i="1"/>
  <c r="B67" i="1" s="1"/>
  <c r="C66" i="1"/>
  <c r="D355" i="1"/>
  <c r="C354" i="1"/>
  <c r="C28" i="1" l="1"/>
  <c r="B28" i="1"/>
  <c r="C205" i="1"/>
  <c r="B205" i="1"/>
  <c r="C337" i="1"/>
  <c r="B337" i="1"/>
  <c r="C19" i="1"/>
  <c r="B19" i="1"/>
  <c r="C259" i="1"/>
  <c r="B259" i="1"/>
  <c r="C460" i="1"/>
  <c r="B460" i="1"/>
  <c r="C355" i="1"/>
  <c r="B355" i="1"/>
  <c r="C241" i="1"/>
  <c r="B241" i="1"/>
  <c r="C250" i="1"/>
  <c r="B250" i="1"/>
  <c r="C364" i="1"/>
  <c r="B364" i="1"/>
  <c r="C346" i="1"/>
  <c r="B346" i="1"/>
  <c r="C232" i="1"/>
  <c r="B232" i="1"/>
  <c r="D38" i="1"/>
  <c r="C37" i="1"/>
  <c r="D48" i="1"/>
  <c r="C47" i="1"/>
  <c r="D58" i="1"/>
  <c r="C57" i="1"/>
  <c r="D196" i="1"/>
  <c r="C195" i="1"/>
  <c r="D385" i="1"/>
  <c r="B385" i="1" s="1"/>
  <c r="C384" i="1"/>
  <c r="D78" i="1"/>
  <c r="C77" i="1"/>
  <c r="D116" i="1"/>
  <c r="C115" i="1"/>
  <c r="C9" i="1"/>
  <c r="D10" i="1"/>
  <c r="D320" i="1"/>
  <c r="C319" i="1"/>
  <c r="D68" i="1"/>
  <c r="C67" i="1"/>
  <c r="D126" i="1"/>
  <c r="C125" i="1"/>
  <c r="D451" i="1"/>
  <c r="C450" i="1"/>
  <c r="D308" i="1"/>
  <c r="B308" i="1" s="1"/>
  <c r="C307" i="1"/>
  <c r="D374" i="1"/>
  <c r="B374" i="1" s="1"/>
  <c r="C373" i="1"/>
  <c r="C196" i="1" l="1"/>
  <c r="B196" i="1"/>
  <c r="C451" i="1"/>
  <c r="B451" i="1"/>
  <c r="C116" i="1"/>
  <c r="B116" i="1"/>
  <c r="C126" i="1"/>
  <c r="B126" i="1"/>
  <c r="C10" i="1"/>
  <c r="B10" i="1"/>
  <c r="C68" i="1"/>
  <c r="B68" i="1"/>
  <c r="C78" i="1"/>
  <c r="B78" i="1"/>
  <c r="C48" i="1"/>
  <c r="B48" i="1"/>
  <c r="C58" i="1"/>
  <c r="B58" i="1"/>
  <c r="C320" i="1"/>
  <c r="B320" i="1"/>
  <c r="C38" i="1"/>
  <c r="B38" i="1"/>
  <c r="D375" i="1"/>
  <c r="C374" i="1"/>
  <c r="D309" i="1"/>
  <c r="B309" i="1" s="1"/>
  <c r="C308" i="1"/>
  <c r="D386" i="1"/>
  <c r="C385" i="1"/>
  <c r="C375" i="1" l="1"/>
  <c r="B375" i="1"/>
  <c r="C386" i="1"/>
  <c r="B386" i="1"/>
  <c r="D310" i="1"/>
  <c r="C309" i="1"/>
  <c r="C310" i="1" l="1"/>
  <c r="B310" i="1"/>
</calcChain>
</file>

<file path=xl/sharedStrings.xml><?xml version="1.0" encoding="utf-8"?>
<sst xmlns="http://schemas.openxmlformats.org/spreadsheetml/2006/main" count="3225" uniqueCount="585">
  <si>
    <r>
      <rPr>
        <b/>
        <sz val="14"/>
        <rFont val="Franklin Gothic Book"/>
        <family val="2"/>
      </rPr>
      <t xml:space="preserve">Remediation Plan - CAPA
For Compliance Assessment at CSL Behring, Broadmeadows, Australia
</t>
    </r>
    <r>
      <rPr>
        <b/>
        <sz val="12"/>
        <rFont val="Franklin Gothic Book"/>
        <family val="2"/>
      </rPr>
      <t xml:space="preserve">
</t>
    </r>
    <r>
      <rPr>
        <b/>
        <sz val="12"/>
        <color rgb="FFFF0000"/>
        <rFont val="Franklin Gothic Book"/>
        <family val="2"/>
      </rPr>
      <t/>
    </r>
  </si>
  <si>
    <t>System #</t>
  </si>
  <si>
    <t>CSL ID</t>
  </si>
  <si>
    <t>Finding ID</t>
  </si>
  <si>
    <t>Finding Description</t>
  </si>
  <si>
    <t>Priority ID</t>
  </si>
  <si>
    <t>Priority</t>
  </si>
  <si>
    <t>CAPA ID</t>
  </si>
  <si>
    <t>CAPA Description</t>
  </si>
  <si>
    <t>LAS_058</t>
  </si>
  <si>
    <t>HIGH</t>
  </si>
  <si>
    <t>BRN</t>
  </si>
  <si>
    <t>QC Chemistry</t>
  </si>
  <si>
    <t>S1</t>
  </si>
  <si>
    <t>Generic Windows account to OS. No access control to SW.</t>
  </si>
  <si>
    <t>Update the application SW in order to implement a proper user management. If not applicable, issue a Security SOP regulating a manual or hybrid management of secondary security features including the management of a paper-based logbook</t>
  </si>
  <si>
    <t>LES Lab Support</t>
  </si>
  <si>
    <t>S2</t>
  </si>
  <si>
    <t>SIGNIFICANT</t>
  </si>
  <si>
    <t>Configure at least 3 user groups with a proper segregation of duties</t>
  </si>
  <si>
    <t>S3</t>
  </si>
  <si>
    <t>MODERATE</t>
  </si>
  <si>
    <t>Configure security features according to relevant SOP and good practices</t>
  </si>
  <si>
    <t>S4</t>
  </si>
  <si>
    <t>Issue a User List that is coherent and aligned with the users trained for the use of the system.</t>
  </si>
  <si>
    <t>I1</t>
  </si>
  <si>
    <t>Backup through NuGenesis system every 48 hours.</t>
  </si>
  <si>
    <t>Ensure that the modality and frequency of the backups are defined in an official document with a risk-based approach</t>
  </si>
  <si>
    <t>I2</t>
  </si>
  <si>
    <t>Change permissions of users in order to prevent unauthorized actions from users and to prevent alteration/deletion of data, or formalize within an official document/procedure, using a risk-based approach, the rationale for the applied strategy</t>
  </si>
  <si>
    <t>I3</t>
  </si>
  <si>
    <t>Data folders can be deleted by all the users (generic Windows access to OS)</t>
  </si>
  <si>
    <t xml:space="preserve">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</si>
  <si>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T1</t>
  </si>
  <si>
    <t>Present a log of changes not complete. Generic Windows account to OS. No access control to SW.</t>
  </si>
  <si>
    <t>Investigate with the supplier if it is possible to implement a proper configuration of the Audit Trail or implement a paper based management in case of a not complete or not fully compliant Audit Trail</t>
  </si>
  <si>
    <t>T3</t>
  </si>
  <si>
    <t>Implement a fully compliant Audit Trail Review process</t>
  </si>
  <si>
    <t>VD1</t>
  </si>
  <si>
    <t>Computer System Validation executed but incomplete</t>
  </si>
  <si>
    <t>Issue the missing documentation and perform the missing tests</t>
  </si>
  <si>
    <t>LAS_061</t>
  </si>
  <si>
    <t>LAS_063</t>
  </si>
  <si>
    <t>LAS_069</t>
  </si>
  <si>
    <t>Data not protected</t>
  </si>
  <si>
    <t>It has been not possible to check if the methods can have the same name or there is a versioning</t>
  </si>
  <si>
    <t>T2</t>
  </si>
  <si>
    <t>Time Zone not protected</t>
  </si>
  <si>
    <t>Configure Time Reference protection, e.g. locking Time reference setting and assigning modification privileges only to authorized users, or implement procedural mitigation.</t>
  </si>
  <si>
    <t>Audit Trail is not routinely reviewed. Global procedure (DOC-000277399) not followed</t>
  </si>
  <si>
    <t>LAS_074</t>
  </si>
  <si>
    <t>Security features not compliant</t>
  </si>
  <si>
    <t>LOW</t>
  </si>
  <si>
    <t>No Official User List is in place</t>
  </si>
  <si>
    <t>Automatic Backup performed one time every six months.</t>
  </si>
  <si>
    <t>Implement a process of automatic data backup following the relevant procedure and best practice.  If not possible, formalize within an official document/procedure, the reason for the necessity of manual approach and  define  the procedure for a manual backup on a  reliable support (e.g. cloud, server)</t>
  </si>
  <si>
    <t>Time reference (Time zone) is not protected. Date and Time protected.</t>
  </si>
  <si>
    <t>LAS_076</t>
  </si>
  <si>
    <t>LAS_089</t>
  </si>
  <si>
    <t>QC Microbiology</t>
  </si>
  <si>
    <t>Automatic backup not accessible or not configured.</t>
  </si>
  <si>
    <t>Data can be modified within OS</t>
  </si>
  <si>
    <t>LAS_090</t>
  </si>
  <si>
    <t>LAS_098</t>
  </si>
  <si>
    <t>SW personal account. Administrator generic account present.</t>
  </si>
  <si>
    <t>Remove generic accounts and configure unique and individual accounts for each user</t>
  </si>
  <si>
    <t>Administrator generic account present. One profile has double account: Administrator and Operator. Segregation of Duties not assured due to system limitation</t>
  </si>
  <si>
    <t>Investigate with the supplier if it's possible to upgrade the system's version and configure at least 3 user groups with a proper segregation of duties</t>
  </si>
  <si>
    <t>System does not allow to configure any Security feature</t>
  </si>
  <si>
    <t>Investigate with the supplier if it is possible to implement proper security features or issue a Security SOP regulating a manual or hybrid management of Password security management</t>
  </si>
  <si>
    <t>Manual backup performed one time every six months.</t>
  </si>
  <si>
    <t>Data can be deleted by the SW application</t>
  </si>
  <si>
    <t>Data can be deleted within OS but the SOP says so to copy. For output record mitigation action in place to copy all the relevant GxP information into NuGenesis files repository</t>
  </si>
  <si>
    <t>No automatic Audit Trail or automatic data versioning is allowed by the SW application. Data can be modified/overwritten without any automatic traceability</t>
  </si>
  <si>
    <t>LAS_100</t>
  </si>
  <si>
    <t>System is limited to 20 users. Generic access for admin level.</t>
  </si>
  <si>
    <t>If the generic account is necessary for business reasons, document and map its functionality and access capabilities, and grant traceability of its actions</t>
  </si>
  <si>
    <t>Automatic backup not in place</t>
  </si>
  <si>
    <t xml:space="preserve">Data can be altered within the OS. </t>
  </si>
  <si>
    <t>Audit Trail is not accessible or not configured within the system</t>
  </si>
  <si>
    <t>Verify the system's Audit Trail functionality compliance. If it's not, implement Audit Trail functionality within the SW or implement a fully compliant paper based management in case of Audit Trail not compliant</t>
  </si>
  <si>
    <t xml:space="preserve">Time reference is not protected on the PC, HMI time reference protected. </t>
  </si>
  <si>
    <t>Verify if an Audit Trail Process is in place and if it's compliant. If not, implement a fully compliant Audit Trail Review process</t>
  </si>
  <si>
    <t>LAS_105</t>
  </si>
  <si>
    <t>Data is automatically transferred to NuGenesis. On the local PC, there is only a copy of the data.</t>
  </si>
  <si>
    <t>LAS_106</t>
  </si>
  <si>
    <t>Security features are not configured according to the relevant Security Policy (or equivalent document)</t>
  </si>
  <si>
    <t>LAS_114</t>
  </si>
  <si>
    <t>Generic account configured in the system</t>
  </si>
  <si>
    <t>There are two different type of administrator. To be verified if one of these is involved in the process</t>
  </si>
  <si>
    <t>Update Utilization SOP defining User levels and related privileges. If multiple accounts for the same user are necessary for business flows, identify, map, and define them, making sure to grant traceability of their actions throughout the workflow.</t>
  </si>
  <si>
    <t>Users reported that there is a list but should be updated</t>
  </si>
  <si>
    <t>Update the User List and ensure that is coherent and aligned with the users trained to use the system.</t>
  </si>
  <si>
    <t>User creation is traced. The modification of Method is traced in the logbook BRN-WOI-0002157-F01_2.0 (old and new value)</t>
  </si>
  <si>
    <t>LAS_124</t>
  </si>
  <si>
    <t>MINIMUM</t>
  </si>
  <si>
    <t>No process output. Report is not being generated as a GxP electronic record. No info about how input record is managed.</t>
  </si>
  <si>
    <t>I4</t>
  </si>
  <si>
    <t>No process output. Report is not being generated as a GxP electronic record</t>
  </si>
  <si>
    <t>Check the system's behaviour towards all electronic records. If autosave is not enforced by the system, document the manual workaround for saving output records</t>
  </si>
  <si>
    <t>LAS_127</t>
  </si>
  <si>
    <t>LAS_130</t>
  </si>
  <si>
    <t>LAS_131</t>
  </si>
  <si>
    <t>LAS_145</t>
  </si>
  <si>
    <t>Non-Production Area</t>
  </si>
  <si>
    <t>Generic login for SW application</t>
  </si>
  <si>
    <t>3 groups configured in the system, however the access to SW is generic so the proper segregation of duties cannot be assured</t>
  </si>
  <si>
    <t>No automatic backup in place (The user is trained to put the relevant gxp data into specific folder that in regularly backed up)</t>
  </si>
  <si>
    <t>LAS_168</t>
  </si>
  <si>
    <t>Under Active Directory (using NuGenesis)
Multiple accounts set for same users:
1st case) Double account: MT Service and Administrator
2nd case) Double account: Admin + Active Directory gesteuert</t>
  </si>
  <si>
    <t>LES Supporting Systems</t>
  </si>
  <si>
    <t>Active directory
Multiple accounts set for same users:
1st case) Double account: MT Service and Administrator
2nd case) Double account: Admin + Active Directory gesteuert</t>
  </si>
  <si>
    <t>Every year is done the access periodic review</t>
  </si>
  <si>
    <t>Information not provided</t>
  </si>
  <si>
    <t>Verify the status of the system's compliance. If necessary, change permissions of users in order to prevent unauthorized actions from users and to prevent alteration/deletion of data, or formalize within an official document/procedure, using a risk-based approach, the rationale for the applied strategy</t>
  </si>
  <si>
    <t>ES1</t>
  </si>
  <si>
    <t>Verify the ES review procedure, if present. If it's not, implement a process to periodically review the correct execution of Electronic Signatures</t>
  </si>
  <si>
    <t>ES2</t>
  </si>
  <si>
    <t>Verify the electronically signed reports procedure, if present, and ensure that there is a documented periodic procedure to check that they are signed by the user that created them and their creation is  controlled</t>
  </si>
  <si>
    <t>ES3</t>
  </si>
  <si>
    <t>Verify that reports can be configured to include ES meaning</t>
  </si>
  <si>
    <t>LAS_201</t>
  </si>
  <si>
    <t>LAS_206</t>
  </si>
  <si>
    <t>LAS_207</t>
  </si>
  <si>
    <t>LAS_208</t>
  </si>
  <si>
    <t>User management settings are not accessible or the  most privileged access available at the time of the assessment has no access.</t>
  </si>
  <si>
    <t>Verify the system's access capability and user management compliance. If it's not, implement a proper user management functionality with individual and personal accounts</t>
  </si>
  <si>
    <t>Security features are not accessible or the  most privileged access available at the time of the assessment has no access.</t>
  </si>
  <si>
    <t>Verify the system's security features compliance. If it's not, configure security features according to relevant SOP and good practices</t>
  </si>
  <si>
    <t>User can delete the data on the OS level</t>
  </si>
  <si>
    <t>Audit Trail either not accessible or not configured.</t>
  </si>
  <si>
    <t>Time zone can be changed</t>
  </si>
  <si>
    <t>LAS_216</t>
  </si>
  <si>
    <t>Users are using generic account (Operator, Supervisor, Administrator)</t>
  </si>
  <si>
    <t>Data Folder is not protected from alteration/deletion within OS.</t>
  </si>
  <si>
    <t>User is generic, no traceability to a specific user in generated Audit Trail. Audit Trail is protected from any alternation.</t>
  </si>
  <si>
    <t>Time reference is not protected.</t>
  </si>
  <si>
    <t>Audit Trail is not periodically reviewed.</t>
  </si>
  <si>
    <t>LAS_217</t>
  </si>
  <si>
    <t>LAS_218</t>
  </si>
  <si>
    <t>LAS_223</t>
  </si>
  <si>
    <t>QC-09</t>
  </si>
  <si>
    <t>N/A</t>
  </si>
  <si>
    <t>It is present a generic Super User Admin account that is mandatory and the IT department is in control of it.</t>
  </si>
  <si>
    <t>Info not provided. It should be evaluated together with LARA system</t>
  </si>
  <si>
    <t>LAS_283</t>
  </si>
  <si>
    <t>List of the users is not available</t>
  </si>
  <si>
    <t>Automatic Backup is not in place</t>
  </si>
  <si>
    <t xml:space="preserve">Data can be deleted within OS </t>
  </si>
  <si>
    <t xml:space="preserve">Due to systems limitation, audit trail is not a part of the software. Logbook is in place to trace the activity. </t>
  </si>
  <si>
    <t>LAS_293</t>
  </si>
  <si>
    <t>Pre-coded security features. Only configurable parameters are Password Aging and automatic logout</t>
  </si>
  <si>
    <t>Automatic backup not in place, however the copy of the data is in the server location (EUCHBRN4884W) which is automatically backed up</t>
  </si>
  <si>
    <t>Setup an automatic backup process. If not possible, ensure that the modality and frequency of the backups are defined in an official document with a risk-based approach</t>
  </si>
  <si>
    <t xml:space="preserve">Data is not protected from alteration/deletion by the SW application. The data is being manually transferred by the end user into the NuGenesis after each measurement so there is a risk mitigation action in place </t>
  </si>
  <si>
    <t xml:space="preserve">Data Folders are not protected from alteration/deletion within OS. The data is being manually transferred by the end user into the NuGenesis after each measurement so there is a risk mitigation action in place </t>
  </si>
  <si>
    <t>Date and time can be changed</t>
  </si>
  <si>
    <t>LAS_294</t>
  </si>
  <si>
    <t>LAS_299</t>
  </si>
  <si>
    <t>Access to the system is not granted for the other user that operator. Administrator password is unknown</t>
  </si>
  <si>
    <t>Backup not accessible or not configured</t>
  </si>
  <si>
    <t>LAS_302</t>
  </si>
  <si>
    <t>Generic account present in the system</t>
  </si>
  <si>
    <t>Improper segregation of duties</t>
  </si>
  <si>
    <t>Server not assessed because not accessible.</t>
  </si>
  <si>
    <t>Verify the system's user List and ensure that is coherent and aligned with the users trained to use the system</t>
  </si>
  <si>
    <t xml:space="preserve">Verify the system's compliance status. If required, 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</si>
  <si>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LAS_304</t>
  </si>
  <si>
    <t>Backup is not accessible or the function is not configured.</t>
  </si>
  <si>
    <t>LAS_305</t>
  </si>
  <si>
    <t>User are assigned to at least 3 groups. Segregation of duties is not assured as some users have two roles assigned to its account</t>
  </si>
  <si>
    <t>LAS_323</t>
  </si>
  <si>
    <t>Present active accounts with double profile</t>
  </si>
  <si>
    <t>If double accounts are necessary for business reasons, document and map their functionality and access capabilities, and grant traceability of their actions</t>
  </si>
  <si>
    <t>No proper segregation of duties configured:
'-User
-Superuser (this group has the same privileges of Admin)
-Admin
-Minimal (nobody assigned)</t>
  </si>
  <si>
    <t>Security features not configured properly:
Password length: 6 digits
Automatic log off: Not active
Max attempts: 6
Password expiring time: 600 days</t>
  </si>
  <si>
    <t>The periodic review of authorized users is not performed properly</t>
  </si>
  <si>
    <t>The backup script is not protected from alteration by users not belonging to Admin group</t>
  </si>
  <si>
    <t>Data not protected from alteration/deletion. Users (not Admin) can access to data folders and alter/delete data files. Moreover, also the backup script is not protected</t>
  </si>
  <si>
    <t>Time reference (Time zone) is not protected</t>
  </si>
  <si>
    <t>Audit Trail is not routinely reviewed and there are no procedural requirements to execute the AT review</t>
  </si>
  <si>
    <t>LAS_324</t>
  </si>
  <si>
    <t>LAS_325</t>
  </si>
  <si>
    <t>LAS_326</t>
  </si>
  <si>
    <t>LAS_334</t>
  </si>
  <si>
    <t>Generic account configured in the system.</t>
  </si>
  <si>
    <t>Some users involved in the process are belonging also to Administrator group.
Administrator+Supervisor</t>
  </si>
  <si>
    <t>Password length: 6 digits
Automatic log off: 20 minutes
Max attempts: 5
Password expiring time: No expiration</t>
  </si>
  <si>
    <t>Generic users on the system</t>
  </si>
  <si>
    <t>Data is not protected from alteration/deletion by the SW application</t>
  </si>
  <si>
    <t>Data Folders are not protected from alteration/deletion within OS</t>
  </si>
  <si>
    <t>The system force the user to save manually the file. It is not possible to close the SW without saving. However, if at the end of the analysis the data are not saved and the PC is turned off there is the risk to loose the data.</t>
  </si>
  <si>
    <t>Document the manual workaround for saving output records</t>
  </si>
  <si>
    <t>LAS_335</t>
  </si>
  <si>
    <t>LAS_336</t>
  </si>
  <si>
    <t>LAS_337</t>
  </si>
  <si>
    <t>LAS_338</t>
  </si>
  <si>
    <t>LAS_339</t>
  </si>
  <si>
    <t>Present Generic account</t>
  </si>
  <si>
    <t>Present some users with Admin and developer privileges</t>
  </si>
  <si>
    <t>LAS_340</t>
  </si>
  <si>
    <t>LAS_342</t>
  </si>
  <si>
    <t>Verify the system's user management configuration and its compliance. If it's not, configure at least 3 user groups with a proper segregation of duties</t>
  </si>
  <si>
    <t>Backup settings not accessible or not configured</t>
  </si>
  <si>
    <t>User has no access to OS level unless the keyboard is plugged-in via USB port. In OS level, user can alter the data</t>
  </si>
  <si>
    <t>Date and time can be changed using keyboard via USB port.</t>
  </si>
  <si>
    <t>LAS_348</t>
  </si>
  <si>
    <t>Backup is not configured</t>
  </si>
  <si>
    <t>Time reference is not protected (Time zone)</t>
  </si>
  <si>
    <t>T4</t>
  </si>
  <si>
    <t>Original Raw Data is not maintained in the SW. However, the data is being transferred by the lab operator to the NuGenesis platform</t>
  </si>
  <si>
    <t>Implement a process of automatic data transfer following the relevant procedure and best practice.  If not possible, formalize within an official document/procedure, the reason for the necessity of manual approach and  define  the procedure for a manual data transfer</t>
  </si>
  <si>
    <t>LAS_052</t>
  </si>
  <si>
    <t>33557</t>
  </si>
  <si>
    <t xml:space="preserve">System does not allow to configure unique/personal accounts </t>
  </si>
  <si>
    <t>System does not allow to configure multiple access levels (e.g. User Profile)</t>
  </si>
  <si>
    <t>The process output (result) is being stored in the SW only temporarily. After pre-determined time, it is being deleted. The data is manually transferred by the operator to NuGenesis after each measurement. No info about Methods backup</t>
  </si>
  <si>
    <t>Original Raw Data is not maintained in the SW due to the system's limitation. However, the data is being transferred by the lab operator to the NuGenesis platform</t>
  </si>
  <si>
    <t>LAS_054</t>
  </si>
  <si>
    <t>30317</t>
  </si>
  <si>
    <t>LAS_053</t>
  </si>
  <si>
    <t>30747</t>
  </si>
  <si>
    <t>LAS_333</t>
  </si>
  <si>
    <t>30974</t>
  </si>
  <si>
    <t xml:space="preserve">Local personal accounts to access to Windows. No user management to access to the SW. </t>
  </si>
  <si>
    <t>User can delete data</t>
  </si>
  <si>
    <t>Implement Audit Trail functionality within the SW or implement a paper based management in case of Audit Trail not fully compliant</t>
  </si>
  <si>
    <t>LAS_332</t>
  </si>
  <si>
    <t>33724</t>
  </si>
  <si>
    <t>LAS_354</t>
  </si>
  <si>
    <t>2002923</t>
  </si>
  <si>
    <t>LAS_355</t>
  </si>
  <si>
    <t>20050244</t>
  </si>
  <si>
    <t>LAS_097</t>
  </si>
  <si>
    <t>29679</t>
  </si>
  <si>
    <t>SW personal account. Administrator generic account present. One profile has double account: Administrator and Operator</t>
  </si>
  <si>
    <t>Manual backup performed one time every two months.</t>
  </si>
  <si>
    <t>LAS_060</t>
  </si>
  <si>
    <t>28298</t>
  </si>
  <si>
    <t>LAS_001</t>
  </si>
  <si>
    <t>Broadmeadows</t>
  </si>
  <si>
    <t>Chemistry</t>
  </si>
  <si>
    <t>LAS_002</t>
  </si>
  <si>
    <t>LAS_003</t>
  </si>
  <si>
    <t>LAS_004</t>
  </si>
  <si>
    <t>BioChem</t>
  </si>
  <si>
    <t>LAS_006</t>
  </si>
  <si>
    <t>LAS_007</t>
  </si>
  <si>
    <t>LAS_008</t>
  </si>
  <si>
    <t>LAS_009</t>
  </si>
  <si>
    <t>LAS_010</t>
  </si>
  <si>
    <t>LAS_012</t>
  </si>
  <si>
    <t>LAS_013</t>
  </si>
  <si>
    <t>LAS_014</t>
  </si>
  <si>
    <t>LAS_015</t>
  </si>
  <si>
    <t>LAS_016</t>
  </si>
  <si>
    <t>LAS_017</t>
  </si>
  <si>
    <t>LAS_018</t>
  </si>
  <si>
    <t>LAS_019</t>
  </si>
  <si>
    <t>LAS_020</t>
  </si>
  <si>
    <t>LAS_021</t>
  </si>
  <si>
    <t>LAS_022</t>
  </si>
  <si>
    <t>LAS_023</t>
  </si>
  <si>
    <t>LAS_024</t>
  </si>
  <si>
    <t>LAS_025</t>
  </si>
  <si>
    <t>LAS_026</t>
  </si>
  <si>
    <t>LAS_027</t>
  </si>
  <si>
    <t>LAS_028</t>
  </si>
  <si>
    <t>LAS_029</t>
  </si>
  <si>
    <t>LAS_030</t>
  </si>
  <si>
    <t>LAS_031</t>
  </si>
  <si>
    <t>LAS_032</t>
  </si>
  <si>
    <t>LAS_033</t>
  </si>
  <si>
    <t>LAS_034</t>
  </si>
  <si>
    <t>LAS_035</t>
  </si>
  <si>
    <t>LAS_036</t>
  </si>
  <si>
    <t>LAS_038</t>
  </si>
  <si>
    <t>LAS_039</t>
  </si>
  <si>
    <t>LAS_040</t>
  </si>
  <si>
    <t>LAS_041</t>
  </si>
  <si>
    <t>LAS_042</t>
  </si>
  <si>
    <t>LAS_043</t>
  </si>
  <si>
    <t>LAS_046</t>
  </si>
  <si>
    <t>Microbiology</t>
  </si>
  <si>
    <t>LAS_047</t>
  </si>
  <si>
    <t>LAS_048</t>
  </si>
  <si>
    <t>LAS_049</t>
  </si>
  <si>
    <t>LAS_050</t>
  </si>
  <si>
    <t>LAS_055</t>
  </si>
  <si>
    <t>LAS_056</t>
  </si>
  <si>
    <t>LAS_057</t>
  </si>
  <si>
    <t>LAS_059</t>
  </si>
  <si>
    <t>LAS_062</t>
  </si>
  <si>
    <t>LAS_064</t>
  </si>
  <si>
    <t>LAS_065</t>
  </si>
  <si>
    <t>LAS_067</t>
  </si>
  <si>
    <t>LAS_068</t>
  </si>
  <si>
    <t>LAS_070</t>
  </si>
  <si>
    <t>LAS_071</t>
  </si>
  <si>
    <t>LAS_072</t>
  </si>
  <si>
    <t>LAS_073</t>
  </si>
  <si>
    <t>LAS_075</t>
  </si>
  <si>
    <t>LAS_077</t>
  </si>
  <si>
    <t>LAS_078</t>
  </si>
  <si>
    <t>LAS_079</t>
  </si>
  <si>
    <t>LAS_080</t>
  </si>
  <si>
    <t>LAS_081</t>
  </si>
  <si>
    <t>LAS_082</t>
  </si>
  <si>
    <t>LAS_083</t>
  </si>
  <si>
    <t>LAS_084</t>
  </si>
  <si>
    <t>LAS_085</t>
  </si>
  <si>
    <t>LAS_086</t>
  </si>
  <si>
    <t>LAS_087</t>
  </si>
  <si>
    <t>LAS_091</t>
  </si>
  <si>
    <t>LAS_092</t>
  </si>
  <si>
    <t>LAS_093</t>
  </si>
  <si>
    <t>LAS_094</t>
  </si>
  <si>
    <t>LAS_095</t>
  </si>
  <si>
    <t>LAS_096</t>
  </si>
  <si>
    <t>LAS_099</t>
  </si>
  <si>
    <t>PCS_001</t>
  </si>
  <si>
    <t>999 PMCS (33A / 33B)</t>
  </si>
  <si>
    <t>Toll Process</t>
  </si>
  <si>
    <t>PCS_006</t>
  </si>
  <si>
    <t>PCS_007</t>
  </si>
  <si>
    <t>PCS_008</t>
  </si>
  <si>
    <t>PCS_009</t>
  </si>
  <si>
    <t>TOLL / PMCS</t>
  </si>
  <si>
    <t>PCS_010</t>
  </si>
  <si>
    <t>PCS_011</t>
  </si>
  <si>
    <t>PCS_012</t>
  </si>
  <si>
    <t>PCS_013</t>
  </si>
  <si>
    <t>999 PMCS</t>
  </si>
  <si>
    <t>PCS_014</t>
  </si>
  <si>
    <t>PCS_015</t>
  </si>
  <si>
    <t>PCS_016</t>
  </si>
  <si>
    <t>PCS_017</t>
  </si>
  <si>
    <t>PCS_018</t>
  </si>
  <si>
    <t>PCS_019</t>
  </si>
  <si>
    <t>PCS_020</t>
  </si>
  <si>
    <t>PCS_021</t>
  </si>
  <si>
    <t>PFF and BMW</t>
  </si>
  <si>
    <t>PCS_022</t>
  </si>
  <si>
    <t>BMF Process</t>
  </si>
  <si>
    <t>PCS_023</t>
  </si>
  <si>
    <t>PCS_024</t>
  </si>
  <si>
    <t>PCS_025</t>
  </si>
  <si>
    <t>PCS_026</t>
  </si>
  <si>
    <t>PCS_027</t>
  </si>
  <si>
    <t>PCS_028</t>
  </si>
  <si>
    <t>PCS_029</t>
  </si>
  <si>
    <t>PCS_030</t>
  </si>
  <si>
    <t>PCS_031</t>
  </si>
  <si>
    <t>PCS_033</t>
  </si>
  <si>
    <t>PCS_034</t>
  </si>
  <si>
    <t>PCS_035</t>
  </si>
  <si>
    <t>PCS_036</t>
  </si>
  <si>
    <t>PCS_037</t>
  </si>
  <si>
    <t>PCS_039</t>
  </si>
  <si>
    <t>PCS_040</t>
  </si>
  <si>
    <t>PCS_041</t>
  </si>
  <si>
    <t>PCS_042</t>
  </si>
  <si>
    <t>PCS_043</t>
  </si>
  <si>
    <t>PCS_044</t>
  </si>
  <si>
    <t>PCS_045</t>
  </si>
  <si>
    <t>PCS_046</t>
  </si>
  <si>
    <t>PCS_047</t>
  </si>
  <si>
    <t>PCS_048</t>
  </si>
  <si>
    <t>PCS_049</t>
  </si>
  <si>
    <t>PCS_050</t>
  </si>
  <si>
    <t>BMF / PMCS</t>
  </si>
  <si>
    <t>PCS_051</t>
  </si>
  <si>
    <t>Turner Facility</t>
  </si>
  <si>
    <t>PCS_052</t>
  </si>
  <si>
    <t>PCS_055</t>
  </si>
  <si>
    <t>Turner / PMCS</t>
  </si>
  <si>
    <t>PCS_056</t>
  </si>
  <si>
    <t>PCS_057</t>
  </si>
  <si>
    <t>PCS_058</t>
  </si>
  <si>
    <t>PCS_059</t>
  </si>
  <si>
    <t>PCS_060</t>
  </si>
  <si>
    <t>Facility A / PMCS</t>
  </si>
  <si>
    <t>Facility A (AlbuRx) Process</t>
  </si>
  <si>
    <t>PCS_061</t>
  </si>
  <si>
    <t>PCS_062</t>
  </si>
  <si>
    <t>PCS_063</t>
  </si>
  <si>
    <t>PCS_064</t>
  </si>
  <si>
    <t>PCS_065</t>
  </si>
  <si>
    <t>PCS_066</t>
  </si>
  <si>
    <t>Central Services</t>
  </si>
  <si>
    <t>PCS_067</t>
  </si>
  <si>
    <t>PCS_068</t>
  </si>
  <si>
    <t>PCS_069</t>
  </si>
  <si>
    <t>PCS_070</t>
  </si>
  <si>
    <t>PCS_071</t>
  </si>
  <si>
    <t>PCS_072</t>
  </si>
  <si>
    <t>Common / Utilities</t>
  </si>
  <si>
    <t>PCS_073</t>
  </si>
  <si>
    <t>PRIVIGEN
Turner Facility</t>
  </si>
  <si>
    <t>PCS_074</t>
  </si>
  <si>
    <t>PCS_075</t>
  </si>
  <si>
    <t>Central Services (Tank Farm and Facility F)</t>
  </si>
  <si>
    <t>PCS_079</t>
  </si>
  <si>
    <t>650 / Utilities</t>
  </si>
  <si>
    <t>PCS_080</t>
  </si>
  <si>
    <t>PCS_081</t>
  </si>
  <si>
    <t>PCS_082</t>
  </si>
  <si>
    <t>651 / Utilities</t>
  </si>
  <si>
    <t>PCS_083</t>
  </si>
  <si>
    <t>PCS_084</t>
  </si>
  <si>
    <t>654 / Utilities</t>
  </si>
  <si>
    <t>PCS_085</t>
  </si>
  <si>
    <t>Filling and Packaging</t>
  </si>
  <si>
    <t>PCS_086</t>
  </si>
  <si>
    <t>PCS_087</t>
  </si>
  <si>
    <t>PCS_088</t>
  </si>
  <si>
    <t>PCS_089</t>
  </si>
  <si>
    <t>PCS_090</t>
  </si>
  <si>
    <t>PCS_091</t>
  </si>
  <si>
    <t>PCS_092</t>
  </si>
  <si>
    <t>PCS_093</t>
  </si>
  <si>
    <t>PCS_094</t>
  </si>
  <si>
    <t>PCS_095</t>
  </si>
  <si>
    <t>PCS_096</t>
  </si>
  <si>
    <t>PCS_097</t>
  </si>
  <si>
    <t>PCS_098</t>
  </si>
  <si>
    <t>PCS_099</t>
  </si>
  <si>
    <t>PCS_102</t>
  </si>
  <si>
    <t>102
(Dispensing)</t>
  </si>
  <si>
    <t>PCS_105</t>
  </si>
  <si>
    <t>PCS_113</t>
  </si>
  <si>
    <t>PCS_114</t>
  </si>
  <si>
    <t>PCS_115</t>
  </si>
  <si>
    <t>PCS_116</t>
  </si>
  <si>
    <t>PCS_117</t>
  </si>
  <si>
    <t>PCS_118</t>
  </si>
  <si>
    <t>PCS_119</t>
  </si>
  <si>
    <t>PCS_120</t>
  </si>
  <si>
    <t>PCS_121</t>
  </si>
  <si>
    <t>PCS_124</t>
  </si>
  <si>
    <t>103 (Bottle Preparation)</t>
  </si>
  <si>
    <t>PCS_127</t>
  </si>
  <si>
    <t>PCS_129</t>
  </si>
  <si>
    <t>TOLL /
Packaging</t>
  </si>
  <si>
    <t>PCS_130</t>
  </si>
  <si>
    <t>PCS_136</t>
  </si>
  <si>
    <t>PCS_137</t>
  </si>
  <si>
    <t>PCS_138</t>
  </si>
  <si>
    <t>PCS_139</t>
  </si>
  <si>
    <t>PCS_140</t>
  </si>
  <si>
    <t>PCS_141</t>
  </si>
  <si>
    <t>PCS_142</t>
  </si>
  <si>
    <t>PCS_149</t>
  </si>
  <si>
    <t>PCS_150</t>
  </si>
  <si>
    <t>PCS_151</t>
  </si>
  <si>
    <t>PCS_152</t>
  </si>
  <si>
    <t>Turner Facility/Facility A</t>
  </si>
  <si>
    <t>PCS_153</t>
  </si>
  <si>
    <t>Common Systems</t>
  </si>
  <si>
    <t>PCS_154</t>
  </si>
  <si>
    <t>PCS_155</t>
  </si>
  <si>
    <t>PCS_156</t>
  </si>
  <si>
    <t>PCS_157</t>
  </si>
  <si>
    <t>PCS_158</t>
  </si>
  <si>
    <t>Common / PMCS</t>
  </si>
  <si>
    <t>PCS_159</t>
  </si>
  <si>
    <t>Old Village</t>
  </si>
  <si>
    <t>PCS_160</t>
  </si>
  <si>
    <t>New Village</t>
  </si>
  <si>
    <t>PCS_161</t>
  </si>
  <si>
    <t>PCS_162</t>
  </si>
  <si>
    <t>Utilities, BMF / PMCS</t>
  </si>
  <si>
    <t>PCS_163</t>
  </si>
  <si>
    <t>PCS_164</t>
  </si>
  <si>
    <t>PCS_165</t>
  </si>
  <si>
    <t>PCS_166</t>
  </si>
  <si>
    <t>PCS_167</t>
  </si>
  <si>
    <t>PCS_168</t>
  </si>
  <si>
    <t>PCS_169</t>
  </si>
  <si>
    <t>PCS_170</t>
  </si>
  <si>
    <t>Q-Fever Process</t>
  </si>
  <si>
    <t>PCS_171</t>
  </si>
  <si>
    <t>PCS_172</t>
  </si>
  <si>
    <t>PCS_173</t>
  </si>
  <si>
    <t>Laboratories</t>
  </si>
  <si>
    <t>PCS_175</t>
  </si>
  <si>
    <t>999 / Facility F</t>
  </si>
  <si>
    <t>Facility F (Base Fractionation Facility) Process</t>
  </si>
  <si>
    <t>PCS_176</t>
  </si>
  <si>
    <t>PCS_177</t>
  </si>
  <si>
    <t>641 / Pooling</t>
  </si>
  <si>
    <t>PCS_178</t>
  </si>
  <si>
    <t>PCS_179</t>
  </si>
  <si>
    <t>PCS_180</t>
  </si>
  <si>
    <t>PCS_181</t>
  </si>
  <si>
    <t>PCS_182</t>
  </si>
  <si>
    <t>PCS_183</t>
  </si>
  <si>
    <t>PCS_184</t>
  </si>
  <si>
    <t>PCS_185</t>
  </si>
  <si>
    <t>PCS_186</t>
  </si>
  <si>
    <t>PCS_188</t>
  </si>
  <si>
    <t>645 /
Fractionation</t>
  </si>
  <si>
    <t>PCS_189</t>
  </si>
  <si>
    <t>PCS_190</t>
  </si>
  <si>
    <t>PCS_191</t>
  </si>
  <si>
    <t>PCS_192</t>
  </si>
  <si>
    <t>PCS_193</t>
  </si>
  <si>
    <t>PCS_194</t>
  </si>
  <si>
    <t>665 / General</t>
  </si>
  <si>
    <t>PCS_196</t>
  </si>
  <si>
    <t>PCS_197</t>
  </si>
  <si>
    <t>PCS_198</t>
  </si>
  <si>
    <t>642 / DEAE
(PC) Elution</t>
  </si>
  <si>
    <t>PCS_199</t>
  </si>
  <si>
    <t>PCS_200</t>
  </si>
  <si>
    <t>PCS_201</t>
  </si>
  <si>
    <t>Toll Facility</t>
  </si>
  <si>
    <t>Filling line 6</t>
  </si>
  <si>
    <t>PCS_202</t>
  </si>
  <si>
    <t>PCS_203</t>
  </si>
  <si>
    <t>PCS_204</t>
  </si>
  <si>
    <t>PCS_205</t>
  </si>
  <si>
    <t>Autoclave 15</t>
  </si>
  <si>
    <t>PCS_206</t>
  </si>
  <si>
    <t>Motus trayoff unit</t>
  </si>
  <si>
    <t>PCS_207</t>
  </si>
  <si>
    <t>Toll/Filling line 6</t>
  </si>
  <si>
    <t>PCS_208</t>
  </si>
  <si>
    <t>PCS_209</t>
  </si>
  <si>
    <t>PCS_210</t>
  </si>
  <si>
    <t>AlbuRX facility (A)</t>
  </si>
  <si>
    <t>Filling</t>
  </si>
  <si>
    <t>PCS_211</t>
  </si>
  <si>
    <t>Bulk</t>
  </si>
  <si>
    <t>PCS_212</t>
  </si>
  <si>
    <t>PCS_213</t>
  </si>
  <si>
    <t>PCS_214</t>
  </si>
  <si>
    <t>PCS_215</t>
  </si>
  <si>
    <t>CSL BMW</t>
  </si>
  <si>
    <t>Qualification/Requalification Department</t>
  </si>
  <si>
    <t>PCS_216</t>
  </si>
  <si>
    <t>PCS_217</t>
  </si>
  <si>
    <t>PCS_218</t>
  </si>
  <si>
    <t>PCS_219</t>
  </si>
  <si>
    <t>PCS_220</t>
  </si>
  <si>
    <t>PCS_221</t>
  </si>
  <si>
    <t>PCS_222</t>
  </si>
  <si>
    <t>PCS_223</t>
  </si>
  <si>
    <t>PCS_224</t>
  </si>
  <si>
    <t>PCS_225</t>
  </si>
  <si>
    <t>PCS_242</t>
  </si>
  <si>
    <t>PCS_243</t>
  </si>
  <si>
    <t>PCS_244</t>
  </si>
  <si>
    <t>PCS_245</t>
  </si>
  <si>
    <t>PCS_246</t>
  </si>
  <si>
    <t>PCS_247</t>
  </si>
  <si>
    <t>PCS_248</t>
  </si>
  <si>
    <t>PCS_249</t>
  </si>
  <si>
    <t>PCS_250</t>
  </si>
  <si>
    <t>PCS_251</t>
  </si>
  <si>
    <t>PCS_252</t>
  </si>
  <si>
    <t>PCS_253</t>
  </si>
  <si>
    <t>PCS_254</t>
  </si>
  <si>
    <t>PCS_255</t>
  </si>
  <si>
    <t>PCS_256</t>
  </si>
  <si>
    <t>QC Biochemistry</t>
  </si>
  <si>
    <t>QC Sample Management</t>
  </si>
  <si>
    <t>QC Excellence</t>
  </si>
  <si>
    <t>QC Analytical Technology</t>
  </si>
  <si>
    <t>Fractionation</t>
  </si>
  <si>
    <t>Execution Systems - Frac</t>
  </si>
  <si>
    <t>Execution Systems - Bulk</t>
  </si>
  <si>
    <t>Biotechnology</t>
  </si>
  <si>
    <t>Execution Systems - Biotechnology</t>
  </si>
  <si>
    <t>Execution Systems - Filling</t>
  </si>
  <si>
    <t>Visual Inspection</t>
  </si>
  <si>
    <t>Execution Systems - Visual Inspection</t>
  </si>
  <si>
    <t>Packaging</t>
  </si>
  <si>
    <t>Execution Systems - Packaging</t>
  </si>
  <si>
    <t xml:space="preserve">I &amp; T </t>
  </si>
  <si>
    <t>CSV</t>
  </si>
  <si>
    <t>LAS_356</t>
  </si>
  <si>
    <t>Site</t>
  </si>
  <si>
    <t>SystemID</t>
  </si>
  <si>
    <t>FID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</si>
</sst>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font>
    <font>
      <sz val="10"/>
      <name val="Arial"/>
      <family val="2"/>
    </font>
    <font>
      <sz val="6"/>
      <name val="Franklin Gothic Book"/>
      <family val="2"/>
    </font>
    <font>
      <sz val="10"/>
      <name val="Franklin Gothic Book"/>
      <family val="2"/>
    </font>
    <font>
      <b/>
      <sz val="15"/>
      <color indexed="10"/>
      <name val="Franklin Gothic Book"/>
      <family val="2"/>
    </font>
    <font>
      <b/>
      <sz val="14"/>
      <color rgb="FFFF0000"/>
      <name val="Franklin Gothic Book"/>
      <family val="2"/>
    </font>
    <font>
      <b/>
      <sz val="14"/>
      <name val="Franklin Gothic Book"/>
      <family val="2"/>
    </font>
    <font>
      <b/>
      <sz val="12"/>
      <name val="Franklin Gothic Book"/>
      <family val="2"/>
    </font>
    <font>
      <b/>
      <sz val="12"/>
      <color rgb="FFFF0000"/>
      <name val="Franklin Gothic Book"/>
      <family val="2"/>
    </font>
    <font>
      <b/>
      <sz val="10"/>
      <name val="Franklin Gothic Book"/>
      <family val="2"/>
    </font>
    <font>
      <b/>
      <sz val="8"/>
      <name val="Franklin Gothic Book"/>
      <family val="2"/>
    </font>
    <font>
      <sz val="8"/>
      <name val="Franklin Gothic Book"/>
      <family val="2"/>
    </font>
    <font>
      <sz val="9"/>
      <name val="Franklin Gothic Book"/>
      <family val="2"/>
    </font>
    <font>
      <sz val="9"/>
      <name val="Calibri"/>
      <family val="2"/>
      <scheme val="minor"/>
    </font>
    <font>
      <sz val="8"/>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FF"/>
        <bgColor indexed="64"/>
      </patternFill>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6" fillId="0" borderId="0"/>
    <xf numFmtId="0" fontId="6" fillId="0" borderId="0"/>
    <xf numFmtId="0" fontId="6" fillId="0" borderId="0"/>
    <xf numFmtId="0" fontId="6" fillId="0" borderId="0"/>
  </cellStyleXfs>
  <cellXfs count="6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7" fillId="4" borderId="0" xfId="1" applyFont="1" applyFill="1"/>
    <xf numFmtId="0" fontId="7" fillId="4" borderId="0" xfId="2" applyFont="1" applyFill="1"/>
    <xf numFmtId="0" fontId="8" fillId="4" borderId="2" xfId="2" applyFont="1" applyFill="1" applyBorder="1"/>
    <xf numFmtId="0" fontId="8" fillId="4" borderId="3" xfId="2" applyFont="1" applyFill="1" applyBorder="1" applyAlignment="1">
      <alignment horizontal="center"/>
    </xf>
    <xf numFmtId="0" fontId="8" fillId="4" borderId="3" xfId="2" applyFont="1" applyFill="1" applyBorder="1"/>
    <xf numFmtId="0" fontId="8" fillId="4" borderId="4" xfId="2" applyFont="1" applyFill="1" applyBorder="1" applyAlignment="1">
      <alignment horizontal="center"/>
    </xf>
    <xf numFmtId="0" fontId="8" fillId="4" borderId="5" xfId="2" applyFont="1" applyFill="1" applyBorder="1"/>
    <xf numFmtId="0" fontId="8" fillId="4" borderId="0" xfId="2" applyFont="1" applyFill="1" applyAlignment="1">
      <alignment horizontal="center"/>
    </xf>
    <xf numFmtId="0" fontId="8" fillId="4" borderId="0" xfId="2" applyFont="1" applyFill="1"/>
    <xf numFmtId="0" fontId="8" fillId="4" borderId="6" xfId="2" applyFont="1" applyFill="1" applyBorder="1" applyAlignment="1">
      <alignment horizontal="center"/>
    </xf>
    <xf numFmtId="0" fontId="9" fillId="4" borderId="0" xfId="2" applyFont="1" applyFill="1" applyAlignment="1">
      <alignment horizontal="center"/>
    </xf>
    <xf numFmtId="0" fontId="10" fillId="4" borderId="0" xfId="3" applyFont="1" applyFill="1"/>
    <xf numFmtId="0" fontId="11" fillId="4" borderId="0" xfId="2" applyFont="1" applyFill="1"/>
    <xf numFmtId="0" fontId="8" fillId="4" borderId="0" xfId="1" applyFont="1" applyFill="1"/>
    <xf numFmtId="0" fontId="7" fillId="4" borderId="0" xfId="1" applyFont="1" applyFill="1" applyAlignment="1">
      <alignment vertical="center"/>
    </xf>
    <xf numFmtId="0" fontId="7" fillId="4" borderId="0" xfId="2" applyFont="1" applyFill="1" applyAlignment="1">
      <alignment vertical="center"/>
    </xf>
    <xf numFmtId="0" fontId="8" fillId="4" borderId="0" xfId="2" applyFont="1" applyFill="1" applyAlignment="1">
      <alignment horizontal="center" vertical="center"/>
    </xf>
    <xf numFmtId="0" fontId="8" fillId="4" borderId="0" xfId="2" applyFont="1" applyFill="1" applyAlignment="1">
      <alignment vertical="center"/>
    </xf>
    <xf numFmtId="0" fontId="8" fillId="4" borderId="6" xfId="2" applyFont="1" applyFill="1" applyBorder="1"/>
    <xf numFmtId="0" fontId="14" fillId="4" borderId="0" xfId="2" applyFont="1" applyFill="1" applyAlignment="1">
      <alignment horizontal="center" vertical="center"/>
    </xf>
    <xf numFmtId="0" fontId="14" fillId="4" borderId="0" xfId="2" applyFont="1" applyFill="1" applyAlignment="1">
      <alignment vertical="center"/>
    </xf>
    <xf numFmtId="0" fontId="8" fillId="4" borderId="6" xfId="2" applyFont="1" applyFill="1" applyBorder="1" applyAlignment="1">
      <alignment wrapText="1"/>
    </xf>
    <xf numFmtId="0" fontId="8" fillId="4" borderId="5" xfId="1" applyFont="1" applyFill="1" applyBorder="1"/>
    <xf numFmtId="0" fontId="8" fillId="4" borderId="6" xfId="1" applyFont="1" applyFill="1" applyBorder="1" applyAlignment="1">
      <alignment horizontal="center"/>
    </xf>
    <xf numFmtId="0" fontId="8" fillId="4" borderId="15" xfId="2" applyFont="1" applyFill="1" applyBorder="1"/>
    <xf numFmtId="0" fontId="8" fillId="4" borderId="16" xfId="2" applyFont="1" applyFill="1" applyBorder="1" applyAlignment="1">
      <alignment horizontal="center"/>
    </xf>
    <xf numFmtId="0" fontId="8" fillId="4" borderId="16" xfId="2" applyFont="1" applyFill="1" applyBorder="1"/>
    <xf numFmtId="0" fontId="8" fillId="4" borderId="17" xfId="2" applyFont="1" applyFill="1" applyBorder="1" applyAlignment="1">
      <alignment horizontal="center"/>
    </xf>
    <xf numFmtId="0" fontId="15" fillId="0" borderId="1" xfId="0" quotePrefix="1" applyFont="1" applyBorder="1" applyAlignment="1">
      <alignment horizontal="center" vertical="center" wrapText="1"/>
    </xf>
    <xf numFmtId="0" fontId="16" fillId="3" borderId="1" xfId="4" applyFont="1" applyFill="1" applyBorder="1" applyAlignment="1">
      <alignment horizontal="center" vertical="center" wrapText="1"/>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6" fillId="0" borderId="1" xfId="4" applyFont="1" applyBorder="1" applyAlignment="1">
      <alignment horizontal="center" vertical="center" wrapText="1"/>
    </xf>
    <xf numFmtId="49" fontId="16" fillId="0" borderId="1" xfId="2"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0" xfId="0" applyFont="1" applyAlignment="1">
      <alignment horizontal="center"/>
    </xf>
    <xf numFmtId="0" fontId="12" fillId="4" borderId="7" xfId="2" applyFont="1" applyFill="1" applyBorder="1" applyAlignment="1">
      <alignment horizontal="center" vertical="center" wrapText="1"/>
    </xf>
    <xf numFmtId="0" fontId="12" fillId="4" borderId="8" xfId="2" applyFont="1" applyFill="1" applyBorder="1" applyAlignment="1">
      <alignment horizontal="center" vertical="center" wrapText="1"/>
    </xf>
    <xf numFmtId="0" fontId="12" fillId="4" borderId="9" xfId="2" applyFont="1" applyFill="1" applyBorder="1" applyAlignment="1">
      <alignment horizontal="center" vertical="center" wrapText="1"/>
    </xf>
    <xf numFmtId="0" fontId="12" fillId="4" borderId="10" xfId="2" applyFont="1" applyFill="1" applyBorder="1" applyAlignment="1">
      <alignment horizontal="center" vertical="center" wrapText="1"/>
    </xf>
    <xf numFmtId="0" fontId="12" fillId="4" borderId="0" xfId="2" applyFont="1" applyFill="1" applyAlignment="1">
      <alignment horizontal="center" vertical="center" wrapText="1"/>
    </xf>
    <xf numFmtId="0" fontId="12" fillId="4" borderId="11" xfId="2" applyFont="1" applyFill="1" applyBorder="1" applyAlignment="1">
      <alignment horizontal="center" vertical="center" wrapText="1"/>
    </xf>
    <xf numFmtId="0" fontId="12" fillId="4" borderId="12" xfId="2" applyFont="1" applyFill="1" applyBorder="1" applyAlignment="1">
      <alignment horizontal="center" vertical="center" wrapText="1"/>
    </xf>
    <xf numFmtId="0" fontId="12" fillId="4" borderId="13" xfId="2" applyFont="1" applyFill="1" applyBorder="1" applyAlignment="1">
      <alignment horizontal="center" vertical="center" wrapText="1"/>
    </xf>
    <xf numFmtId="0" fontId="12" fillId="4" borderId="14" xfId="2" applyFont="1" applyFill="1" applyBorder="1" applyAlignment="1">
      <alignment horizontal="center" vertical="center" wrapText="1"/>
    </xf>
    <xf numFmtId="0" fontId="14" fillId="4" borderId="0" xfId="2" applyFont="1" applyFill="1"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cellXfs>
  <cellStyles count="5">
    <cellStyle name="Normal" xfId="0" builtinId="0"/>
    <cellStyle name="Normal 2" xfId="4" xr:uid="{00000000-0005-0000-0000-000001000000}"/>
    <cellStyle name="Normale 2" xfId="2" xr:uid="{00000000-0005-0000-0000-000002000000}"/>
    <cellStyle name="Normale 2 2" xfId="3" xr:uid="{00000000-0005-0000-0000-000003000000}"/>
    <cellStyle name="Normale_5_CCA-SSS-SRA_Template_SystemRiskAssessment_v1" xfId="1" xr:uid="{00000000-0005-0000-0000-000004000000}"/>
  </cellStyles>
  <dxfs count="1756">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B686DA"/>
      <color rgb="FFF96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195942</xdr:colOff>
      <xdr:row>5</xdr:row>
      <xdr:rowOff>32657</xdr:rowOff>
    </xdr:from>
    <xdr:to>
      <xdr:col>12</xdr:col>
      <xdr:colOff>288834</xdr:colOff>
      <xdr:row>7</xdr:row>
      <xdr:rowOff>3145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6428" y="968828"/>
          <a:ext cx="3957320" cy="601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lpromise.sharepoint.com/Documenti/00_PQE/Progetti/P2397_Optonol%20LAS%20Assessment/02_Assessment/03_Deliverables/Risk%20Level%20Assessment%20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qegroup.sharepoint.com/Users/hon/Documents/01_Ongoing%20Projects/CSL%20DGIP/CH1044%20-%20Stream%20C%20CAPA%20Plans/02_CAPA%20Plans/CAPA%20Plan_OpenLab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S Risk Level Assessment (MIS)"/>
      <sheetName val="CS Risk Level Assessment (LAS)"/>
      <sheetName val="CS Risk Level Assessment (PCS)"/>
      <sheetName val="Excel Risk Level Assessment"/>
      <sheetName val="Config"/>
      <sheetName val="Finding Legend"/>
      <sheetName val="Risk Level Assessment Tool"/>
      <sheetName val="CSL Groups"/>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 Compliance GAP Analysis"/>
      <sheetName val="Remediation Action Table"/>
      <sheetName val="CAPA Summary by PCS ID"/>
      <sheetName val="CAPA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37"/>
  <sheetViews>
    <sheetView zoomScale="70" zoomScaleNormal="70" workbookViewId="0">
      <selection activeCell="J24" sqref="J24"/>
    </sheetView>
  </sheetViews>
  <sheetFormatPr defaultColWidth="9.28515625" defaultRowHeight="13.5" x14ac:dyDescent="0.25"/>
  <cols>
    <col min="1" max="1" width="5.42578125" style="16" customWidth="1"/>
    <col min="2" max="2" width="3.7109375" style="16" customWidth="1"/>
    <col min="3" max="3" width="4.28515625" style="16" customWidth="1"/>
    <col min="4" max="4" width="6" style="16" customWidth="1"/>
    <col min="5" max="5" width="5.7109375" style="16" customWidth="1"/>
    <col min="6" max="6" width="5.28515625" style="16" customWidth="1"/>
    <col min="7" max="7" width="3.42578125" style="16" customWidth="1"/>
    <col min="8" max="8" width="4" style="16" customWidth="1"/>
    <col min="9" max="9" width="6.7109375" style="16" customWidth="1"/>
    <col min="10" max="10" width="8.42578125" style="16" customWidth="1"/>
    <col min="11" max="11" width="5.7109375" style="16" customWidth="1"/>
    <col min="12" max="12" width="6.7109375" style="16" customWidth="1"/>
    <col min="13" max="13" width="8.28515625" style="16" customWidth="1"/>
    <col min="14" max="14" width="3.7109375" style="16" customWidth="1"/>
    <col min="15" max="16384" width="9.28515625" style="11"/>
  </cols>
  <sheetData>
    <row r="1" spans="1:14" s="4" customFormat="1" ht="8.1" x14ac:dyDescent="0.2">
      <c r="A1" s="3"/>
      <c r="B1" s="3"/>
      <c r="C1" s="3"/>
      <c r="D1" s="3"/>
      <c r="E1" s="3"/>
      <c r="F1" s="3"/>
      <c r="G1" s="3"/>
      <c r="H1" s="3"/>
      <c r="I1" s="3"/>
      <c r="J1" s="3"/>
      <c r="K1" s="3"/>
      <c r="L1" s="3"/>
      <c r="M1" s="3"/>
      <c r="N1" s="3"/>
    </row>
    <row r="2" spans="1:14" s="4" customFormat="1" ht="8.1" x14ac:dyDescent="0.2">
      <c r="A2" s="3"/>
      <c r="B2" s="3"/>
      <c r="C2" s="3"/>
      <c r="D2" s="3"/>
      <c r="E2" s="3"/>
      <c r="F2" s="3"/>
      <c r="G2" s="3"/>
      <c r="H2" s="3"/>
      <c r="I2" s="3"/>
      <c r="J2" s="3"/>
      <c r="K2" s="3"/>
      <c r="L2" s="3"/>
      <c r="M2" s="3"/>
      <c r="N2" s="3"/>
    </row>
    <row r="3" spans="1:14" s="4" customFormat="1" ht="8.4499999999999993" thickBot="1" x14ac:dyDescent="0.25">
      <c r="A3" s="3"/>
      <c r="B3" s="3"/>
      <c r="C3" s="3"/>
      <c r="D3" s="3"/>
      <c r="E3" s="3"/>
      <c r="F3" s="3"/>
      <c r="G3" s="3"/>
      <c r="H3" s="3"/>
      <c r="I3" s="3"/>
      <c r="J3" s="3"/>
      <c r="K3" s="3"/>
      <c r="L3" s="3"/>
      <c r="M3" s="3"/>
      <c r="N3" s="3"/>
    </row>
    <row r="4" spans="1:14" s="4" customFormat="1" ht="24.75" customHeight="1" thickTop="1" x14ac:dyDescent="0.25">
      <c r="A4" s="3"/>
      <c r="B4" s="5"/>
      <c r="C4" s="6"/>
      <c r="D4" s="6"/>
      <c r="E4" s="6"/>
      <c r="F4" s="6"/>
      <c r="G4" s="7"/>
      <c r="H4" s="7"/>
      <c r="I4" s="7"/>
      <c r="J4" s="7"/>
      <c r="K4" s="7"/>
      <c r="L4" s="6"/>
      <c r="M4" s="6"/>
      <c r="N4" s="8"/>
    </row>
    <row r="5" spans="1:14" s="4" customFormat="1" ht="24.75" customHeight="1" x14ac:dyDescent="0.25">
      <c r="A5" s="3"/>
      <c r="B5" s="9"/>
      <c r="C5" s="10"/>
      <c r="D5" s="10"/>
      <c r="E5" s="10"/>
      <c r="F5" s="10"/>
      <c r="G5" s="11"/>
      <c r="H5" s="11"/>
      <c r="I5" s="11"/>
      <c r="J5" s="11"/>
      <c r="K5" s="11"/>
      <c r="L5" s="10"/>
      <c r="M5" s="10"/>
      <c r="N5" s="12"/>
    </row>
    <row r="6" spans="1:14" s="4" customFormat="1" ht="24.75" customHeight="1" x14ac:dyDescent="0.4">
      <c r="A6" s="3"/>
      <c r="B6" s="9"/>
      <c r="D6" s="13"/>
      <c r="E6" s="13"/>
      <c r="F6" s="13"/>
      <c r="H6" s="11"/>
      <c r="I6" s="11"/>
      <c r="J6" s="14"/>
      <c r="K6" s="15"/>
      <c r="M6" s="11"/>
      <c r="N6" s="12"/>
    </row>
    <row r="7" spans="1:14" s="4" customFormat="1" ht="24.75" customHeight="1" x14ac:dyDescent="0.25">
      <c r="A7" s="3"/>
      <c r="B7" s="9"/>
      <c r="C7" s="10"/>
      <c r="D7" s="10"/>
      <c r="E7" s="10"/>
      <c r="F7" s="10"/>
      <c r="G7" s="11"/>
      <c r="H7" s="11"/>
      <c r="I7" s="11"/>
      <c r="J7" s="11"/>
      <c r="K7" s="11"/>
      <c r="L7" s="10"/>
      <c r="M7" s="10"/>
      <c r="N7" s="12"/>
    </row>
    <row r="8" spans="1:14" s="4" customFormat="1" ht="24.75" customHeight="1" x14ac:dyDescent="0.25">
      <c r="A8" s="3"/>
      <c r="B8" s="9"/>
      <c r="C8" s="10"/>
      <c r="D8" s="10"/>
      <c r="E8" s="10"/>
      <c r="F8" s="10"/>
      <c r="G8" s="11"/>
      <c r="H8" s="11"/>
      <c r="I8" s="11"/>
      <c r="J8" s="11"/>
      <c r="K8" s="11"/>
      <c r="L8" s="10"/>
      <c r="M8" s="10"/>
      <c r="N8" s="12"/>
    </row>
    <row r="9" spans="1:14" s="4" customFormat="1" ht="12.95" thickBot="1" x14ac:dyDescent="0.3">
      <c r="A9" s="3"/>
      <c r="B9" s="9"/>
      <c r="C9" s="10"/>
      <c r="D9" s="10"/>
      <c r="E9" s="10"/>
      <c r="F9" s="10"/>
      <c r="G9" s="11"/>
      <c r="H9" s="11"/>
      <c r="I9" s="11"/>
      <c r="J9" s="11"/>
      <c r="K9" s="11"/>
      <c r="L9" s="10"/>
      <c r="M9" s="10"/>
      <c r="N9" s="12"/>
    </row>
    <row r="10" spans="1:14" s="4" customFormat="1" ht="8.4499999999999993" customHeight="1" x14ac:dyDescent="0.25">
      <c r="A10" s="3"/>
      <c r="B10" s="9"/>
      <c r="C10" s="50" t="s">
        <v>0</v>
      </c>
      <c r="D10" s="51"/>
      <c r="E10" s="51"/>
      <c r="F10" s="51"/>
      <c r="G10" s="51"/>
      <c r="H10" s="51"/>
      <c r="I10" s="51"/>
      <c r="J10" s="51"/>
      <c r="K10" s="51"/>
      <c r="L10" s="51"/>
      <c r="M10" s="52"/>
      <c r="N10" s="12"/>
    </row>
    <row r="11" spans="1:14" s="4" customFormat="1" ht="10.5" customHeight="1" x14ac:dyDescent="0.25">
      <c r="A11" s="3"/>
      <c r="B11" s="9"/>
      <c r="C11" s="53"/>
      <c r="D11" s="54"/>
      <c r="E11" s="54"/>
      <c r="F11" s="54"/>
      <c r="G11" s="54"/>
      <c r="H11" s="54"/>
      <c r="I11" s="54"/>
      <c r="J11" s="54"/>
      <c r="K11" s="54"/>
      <c r="L11" s="54"/>
      <c r="M11" s="55"/>
      <c r="N11" s="12"/>
    </row>
    <row r="12" spans="1:14" s="4" customFormat="1" ht="8.4499999999999993" hidden="1" customHeight="1" x14ac:dyDescent="0.25">
      <c r="A12" s="3"/>
      <c r="B12" s="9"/>
      <c r="C12" s="53"/>
      <c r="D12" s="54"/>
      <c r="E12" s="54"/>
      <c r="F12" s="54"/>
      <c r="G12" s="54"/>
      <c r="H12" s="54"/>
      <c r="I12" s="54"/>
      <c r="J12" s="54"/>
      <c r="K12" s="54"/>
      <c r="L12" s="54"/>
      <c r="M12" s="55"/>
      <c r="N12" s="12"/>
    </row>
    <row r="13" spans="1:14" ht="12.75" hidden="1" customHeight="1" x14ac:dyDescent="0.25">
      <c r="B13" s="9"/>
      <c r="C13" s="53"/>
      <c r="D13" s="54"/>
      <c r="E13" s="54"/>
      <c r="F13" s="54"/>
      <c r="G13" s="54"/>
      <c r="H13" s="54"/>
      <c r="I13" s="54"/>
      <c r="J13" s="54"/>
      <c r="K13" s="54"/>
      <c r="L13" s="54"/>
      <c r="M13" s="55"/>
      <c r="N13" s="12"/>
    </row>
    <row r="14" spans="1:14" ht="1.5" customHeight="1" x14ac:dyDescent="0.25">
      <c r="B14" s="9"/>
      <c r="C14" s="53"/>
      <c r="D14" s="54"/>
      <c r="E14" s="54"/>
      <c r="F14" s="54"/>
      <c r="G14" s="54"/>
      <c r="H14" s="54"/>
      <c r="I14" s="54"/>
      <c r="J14" s="54"/>
      <c r="K14" s="54"/>
      <c r="L14" s="54"/>
      <c r="M14" s="55"/>
      <c r="N14" s="12"/>
    </row>
    <row r="15" spans="1:14" ht="12.75" customHeight="1" x14ac:dyDescent="0.25">
      <c r="B15" s="9"/>
      <c r="C15" s="53"/>
      <c r="D15" s="54"/>
      <c r="E15" s="54"/>
      <c r="F15" s="54"/>
      <c r="G15" s="54"/>
      <c r="H15" s="54"/>
      <c r="I15" s="54"/>
      <c r="J15" s="54"/>
      <c r="K15" s="54"/>
      <c r="L15" s="54"/>
      <c r="M15" s="55"/>
      <c r="N15" s="12"/>
    </row>
    <row r="16" spans="1:14" s="4" customFormat="1" ht="12.75" customHeight="1" x14ac:dyDescent="0.25">
      <c r="A16" s="3"/>
      <c r="B16" s="9"/>
      <c r="C16" s="53"/>
      <c r="D16" s="54"/>
      <c r="E16" s="54"/>
      <c r="F16" s="54"/>
      <c r="G16" s="54"/>
      <c r="H16" s="54"/>
      <c r="I16" s="54"/>
      <c r="J16" s="54"/>
      <c r="K16" s="54"/>
      <c r="L16" s="54"/>
      <c r="M16" s="55"/>
      <c r="N16" s="12"/>
    </row>
    <row r="17" spans="1:14" s="18" customFormat="1" ht="13.7" customHeight="1" x14ac:dyDescent="0.25">
      <c r="A17" s="17"/>
      <c r="B17" s="9"/>
      <c r="C17" s="53"/>
      <c r="D17" s="54"/>
      <c r="E17" s="54"/>
      <c r="F17" s="54"/>
      <c r="G17" s="54"/>
      <c r="H17" s="54"/>
      <c r="I17" s="54"/>
      <c r="J17" s="54"/>
      <c r="K17" s="54"/>
      <c r="L17" s="54"/>
      <c r="M17" s="55"/>
      <c r="N17" s="12"/>
    </row>
    <row r="18" spans="1:14" s="18" customFormat="1" ht="118.5" customHeight="1" x14ac:dyDescent="0.25">
      <c r="A18" s="17"/>
      <c r="B18" s="9"/>
      <c r="C18" s="53"/>
      <c r="D18" s="54"/>
      <c r="E18" s="54"/>
      <c r="F18" s="54"/>
      <c r="G18" s="54"/>
      <c r="H18" s="54"/>
      <c r="I18" s="54"/>
      <c r="J18" s="54"/>
      <c r="K18" s="54"/>
      <c r="L18" s="54"/>
      <c r="M18" s="55"/>
      <c r="N18" s="12"/>
    </row>
    <row r="19" spans="1:14" s="18" customFormat="1" ht="69.400000000000006" customHeight="1" thickBot="1" x14ac:dyDescent="0.3">
      <c r="A19" s="17"/>
      <c r="B19" s="9"/>
      <c r="C19" s="56"/>
      <c r="D19" s="57"/>
      <c r="E19" s="57"/>
      <c r="F19" s="57"/>
      <c r="G19" s="57"/>
      <c r="H19" s="57"/>
      <c r="I19" s="57"/>
      <c r="J19" s="57"/>
      <c r="K19" s="57"/>
      <c r="L19" s="57"/>
      <c r="M19" s="58"/>
      <c r="N19" s="12"/>
    </row>
    <row r="20" spans="1:14" s="18" customFormat="1" ht="12.75" customHeight="1" x14ac:dyDescent="0.25">
      <c r="A20" s="17"/>
      <c r="B20" s="9"/>
      <c r="C20" s="10"/>
      <c r="D20" s="10"/>
      <c r="E20" s="10"/>
      <c r="F20" s="10"/>
      <c r="G20" s="11"/>
      <c r="H20" s="11"/>
      <c r="I20" s="11"/>
      <c r="J20" s="11"/>
      <c r="K20" s="11"/>
      <c r="L20" s="10"/>
      <c r="M20" s="10"/>
      <c r="N20" s="12"/>
    </row>
    <row r="21" spans="1:14" s="18" customFormat="1" ht="12.75" customHeight="1" x14ac:dyDescent="0.25">
      <c r="A21" s="17"/>
      <c r="B21" s="9"/>
      <c r="C21" s="10"/>
      <c r="D21" s="10"/>
      <c r="E21" s="10"/>
      <c r="F21" s="10"/>
      <c r="G21" s="11"/>
      <c r="H21" s="11"/>
      <c r="I21" s="11"/>
      <c r="J21" s="11"/>
      <c r="K21" s="11"/>
      <c r="L21" s="10"/>
      <c r="M21" s="10"/>
      <c r="N21" s="12"/>
    </row>
    <row r="22" spans="1:14" s="18" customFormat="1" ht="13.7" customHeight="1" x14ac:dyDescent="0.25">
      <c r="A22" s="17"/>
      <c r="B22" s="9"/>
      <c r="C22" s="10"/>
      <c r="D22" s="10"/>
      <c r="E22" s="10"/>
      <c r="F22" s="10"/>
      <c r="G22" s="11"/>
      <c r="H22" s="11"/>
      <c r="I22" s="11"/>
      <c r="J22" s="11"/>
      <c r="K22" s="11"/>
      <c r="L22" s="10"/>
      <c r="M22" s="10"/>
      <c r="N22" s="12"/>
    </row>
    <row r="23" spans="1:14" ht="12.6" x14ac:dyDescent="0.25">
      <c r="B23" s="9"/>
      <c r="C23" s="19"/>
      <c r="D23" s="19"/>
      <c r="E23" s="19"/>
      <c r="F23" s="20"/>
      <c r="G23" s="20"/>
      <c r="H23" s="20"/>
      <c r="I23" s="20"/>
      <c r="J23" s="20"/>
      <c r="K23" s="20"/>
      <c r="L23" s="19"/>
      <c r="M23" s="19"/>
      <c r="N23" s="21"/>
    </row>
    <row r="24" spans="1:14" ht="12.95" x14ac:dyDescent="0.25">
      <c r="B24" s="9"/>
      <c r="C24" s="59"/>
      <c r="D24" s="59"/>
      <c r="E24" s="59"/>
      <c r="F24" s="22"/>
      <c r="G24" s="22"/>
      <c r="H24" s="23"/>
      <c r="I24" s="20"/>
      <c r="J24" s="20"/>
      <c r="K24" s="20"/>
      <c r="L24" s="20"/>
      <c r="M24" s="19"/>
      <c r="N24" s="12"/>
    </row>
    <row r="25" spans="1:14" ht="7.5" customHeight="1" x14ac:dyDescent="0.25">
      <c r="B25" s="9"/>
      <c r="C25" s="11"/>
      <c r="D25" s="11"/>
      <c r="E25" s="11"/>
      <c r="F25" s="11"/>
      <c r="G25" s="11"/>
      <c r="H25" s="11"/>
      <c r="I25" s="11"/>
      <c r="J25" s="11"/>
      <c r="K25" s="11"/>
      <c r="L25" s="11"/>
      <c r="M25" s="11"/>
      <c r="N25" s="12"/>
    </row>
    <row r="26" spans="1:14" s="16" customFormat="1" ht="21.2" customHeight="1" x14ac:dyDescent="0.25">
      <c r="B26" s="9"/>
      <c r="C26" s="11"/>
      <c r="D26" s="11"/>
      <c r="E26" s="11"/>
      <c r="F26" s="11"/>
      <c r="G26" s="11"/>
      <c r="H26" s="11"/>
      <c r="I26" s="11"/>
      <c r="J26" s="11"/>
      <c r="K26" s="11"/>
      <c r="L26" s="11"/>
      <c r="M26" s="11"/>
      <c r="N26" s="12"/>
    </row>
    <row r="27" spans="1:14" s="16" customFormat="1" ht="30.2" customHeight="1" x14ac:dyDescent="0.25">
      <c r="B27" s="9"/>
      <c r="C27" s="20"/>
      <c r="D27" s="20"/>
      <c r="E27" s="20"/>
      <c r="F27" s="20"/>
      <c r="G27" s="20"/>
      <c r="H27" s="20"/>
      <c r="I27" s="20"/>
      <c r="J27" s="20"/>
      <c r="K27" s="20"/>
      <c r="L27" s="20"/>
      <c r="M27" s="20"/>
      <c r="N27" s="24"/>
    </row>
    <row r="28" spans="1:14" s="16" customFormat="1" ht="21.2" customHeight="1" x14ac:dyDescent="0.25">
      <c r="B28" s="25"/>
      <c r="C28" s="20"/>
      <c r="D28" s="20"/>
      <c r="E28" s="20"/>
      <c r="F28" s="20"/>
      <c r="G28" s="20"/>
      <c r="H28" s="20"/>
      <c r="I28" s="20"/>
      <c r="J28" s="20"/>
      <c r="K28" s="20"/>
      <c r="L28" s="20"/>
      <c r="M28" s="20"/>
      <c r="N28" s="26"/>
    </row>
    <row r="29" spans="1:14" s="16" customFormat="1" ht="30.2" customHeight="1" x14ac:dyDescent="0.25">
      <c r="B29" s="25"/>
      <c r="C29" s="20"/>
      <c r="D29" s="20"/>
      <c r="E29" s="20"/>
      <c r="F29" s="20"/>
      <c r="G29" s="20"/>
      <c r="H29" s="20"/>
      <c r="I29" s="20"/>
      <c r="J29" s="20"/>
      <c r="K29" s="20"/>
      <c r="L29" s="20"/>
      <c r="M29" s="20"/>
      <c r="N29" s="26"/>
    </row>
    <row r="30" spans="1:14" x14ac:dyDescent="0.25">
      <c r="B30" s="25"/>
      <c r="C30" s="20"/>
      <c r="D30" s="20"/>
      <c r="E30" s="20"/>
      <c r="F30" s="20"/>
      <c r="G30" s="20"/>
      <c r="H30" s="20"/>
      <c r="I30" s="20"/>
      <c r="J30" s="20"/>
      <c r="K30" s="20"/>
      <c r="L30" s="20"/>
      <c r="M30" s="20"/>
      <c r="N30" s="26"/>
    </row>
    <row r="31" spans="1:14" ht="28.5" customHeight="1" x14ac:dyDescent="0.25">
      <c r="B31" s="25"/>
      <c r="C31" s="20"/>
      <c r="D31" s="20"/>
      <c r="E31" s="20"/>
      <c r="F31" s="20"/>
      <c r="G31" s="20"/>
      <c r="H31" s="20"/>
      <c r="I31" s="20"/>
      <c r="J31" s="20"/>
      <c r="K31" s="20"/>
      <c r="L31" s="20"/>
      <c r="M31" s="20"/>
      <c r="N31" s="26"/>
    </row>
    <row r="32" spans="1:14" x14ac:dyDescent="0.25">
      <c r="B32" s="9"/>
      <c r="C32" s="10"/>
      <c r="D32" s="10"/>
      <c r="E32" s="10"/>
      <c r="F32" s="10"/>
      <c r="G32" s="11"/>
      <c r="H32" s="11"/>
      <c r="I32" s="11"/>
      <c r="J32" s="11"/>
      <c r="K32" s="11"/>
      <c r="L32" s="10"/>
      <c r="M32" s="10"/>
      <c r="N32" s="12"/>
    </row>
    <row r="33" spans="2:14" x14ac:dyDescent="0.25">
      <c r="B33" s="9"/>
      <c r="C33" s="10"/>
      <c r="D33" s="10"/>
      <c r="E33" s="10"/>
      <c r="F33" s="10"/>
      <c r="G33" s="11"/>
      <c r="H33" s="11"/>
      <c r="I33" s="11"/>
      <c r="J33" s="11"/>
      <c r="K33" s="11"/>
      <c r="L33" s="10"/>
      <c r="M33" s="10"/>
      <c r="N33" s="12"/>
    </row>
    <row r="34" spans="2:14" x14ac:dyDescent="0.25">
      <c r="B34" s="9"/>
      <c r="C34" s="10"/>
      <c r="D34" s="10"/>
      <c r="E34" s="10"/>
      <c r="F34" s="10"/>
      <c r="G34" s="11"/>
      <c r="H34" s="11"/>
      <c r="I34" s="11"/>
      <c r="J34" s="11"/>
      <c r="K34" s="11"/>
      <c r="L34" s="10"/>
      <c r="M34" s="10"/>
      <c r="N34" s="12"/>
    </row>
    <row r="35" spans="2:14" x14ac:dyDescent="0.25">
      <c r="B35" s="9"/>
      <c r="C35" s="10"/>
      <c r="D35" s="10"/>
      <c r="E35" s="10"/>
      <c r="F35" s="10"/>
      <c r="G35" s="11"/>
      <c r="H35" s="11"/>
      <c r="I35" s="11"/>
      <c r="J35" s="11"/>
      <c r="K35" s="11"/>
      <c r="L35" s="10"/>
      <c r="M35" s="10"/>
      <c r="N35" s="12"/>
    </row>
    <row r="36" spans="2:14" ht="14.25" thickBot="1" x14ac:dyDescent="0.3">
      <c r="B36" s="27"/>
      <c r="C36" s="28"/>
      <c r="D36" s="28"/>
      <c r="E36" s="28"/>
      <c r="F36" s="28"/>
      <c r="G36" s="29"/>
      <c r="H36" s="29"/>
      <c r="I36" s="29"/>
      <c r="J36" s="29"/>
      <c r="K36" s="29"/>
      <c r="L36" s="28"/>
      <c r="M36" s="28"/>
      <c r="N36" s="30"/>
    </row>
    <row r="37" spans="2:14" ht="14.25" thickTop="1" x14ac:dyDescent="0.25"/>
  </sheetData>
  <mergeCells count="2">
    <mergeCell ref="C10:M19"/>
    <mergeCell ref="C24:E24"/>
  </mergeCells>
  <printOptions horizontalCentered="1" verticalCentered="1"/>
  <pageMargins left="0.70866141732283472" right="0.70866141732283472" top="0.74803149606299213" bottom="0.74803149606299213" header="0.31496062992125984" footer="0.31496062992125984"/>
  <pageSetup paperSize="9" fitToHeight="0" orientation="portrait" r:id="rId1"/>
  <headerFooter alignWithMargins="0">
    <oddHeader>&amp;L&amp;G&amp;RCAPA Plan - Broadmeadows site</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941"/>
  <sheetViews>
    <sheetView tabSelected="1" topLeftCell="A388" zoomScale="70" zoomScaleNormal="70" zoomScaleSheetLayoutView="20" zoomScalePageLayoutView="10" workbookViewId="0">
      <selection activeCell="A471" sqref="A471:XFD471"/>
    </sheetView>
  </sheetViews>
  <sheetFormatPr defaultColWidth="8.7109375" defaultRowHeight="15" x14ac:dyDescent="0.25"/>
  <cols>
    <col min="1" max="1" width="12.7109375" customWidth="1"/>
    <col min="2" max="2" width="15.7109375" bestFit="1" customWidth="1"/>
    <col min="3" max="3" width="37.42578125" customWidth="1"/>
    <col min="4" max="4" width="18.5703125" bestFit="1" customWidth="1"/>
    <col min="5" max="5" width="15.85546875" bestFit="1" customWidth="1"/>
    <col min="6" max="6" width="19.5703125" bestFit="1" customWidth="1"/>
    <col min="7" max="7" width="115" bestFit="1" customWidth="1"/>
    <col min="8" max="8" width="26" style="49" bestFit="1" customWidth="1"/>
    <col min="9" max="9" width="16.7109375" style="49" bestFit="1" customWidth="1"/>
    <col min="10" max="10" width="17.7109375" style="43" bestFit="1" customWidth="1"/>
    <col min="11" max="11" width="157.28515625" bestFit="1" customWidth="1"/>
  </cols>
  <sheetData>
    <row r="1" spans="1:11" s="60" customFormat="1" ht="42.75" customHeight="1" x14ac:dyDescent="0.25">
      <c r="A1" s="61" t="s">
        <v>582</v>
      </c>
      <c r="B1" s="61" t="s">
        <v>583</v>
      </c>
      <c r="C1" s="61" t="s">
        <v>584</v>
      </c>
      <c r="D1" s="1" t="s">
        <v>1</v>
      </c>
      <c r="E1" s="1" t="s">
        <v>2</v>
      </c>
      <c r="F1" s="2" t="s">
        <v>3</v>
      </c>
      <c r="G1" s="2" t="s">
        <v>4</v>
      </c>
      <c r="H1" s="1" t="s">
        <v>5</v>
      </c>
      <c r="I1" s="1" t="s">
        <v>6</v>
      </c>
      <c r="J1" s="1" t="s">
        <v>7</v>
      </c>
      <c r="K1" s="1" t="s">
        <v>8</v>
      </c>
    </row>
    <row r="2" spans="1:11" ht="30.2" customHeight="1" x14ac:dyDescent="0.25">
      <c r="A2" t="s">
        <v>11</v>
      </c>
      <c r="B2" t="str">
        <f>_xlfn.CONCAT(A2,"-",D2)</f>
        <v>BRN-LAS_052</v>
      </c>
      <c r="C2" t="str">
        <f>_xlfn.CONCAT(A2,"-",D2,"-",F2,"-",H2,"-",J2)</f>
        <v>BRN-LAS_052-S1-1-1</v>
      </c>
      <c r="D2" s="42" t="s">
        <v>212</v>
      </c>
      <c r="E2" s="42" t="s">
        <v>213</v>
      </c>
      <c r="F2" s="42" t="s">
        <v>13</v>
      </c>
      <c r="G2" s="42" t="s">
        <v>214</v>
      </c>
      <c r="H2" s="48">
        <v>1</v>
      </c>
      <c r="I2" s="48" t="s">
        <v>10</v>
      </c>
      <c r="J2" s="41">
        <v>1</v>
      </c>
      <c r="K2" s="45" t="s">
        <v>15</v>
      </c>
    </row>
    <row r="3" spans="1:11" ht="30.2" customHeight="1" x14ac:dyDescent="0.25">
      <c r="A3" t="s">
        <v>11</v>
      </c>
      <c r="B3" t="str">
        <f>_xlfn.CONCAT(A3,"-",D3)</f>
        <v>BRN-LAS_052</v>
      </c>
      <c r="C3" t="str">
        <f>_xlfn.CONCAT(A3,"-",D3,"-",F3,"-",H3,"-",J3)</f>
        <v>BRN-LAS_052-S2-2-2</v>
      </c>
      <c r="D3" s="42" t="str">
        <f>D2</f>
        <v>LAS_052</v>
      </c>
      <c r="E3" s="42" t="str">
        <f>E2</f>
        <v>33557</v>
      </c>
      <c r="F3" s="42" t="s">
        <v>17</v>
      </c>
      <c r="G3" s="42" t="s">
        <v>215</v>
      </c>
      <c r="H3" s="48">
        <v>2</v>
      </c>
      <c r="I3" s="48" t="s">
        <v>18</v>
      </c>
      <c r="J3" s="41">
        <v>2</v>
      </c>
      <c r="K3" s="45" t="s">
        <v>67</v>
      </c>
    </row>
    <row r="4" spans="1:11" ht="30.2" customHeight="1" x14ac:dyDescent="0.25">
      <c r="A4" t="s">
        <v>11</v>
      </c>
      <c r="B4" t="str">
        <f>_xlfn.CONCAT(A4,"-",D4)</f>
        <v>BRN-LAS_052</v>
      </c>
      <c r="C4" t="str">
        <f>_xlfn.CONCAT(A4,"-",D4,"-",F4,"-",H4,"-",J4)</f>
        <v>BRN-LAS_052-S3-3-3</v>
      </c>
      <c r="D4" s="42" t="str">
        <f>D3</f>
        <v>LAS_052</v>
      </c>
      <c r="E4" s="42" t="str">
        <f>E3</f>
        <v>33557</v>
      </c>
      <c r="F4" s="42" t="s">
        <v>20</v>
      </c>
      <c r="G4" s="42" t="s">
        <v>68</v>
      </c>
      <c r="H4" s="48">
        <v>3</v>
      </c>
      <c r="I4" s="48" t="s">
        <v>21</v>
      </c>
      <c r="J4" s="41">
        <v>3</v>
      </c>
      <c r="K4" s="47" t="s">
        <v>69</v>
      </c>
    </row>
    <row r="5" spans="1:11" ht="30.2" customHeight="1" x14ac:dyDescent="0.25">
      <c r="A5" t="s">
        <v>11</v>
      </c>
      <c r="B5" t="str">
        <f>_xlfn.CONCAT(A5,"-",D5)</f>
        <v>BRN-LAS_052</v>
      </c>
      <c r="C5" t="str">
        <f>_xlfn.CONCAT(A5,"-",D5,"-",F5,"-",H5,"-",J5)</f>
        <v>BRN-LAS_052-S4-2-4</v>
      </c>
      <c r="D5" s="42" t="str">
        <f>D4</f>
        <v>LAS_052</v>
      </c>
      <c r="E5" s="42" t="str">
        <f>E4</f>
        <v>33557</v>
      </c>
      <c r="F5" s="42" t="s">
        <v>23</v>
      </c>
      <c r="G5" s="42" t="s">
        <v>53</v>
      </c>
      <c r="H5" s="48">
        <v>2</v>
      </c>
      <c r="I5" s="48" t="s">
        <v>18</v>
      </c>
      <c r="J5" s="41">
        <v>4</v>
      </c>
      <c r="K5" s="45" t="s">
        <v>24</v>
      </c>
    </row>
    <row r="6" spans="1:11" ht="30.2" customHeight="1" x14ac:dyDescent="0.25">
      <c r="A6" t="s">
        <v>11</v>
      </c>
      <c r="B6" t="str">
        <f>_xlfn.CONCAT(A6,"-",D6)</f>
        <v>BRN-LAS_052</v>
      </c>
      <c r="C6" t="str">
        <f>_xlfn.CONCAT(A6,"-",D6,"-",F6,"-",H6,"-",J6)</f>
        <v>BRN-LAS_052-I1-1-5</v>
      </c>
      <c r="D6" s="42" t="str">
        <f>D5</f>
        <v>LAS_052</v>
      </c>
      <c r="E6" s="42" t="str">
        <f>E5</f>
        <v>33557</v>
      </c>
      <c r="F6" s="42" t="s">
        <v>25</v>
      </c>
      <c r="G6" s="42" t="s">
        <v>216</v>
      </c>
      <c r="H6" s="48">
        <v>1</v>
      </c>
      <c r="I6" s="48" t="s">
        <v>10</v>
      </c>
      <c r="J6" s="41">
        <v>5</v>
      </c>
      <c r="K6" s="47" t="s">
        <v>55</v>
      </c>
    </row>
    <row r="7" spans="1:11" ht="30.2" customHeight="1" x14ac:dyDescent="0.25">
      <c r="A7" t="s">
        <v>11</v>
      </c>
      <c r="B7" t="str">
        <f>_xlfn.CONCAT(A7,"-",D7)</f>
        <v>BRN-LAS_052</v>
      </c>
      <c r="C7" t="str">
        <f>_xlfn.CONCAT(A7,"-",D7,"-",F7,"-",H7,"-",J7)</f>
        <v>BRN-LAS_052-T1-1-6</v>
      </c>
      <c r="D7" s="42" t="str">
        <f>D6</f>
        <v>LAS_052</v>
      </c>
      <c r="E7" s="42" t="str">
        <f>E6</f>
        <v>33557</v>
      </c>
      <c r="F7" s="42" t="s">
        <v>33</v>
      </c>
      <c r="G7" s="42" t="s">
        <v>79</v>
      </c>
      <c r="H7" s="48">
        <v>1</v>
      </c>
      <c r="I7" s="48" t="s">
        <v>10</v>
      </c>
      <c r="J7" s="41">
        <v>6</v>
      </c>
      <c r="K7" s="45" t="s">
        <v>80</v>
      </c>
    </row>
    <row r="8" spans="1:11" ht="30.2" customHeight="1" x14ac:dyDescent="0.25">
      <c r="A8" t="s">
        <v>11</v>
      </c>
      <c r="B8" t="str">
        <f>_xlfn.CONCAT(A8,"-",D8)</f>
        <v>BRN-LAS_052</v>
      </c>
      <c r="C8" t="str">
        <f>_xlfn.CONCAT(A8,"-",D8,"-",F8,"-",H8,"-",J8)</f>
        <v>BRN-LAS_052-T3-2-7</v>
      </c>
      <c r="D8" s="42" t="str">
        <f>D7</f>
        <v>LAS_052</v>
      </c>
      <c r="E8" s="42" t="str">
        <f>E7</f>
        <v>33557</v>
      </c>
      <c r="F8" s="42" t="s">
        <v>36</v>
      </c>
      <c r="G8" s="42" t="s">
        <v>79</v>
      </c>
      <c r="H8" s="48">
        <v>2</v>
      </c>
      <c r="I8" s="48" t="s">
        <v>18</v>
      </c>
      <c r="J8" s="41">
        <v>7</v>
      </c>
      <c r="K8" s="47" t="s">
        <v>82</v>
      </c>
    </row>
    <row r="9" spans="1:11" ht="30.2" customHeight="1" x14ac:dyDescent="0.25">
      <c r="A9" t="s">
        <v>11</v>
      </c>
      <c r="B9" t="str">
        <f>_xlfn.CONCAT(A9,"-",D9)</f>
        <v>BRN-LAS_052</v>
      </c>
      <c r="C9" t="str">
        <f>_xlfn.CONCAT(A9,"-",D9,"-",F9,"-",H9,"-",J9)</f>
        <v>BRN-LAS_052-T4-2-8</v>
      </c>
      <c r="D9" s="42" t="str">
        <f>D8</f>
        <v>LAS_052</v>
      </c>
      <c r="E9" s="42" t="str">
        <f>E8</f>
        <v>33557</v>
      </c>
      <c r="F9" s="42" t="s">
        <v>209</v>
      </c>
      <c r="G9" s="42" t="s">
        <v>217</v>
      </c>
      <c r="H9" s="48">
        <v>2</v>
      </c>
      <c r="I9" s="48" t="s">
        <v>18</v>
      </c>
      <c r="J9" s="41">
        <v>8</v>
      </c>
      <c r="K9" s="47" t="s">
        <v>211</v>
      </c>
    </row>
    <row r="10" spans="1:11" ht="30.2" customHeight="1" x14ac:dyDescent="0.25">
      <c r="A10" t="s">
        <v>11</v>
      </c>
      <c r="B10" t="str">
        <f>_xlfn.CONCAT(A10,"-",D10)</f>
        <v>BRN-LAS_052</v>
      </c>
      <c r="C10" t="str">
        <f>_xlfn.CONCAT(A10,"-",D10,"-",F10,"-",H10,"-",J10)</f>
        <v>BRN-LAS_052-VD1-1-9</v>
      </c>
      <c r="D10" s="42" t="str">
        <f>D9</f>
        <v>LAS_052</v>
      </c>
      <c r="E10" s="42" t="str">
        <f>E9</f>
        <v>33557</v>
      </c>
      <c r="F10" s="42" t="s">
        <v>38</v>
      </c>
      <c r="G10" s="42" t="s">
        <v>39</v>
      </c>
      <c r="H10" s="48">
        <v>1</v>
      </c>
      <c r="I10" s="48" t="s">
        <v>10</v>
      </c>
      <c r="J10" s="41">
        <v>9</v>
      </c>
      <c r="K10" s="45" t="s">
        <v>40</v>
      </c>
    </row>
    <row r="11" spans="1:11" ht="30.2" customHeight="1" x14ac:dyDescent="0.25">
      <c r="A11" t="s">
        <v>11</v>
      </c>
      <c r="B11" t="str">
        <f>_xlfn.CONCAT(A11,"-",D11)</f>
        <v>BRN-LAS_053</v>
      </c>
      <c r="C11" t="str">
        <f>_xlfn.CONCAT(A11,"-",D11,"-",F11,"-",H11,"-",J11)</f>
        <v>BRN-LAS_053-S1-1-1</v>
      </c>
      <c r="D11" s="42" t="s">
        <v>220</v>
      </c>
      <c r="E11" s="42" t="s">
        <v>221</v>
      </c>
      <c r="F11" s="42" t="s">
        <v>13</v>
      </c>
      <c r="G11" s="42" t="s">
        <v>214</v>
      </c>
      <c r="H11" s="48">
        <v>1</v>
      </c>
      <c r="I11" s="48" t="s">
        <v>10</v>
      </c>
      <c r="J11" s="41">
        <v>1</v>
      </c>
      <c r="K11" s="45" t="s">
        <v>15</v>
      </c>
    </row>
    <row r="12" spans="1:11" ht="30.2" customHeight="1" x14ac:dyDescent="0.25">
      <c r="A12" t="s">
        <v>11</v>
      </c>
      <c r="B12" t="str">
        <f>_xlfn.CONCAT(A12,"-",D12)</f>
        <v>BRN-LAS_053</v>
      </c>
      <c r="C12" t="str">
        <f>_xlfn.CONCAT(A12,"-",D12,"-",F12,"-",H12,"-",J12)</f>
        <v>BRN-LAS_053-S2-2-2</v>
      </c>
      <c r="D12" s="42" t="str">
        <f>D11</f>
        <v>LAS_053</v>
      </c>
      <c r="E12" s="42" t="str">
        <f>E11</f>
        <v>30747</v>
      </c>
      <c r="F12" s="42" t="s">
        <v>17</v>
      </c>
      <c r="G12" s="42" t="s">
        <v>215</v>
      </c>
      <c r="H12" s="48">
        <v>2</v>
      </c>
      <c r="I12" s="48" t="s">
        <v>18</v>
      </c>
      <c r="J12" s="41">
        <v>2</v>
      </c>
      <c r="K12" s="45" t="s">
        <v>67</v>
      </c>
    </row>
    <row r="13" spans="1:11" ht="30.2" customHeight="1" x14ac:dyDescent="0.25">
      <c r="A13" t="s">
        <v>11</v>
      </c>
      <c r="B13" t="str">
        <f>_xlfn.CONCAT(A13,"-",D13)</f>
        <v>BRN-LAS_053</v>
      </c>
      <c r="C13" t="str">
        <f>_xlfn.CONCAT(A13,"-",D13,"-",F13,"-",H13,"-",J13)</f>
        <v>BRN-LAS_053-S3-3-3</v>
      </c>
      <c r="D13" s="42" t="str">
        <f>D12</f>
        <v>LAS_053</v>
      </c>
      <c r="E13" s="42" t="str">
        <f>E12</f>
        <v>30747</v>
      </c>
      <c r="F13" s="42" t="s">
        <v>20</v>
      </c>
      <c r="G13" s="42" t="s">
        <v>68</v>
      </c>
      <c r="H13" s="48">
        <v>3</v>
      </c>
      <c r="I13" s="48" t="s">
        <v>21</v>
      </c>
      <c r="J13" s="41">
        <v>3</v>
      </c>
      <c r="K13" s="47" t="s">
        <v>69</v>
      </c>
    </row>
    <row r="14" spans="1:11" ht="30.2" customHeight="1" x14ac:dyDescent="0.25">
      <c r="A14" t="s">
        <v>11</v>
      </c>
      <c r="B14" t="str">
        <f>_xlfn.CONCAT(A14,"-",D14)</f>
        <v>BRN-LAS_053</v>
      </c>
      <c r="C14" t="str">
        <f>_xlfn.CONCAT(A14,"-",D14,"-",F14,"-",H14,"-",J14)</f>
        <v>BRN-LAS_053-S4-2-4</v>
      </c>
      <c r="D14" s="42" t="str">
        <f>D13</f>
        <v>LAS_053</v>
      </c>
      <c r="E14" s="42" t="str">
        <f>E13</f>
        <v>30747</v>
      </c>
      <c r="F14" s="42" t="s">
        <v>23</v>
      </c>
      <c r="G14" s="42" t="s">
        <v>53</v>
      </c>
      <c r="H14" s="48">
        <v>2</v>
      </c>
      <c r="I14" s="48" t="s">
        <v>18</v>
      </c>
      <c r="J14" s="41">
        <v>4</v>
      </c>
      <c r="K14" s="45" t="s">
        <v>24</v>
      </c>
    </row>
    <row r="15" spans="1:11" ht="30.2" customHeight="1" x14ac:dyDescent="0.25">
      <c r="A15" t="s">
        <v>11</v>
      </c>
      <c r="B15" t="str">
        <f>_xlfn.CONCAT(A15,"-",D15)</f>
        <v>BRN-LAS_053</v>
      </c>
      <c r="C15" t="str">
        <f>_xlfn.CONCAT(A15,"-",D15,"-",F15,"-",H15,"-",J15)</f>
        <v>BRN-LAS_053-I1-1-5</v>
      </c>
      <c r="D15" s="42" t="str">
        <f>D14</f>
        <v>LAS_053</v>
      </c>
      <c r="E15" s="42" t="str">
        <f>E14</f>
        <v>30747</v>
      </c>
      <c r="F15" s="42" t="s">
        <v>25</v>
      </c>
      <c r="G15" s="42" t="s">
        <v>216</v>
      </c>
      <c r="H15" s="48">
        <v>1</v>
      </c>
      <c r="I15" s="48" t="s">
        <v>10</v>
      </c>
      <c r="J15" s="41">
        <v>5</v>
      </c>
      <c r="K15" s="47" t="s">
        <v>55</v>
      </c>
    </row>
    <row r="16" spans="1:11" ht="30.2" customHeight="1" x14ac:dyDescent="0.25">
      <c r="A16" t="s">
        <v>11</v>
      </c>
      <c r="B16" t="str">
        <f>_xlfn.CONCAT(A16,"-",D16)</f>
        <v>BRN-LAS_053</v>
      </c>
      <c r="C16" t="str">
        <f>_xlfn.CONCAT(A16,"-",D16,"-",F16,"-",H16,"-",J16)</f>
        <v>BRN-LAS_053-T1-1-6</v>
      </c>
      <c r="D16" s="42" t="str">
        <f>D15</f>
        <v>LAS_053</v>
      </c>
      <c r="E16" s="42" t="str">
        <f>E15</f>
        <v>30747</v>
      </c>
      <c r="F16" s="42" t="s">
        <v>33</v>
      </c>
      <c r="G16" s="42" t="s">
        <v>79</v>
      </c>
      <c r="H16" s="48">
        <v>1</v>
      </c>
      <c r="I16" s="48" t="s">
        <v>10</v>
      </c>
      <c r="J16" s="41">
        <v>6</v>
      </c>
      <c r="K16" s="45" t="s">
        <v>80</v>
      </c>
    </row>
    <row r="17" spans="1:11" ht="30.2" customHeight="1" x14ac:dyDescent="0.25">
      <c r="A17" t="s">
        <v>11</v>
      </c>
      <c r="B17" t="str">
        <f>_xlfn.CONCAT(A17,"-",D17)</f>
        <v>BRN-LAS_053</v>
      </c>
      <c r="C17" t="str">
        <f>_xlfn.CONCAT(A17,"-",D17,"-",F17,"-",H17,"-",J17)</f>
        <v>BRN-LAS_053-T3-2-7</v>
      </c>
      <c r="D17" s="42" t="str">
        <f>D16</f>
        <v>LAS_053</v>
      </c>
      <c r="E17" s="42" t="str">
        <f>E16</f>
        <v>30747</v>
      </c>
      <c r="F17" s="42" t="s">
        <v>36</v>
      </c>
      <c r="G17" s="42" t="s">
        <v>79</v>
      </c>
      <c r="H17" s="48">
        <v>2</v>
      </c>
      <c r="I17" s="48" t="s">
        <v>18</v>
      </c>
      <c r="J17" s="41">
        <v>7</v>
      </c>
      <c r="K17" s="47" t="s">
        <v>82</v>
      </c>
    </row>
    <row r="18" spans="1:11" ht="30.2" customHeight="1" x14ac:dyDescent="0.25">
      <c r="A18" t="s">
        <v>11</v>
      </c>
      <c r="B18" t="str">
        <f>_xlfn.CONCAT(A18,"-",D18)</f>
        <v>BRN-LAS_053</v>
      </c>
      <c r="C18" t="str">
        <f>_xlfn.CONCAT(A18,"-",D18,"-",F18,"-",H18,"-",J18)</f>
        <v>BRN-LAS_053-T4-2-8</v>
      </c>
      <c r="D18" s="42" t="str">
        <f>D17</f>
        <v>LAS_053</v>
      </c>
      <c r="E18" s="42" t="str">
        <f>E17</f>
        <v>30747</v>
      </c>
      <c r="F18" s="42" t="s">
        <v>209</v>
      </c>
      <c r="G18" s="42" t="s">
        <v>217</v>
      </c>
      <c r="H18" s="48">
        <v>2</v>
      </c>
      <c r="I18" s="48" t="s">
        <v>18</v>
      </c>
      <c r="J18" s="41">
        <v>8</v>
      </c>
      <c r="K18" s="47" t="s">
        <v>211</v>
      </c>
    </row>
    <row r="19" spans="1:11" ht="30.2" customHeight="1" x14ac:dyDescent="0.25">
      <c r="A19" t="s">
        <v>11</v>
      </c>
      <c r="B19" t="str">
        <f>_xlfn.CONCAT(A19,"-",D19)</f>
        <v>BRN-LAS_053</v>
      </c>
      <c r="C19" t="str">
        <f>_xlfn.CONCAT(A19,"-",D19,"-",F19,"-",H19,"-",J19)</f>
        <v>BRN-LAS_053-VD1-1-9</v>
      </c>
      <c r="D19" s="42" t="str">
        <f>D18</f>
        <v>LAS_053</v>
      </c>
      <c r="E19" s="42" t="str">
        <f>E18</f>
        <v>30747</v>
      </c>
      <c r="F19" s="42" t="s">
        <v>38</v>
      </c>
      <c r="G19" s="42" t="s">
        <v>39</v>
      </c>
      <c r="H19" s="48">
        <v>1</v>
      </c>
      <c r="I19" s="48" t="s">
        <v>10</v>
      </c>
      <c r="J19" s="41">
        <v>9</v>
      </c>
      <c r="K19" s="45" t="s">
        <v>40</v>
      </c>
    </row>
    <row r="20" spans="1:11" ht="30.2" customHeight="1" x14ac:dyDescent="0.25">
      <c r="A20" t="s">
        <v>11</v>
      </c>
      <c r="B20" t="str">
        <f>_xlfn.CONCAT(A20,"-",D20)</f>
        <v>BRN-LAS_054</v>
      </c>
      <c r="C20" t="str">
        <f>_xlfn.CONCAT(A20,"-",D20,"-",F20,"-",H20,"-",J20)</f>
        <v>BRN-LAS_054-S1-1-1</v>
      </c>
      <c r="D20" s="42" t="s">
        <v>218</v>
      </c>
      <c r="E20" s="42" t="s">
        <v>219</v>
      </c>
      <c r="F20" s="42" t="s">
        <v>13</v>
      </c>
      <c r="G20" s="42" t="s">
        <v>214</v>
      </c>
      <c r="H20" s="48">
        <v>1</v>
      </c>
      <c r="I20" s="48" t="s">
        <v>10</v>
      </c>
      <c r="J20" s="41">
        <v>1</v>
      </c>
      <c r="K20" s="45" t="s">
        <v>15</v>
      </c>
    </row>
    <row r="21" spans="1:11" ht="30.2" customHeight="1" x14ac:dyDescent="0.25">
      <c r="A21" t="s">
        <v>11</v>
      </c>
      <c r="B21" t="str">
        <f>_xlfn.CONCAT(A21,"-",D21)</f>
        <v>BRN-LAS_054</v>
      </c>
      <c r="C21" t="str">
        <f>_xlfn.CONCAT(A21,"-",D21,"-",F21,"-",H21,"-",J21)</f>
        <v>BRN-LAS_054-S2-2-2</v>
      </c>
      <c r="D21" s="42" t="str">
        <f>D20</f>
        <v>LAS_054</v>
      </c>
      <c r="E21" s="42" t="str">
        <f>E20</f>
        <v>30317</v>
      </c>
      <c r="F21" s="42" t="s">
        <v>17</v>
      </c>
      <c r="G21" s="42" t="s">
        <v>215</v>
      </c>
      <c r="H21" s="48">
        <v>2</v>
      </c>
      <c r="I21" s="48" t="s">
        <v>18</v>
      </c>
      <c r="J21" s="41">
        <v>2</v>
      </c>
      <c r="K21" s="45" t="s">
        <v>67</v>
      </c>
    </row>
    <row r="22" spans="1:11" ht="30.2" customHeight="1" x14ac:dyDescent="0.25">
      <c r="A22" t="s">
        <v>11</v>
      </c>
      <c r="B22" t="str">
        <f>_xlfn.CONCAT(A22,"-",D22)</f>
        <v>BRN-LAS_054</v>
      </c>
      <c r="C22" t="str">
        <f>_xlfn.CONCAT(A22,"-",D22,"-",F22,"-",H22,"-",J22)</f>
        <v>BRN-LAS_054-S3-3-3</v>
      </c>
      <c r="D22" s="42" t="str">
        <f>D21</f>
        <v>LAS_054</v>
      </c>
      <c r="E22" s="42" t="str">
        <f>E21</f>
        <v>30317</v>
      </c>
      <c r="F22" s="42" t="s">
        <v>20</v>
      </c>
      <c r="G22" s="42" t="s">
        <v>68</v>
      </c>
      <c r="H22" s="48">
        <v>3</v>
      </c>
      <c r="I22" s="48" t="s">
        <v>21</v>
      </c>
      <c r="J22" s="41">
        <v>3</v>
      </c>
      <c r="K22" s="47" t="s">
        <v>69</v>
      </c>
    </row>
    <row r="23" spans="1:11" ht="30.2" customHeight="1" x14ac:dyDescent="0.25">
      <c r="A23" t="s">
        <v>11</v>
      </c>
      <c r="B23" t="str">
        <f>_xlfn.CONCAT(A23,"-",D23)</f>
        <v>BRN-LAS_054</v>
      </c>
      <c r="C23" t="str">
        <f>_xlfn.CONCAT(A23,"-",D23,"-",F23,"-",H23,"-",J23)</f>
        <v>BRN-LAS_054-S4-2-4</v>
      </c>
      <c r="D23" s="42" t="str">
        <f>D22</f>
        <v>LAS_054</v>
      </c>
      <c r="E23" s="42" t="str">
        <f>E22</f>
        <v>30317</v>
      </c>
      <c r="F23" s="42" t="s">
        <v>23</v>
      </c>
      <c r="G23" s="42" t="s">
        <v>53</v>
      </c>
      <c r="H23" s="48">
        <v>2</v>
      </c>
      <c r="I23" s="48" t="s">
        <v>18</v>
      </c>
      <c r="J23" s="41">
        <v>4</v>
      </c>
      <c r="K23" s="45" t="s">
        <v>24</v>
      </c>
    </row>
    <row r="24" spans="1:11" ht="30.2" customHeight="1" x14ac:dyDescent="0.25">
      <c r="A24" t="s">
        <v>11</v>
      </c>
      <c r="B24" t="str">
        <f>_xlfn.CONCAT(A24,"-",D24)</f>
        <v>BRN-LAS_054</v>
      </c>
      <c r="C24" t="str">
        <f>_xlfn.CONCAT(A24,"-",D24,"-",F24,"-",H24,"-",J24)</f>
        <v>BRN-LAS_054-I1-1-5</v>
      </c>
      <c r="D24" s="42" t="str">
        <f>D23</f>
        <v>LAS_054</v>
      </c>
      <c r="E24" s="42" t="str">
        <f>E23</f>
        <v>30317</v>
      </c>
      <c r="F24" s="42" t="s">
        <v>25</v>
      </c>
      <c r="G24" s="42" t="s">
        <v>216</v>
      </c>
      <c r="H24" s="48">
        <v>1</v>
      </c>
      <c r="I24" s="48" t="s">
        <v>10</v>
      </c>
      <c r="J24" s="41">
        <v>5</v>
      </c>
      <c r="K24" s="47" t="s">
        <v>55</v>
      </c>
    </row>
    <row r="25" spans="1:11" ht="30.2" customHeight="1" x14ac:dyDescent="0.25">
      <c r="A25" t="s">
        <v>11</v>
      </c>
      <c r="B25" t="str">
        <f>_xlfn.CONCAT(A25,"-",D25)</f>
        <v>BRN-LAS_054</v>
      </c>
      <c r="C25" t="str">
        <f>_xlfn.CONCAT(A25,"-",D25,"-",F25,"-",H25,"-",J25)</f>
        <v>BRN-LAS_054-T1-1-6</v>
      </c>
      <c r="D25" s="42" t="str">
        <f>D24</f>
        <v>LAS_054</v>
      </c>
      <c r="E25" s="42" t="str">
        <f>E24</f>
        <v>30317</v>
      </c>
      <c r="F25" s="42" t="s">
        <v>33</v>
      </c>
      <c r="G25" s="42" t="s">
        <v>79</v>
      </c>
      <c r="H25" s="48">
        <v>1</v>
      </c>
      <c r="I25" s="48" t="s">
        <v>10</v>
      </c>
      <c r="J25" s="41">
        <v>6</v>
      </c>
      <c r="K25" s="45" t="s">
        <v>80</v>
      </c>
    </row>
    <row r="26" spans="1:11" ht="30.2" customHeight="1" x14ac:dyDescent="0.25">
      <c r="A26" t="s">
        <v>11</v>
      </c>
      <c r="B26" t="str">
        <f>_xlfn.CONCAT(A26,"-",D26)</f>
        <v>BRN-LAS_054</v>
      </c>
      <c r="C26" t="str">
        <f>_xlfn.CONCAT(A26,"-",D26,"-",F26,"-",H26,"-",J26)</f>
        <v>BRN-LAS_054-T3-2-7</v>
      </c>
      <c r="D26" s="42" t="str">
        <f>D25</f>
        <v>LAS_054</v>
      </c>
      <c r="E26" s="42" t="str">
        <f>E25</f>
        <v>30317</v>
      </c>
      <c r="F26" s="42" t="s">
        <v>36</v>
      </c>
      <c r="G26" s="42" t="s">
        <v>79</v>
      </c>
      <c r="H26" s="48">
        <v>2</v>
      </c>
      <c r="I26" s="48" t="s">
        <v>18</v>
      </c>
      <c r="J26" s="41">
        <v>7</v>
      </c>
      <c r="K26" s="47" t="s">
        <v>82</v>
      </c>
    </row>
    <row r="27" spans="1:11" ht="30.2" customHeight="1" x14ac:dyDescent="0.25">
      <c r="A27" t="s">
        <v>11</v>
      </c>
      <c r="B27" t="str">
        <f>_xlfn.CONCAT(A27,"-",D27)</f>
        <v>BRN-LAS_054</v>
      </c>
      <c r="C27" t="str">
        <f>_xlfn.CONCAT(A27,"-",D27,"-",F27,"-",H27,"-",J27)</f>
        <v>BRN-LAS_054-T4-2-8</v>
      </c>
      <c r="D27" s="42" t="str">
        <f>D26</f>
        <v>LAS_054</v>
      </c>
      <c r="E27" s="42" t="str">
        <f>E26</f>
        <v>30317</v>
      </c>
      <c r="F27" s="42" t="s">
        <v>209</v>
      </c>
      <c r="G27" s="42" t="s">
        <v>217</v>
      </c>
      <c r="H27" s="48">
        <v>2</v>
      </c>
      <c r="I27" s="48" t="s">
        <v>18</v>
      </c>
      <c r="J27" s="41">
        <v>8</v>
      </c>
      <c r="K27" s="47" t="s">
        <v>211</v>
      </c>
    </row>
    <row r="28" spans="1:11" ht="30.2" customHeight="1" x14ac:dyDescent="0.25">
      <c r="A28" t="s">
        <v>11</v>
      </c>
      <c r="B28" t="str">
        <f>_xlfn.CONCAT(A28,"-",D28)</f>
        <v>BRN-LAS_054</v>
      </c>
      <c r="C28" t="str">
        <f>_xlfn.CONCAT(A28,"-",D28,"-",F28,"-",H28,"-",J28)</f>
        <v>BRN-LAS_054-VD1-1-9</v>
      </c>
      <c r="D28" s="42" t="str">
        <f>D27</f>
        <v>LAS_054</v>
      </c>
      <c r="E28" s="42" t="str">
        <f>E27</f>
        <v>30317</v>
      </c>
      <c r="F28" s="42" t="s">
        <v>38</v>
      </c>
      <c r="G28" s="42" t="s">
        <v>39</v>
      </c>
      <c r="H28" s="48">
        <v>1</v>
      </c>
      <c r="I28" s="48" t="s">
        <v>10</v>
      </c>
      <c r="J28" s="41">
        <v>9</v>
      </c>
      <c r="K28" s="45" t="s">
        <v>40</v>
      </c>
    </row>
    <row r="29" spans="1:11" ht="30.2" customHeight="1" x14ac:dyDescent="0.25">
      <c r="A29" t="s">
        <v>11</v>
      </c>
      <c r="B29" t="str">
        <f>_xlfn.CONCAT(A29,"-",D29)</f>
        <v>BRN-LAS_058</v>
      </c>
      <c r="C29" t="str">
        <f>_xlfn.CONCAT(A29,"-",D29,"-",F29,"-",H29,"-",J29)</f>
        <v>BRN-LAS_058-S1-1-1</v>
      </c>
      <c r="D29" s="42" t="s">
        <v>9</v>
      </c>
      <c r="E29" s="42">
        <v>29363</v>
      </c>
      <c r="F29" s="42" t="s">
        <v>13</v>
      </c>
      <c r="G29" s="42" t="s">
        <v>14</v>
      </c>
      <c r="H29" s="48">
        <v>1</v>
      </c>
      <c r="I29" s="48" t="s">
        <v>10</v>
      </c>
      <c r="J29" s="41">
        <v>1</v>
      </c>
      <c r="K29" s="45" t="s">
        <v>15</v>
      </c>
    </row>
    <row r="30" spans="1:11" ht="30.2" customHeight="1" x14ac:dyDescent="0.25">
      <c r="A30" t="s">
        <v>11</v>
      </c>
      <c r="B30" t="str">
        <f>_xlfn.CONCAT(A30,"-",D30)</f>
        <v>BRN-LAS_058</v>
      </c>
      <c r="C30" t="str">
        <f>_xlfn.CONCAT(A30,"-",D30,"-",F30,"-",H30,"-",J30)</f>
        <v>BRN-LAS_058-S2-2-2</v>
      </c>
      <c r="D30" s="42" t="str">
        <f>D29</f>
        <v>LAS_058</v>
      </c>
      <c r="E30" s="42">
        <f>E29</f>
        <v>29363</v>
      </c>
      <c r="F30" s="42" t="s">
        <v>17</v>
      </c>
      <c r="G30" s="42" t="s">
        <v>14</v>
      </c>
      <c r="H30" s="48">
        <v>2</v>
      </c>
      <c r="I30" s="48" t="s">
        <v>18</v>
      </c>
      <c r="J30" s="41">
        <v>2</v>
      </c>
      <c r="K30" s="45" t="s">
        <v>19</v>
      </c>
    </row>
    <row r="31" spans="1:11" ht="30.2" customHeight="1" x14ac:dyDescent="0.25">
      <c r="A31" t="s">
        <v>11</v>
      </c>
      <c r="B31" t="str">
        <f>_xlfn.CONCAT(A31,"-",D31)</f>
        <v>BRN-LAS_058</v>
      </c>
      <c r="C31" t="str">
        <f>_xlfn.CONCAT(A31,"-",D31,"-",F31,"-",H31,"-",J31)</f>
        <v>BRN-LAS_058-S3-3-3</v>
      </c>
      <c r="D31" s="42" t="str">
        <f>D30</f>
        <v>LAS_058</v>
      </c>
      <c r="E31" s="42">
        <f>E30</f>
        <v>29363</v>
      </c>
      <c r="F31" s="42" t="s">
        <v>20</v>
      </c>
      <c r="G31" s="42" t="s">
        <v>14</v>
      </c>
      <c r="H31" s="48">
        <v>3</v>
      </c>
      <c r="I31" s="48" t="s">
        <v>21</v>
      </c>
      <c r="J31" s="41">
        <v>3</v>
      </c>
      <c r="K31" s="45" t="s">
        <v>22</v>
      </c>
    </row>
    <row r="32" spans="1:11" ht="30.2" customHeight="1" x14ac:dyDescent="0.25">
      <c r="A32" t="s">
        <v>11</v>
      </c>
      <c r="B32" t="str">
        <f>_xlfn.CONCAT(A32,"-",D32)</f>
        <v>BRN-LAS_058</v>
      </c>
      <c r="C32" t="str">
        <f>_xlfn.CONCAT(A32,"-",D32,"-",F32,"-",H32,"-",J32)</f>
        <v>BRN-LAS_058-S4-2-4</v>
      </c>
      <c r="D32" s="42" t="str">
        <f>D31</f>
        <v>LAS_058</v>
      </c>
      <c r="E32" s="42">
        <f>E31</f>
        <v>29363</v>
      </c>
      <c r="F32" s="42" t="s">
        <v>23</v>
      </c>
      <c r="G32" s="42" t="s">
        <v>14</v>
      </c>
      <c r="H32" s="48">
        <v>2</v>
      </c>
      <c r="I32" s="48" t="s">
        <v>18</v>
      </c>
      <c r="J32" s="41">
        <v>4</v>
      </c>
      <c r="K32" s="45" t="s">
        <v>24</v>
      </c>
    </row>
    <row r="33" spans="1:11" ht="30.2" customHeight="1" x14ac:dyDescent="0.25">
      <c r="A33" t="s">
        <v>11</v>
      </c>
      <c r="B33" t="str">
        <f>_xlfn.CONCAT(A33,"-",D33)</f>
        <v>BRN-LAS_058</v>
      </c>
      <c r="C33" t="str">
        <f>_xlfn.CONCAT(A33,"-",D33,"-",F33,"-",H33,"-",J33)</f>
        <v>BRN-LAS_058-I1-1-5</v>
      </c>
      <c r="D33" s="42" t="str">
        <f>D32</f>
        <v>LAS_058</v>
      </c>
      <c r="E33" s="42">
        <f>E32</f>
        <v>29363</v>
      </c>
      <c r="F33" s="42" t="s">
        <v>25</v>
      </c>
      <c r="G33" s="42" t="s">
        <v>26</v>
      </c>
      <c r="H33" s="48">
        <v>1</v>
      </c>
      <c r="I33" s="48" t="s">
        <v>10</v>
      </c>
      <c r="J33" s="41">
        <v>5</v>
      </c>
      <c r="K33" s="45" t="s">
        <v>27</v>
      </c>
    </row>
    <row r="34" spans="1:11" ht="30.2" customHeight="1" x14ac:dyDescent="0.25">
      <c r="A34" t="s">
        <v>11</v>
      </c>
      <c r="B34" t="str">
        <f>_xlfn.CONCAT(A34,"-",D34)</f>
        <v>BRN-LAS_058</v>
      </c>
      <c r="C34" t="str">
        <f>_xlfn.CONCAT(A34,"-",D34,"-",F34,"-",H34,"-",J34)</f>
        <v>BRN-LAS_058-I2-1-6</v>
      </c>
      <c r="D34" s="42" t="str">
        <f>D33</f>
        <v>LAS_058</v>
      </c>
      <c r="E34" s="42">
        <f>E33</f>
        <v>29363</v>
      </c>
      <c r="F34" s="44" t="s">
        <v>28</v>
      </c>
      <c r="G34" s="44" t="s">
        <v>14</v>
      </c>
      <c r="H34" s="48">
        <v>1</v>
      </c>
      <c r="I34" s="48" t="s">
        <v>10</v>
      </c>
      <c r="J34" s="48">
        <v>6</v>
      </c>
      <c r="K34" s="46" t="s">
        <v>29</v>
      </c>
    </row>
    <row r="35" spans="1:11" ht="30.2" customHeight="1" x14ac:dyDescent="0.25">
      <c r="A35" t="s">
        <v>11</v>
      </c>
      <c r="B35" t="str">
        <f>_xlfn.CONCAT(A35,"-",D35)</f>
        <v>BRN-LAS_058</v>
      </c>
      <c r="C35" t="str">
        <f>_xlfn.CONCAT(A35,"-",D35,"-",F35,"-",H35,"-",J35)</f>
        <v>BRN-LAS_058-I3-1-7</v>
      </c>
      <c r="D35" s="42" t="str">
        <f>D34</f>
        <v>LAS_058</v>
      </c>
      <c r="E35" s="42">
        <f>E34</f>
        <v>29363</v>
      </c>
      <c r="F35" s="44" t="s">
        <v>30</v>
      </c>
      <c r="G35" s="44" t="s">
        <v>31</v>
      </c>
      <c r="H35" s="48">
        <v>1</v>
      </c>
      <c r="I35" s="48" t="s">
        <v>10</v>
      </c>
      <c r="J35" s="48">
        <v>7</v>
      </c>
      <c r="K35" s="45" t="s">
        <v>32</v>
      </c>
    </row>
    <row r="36" spans="1:11" ht="30.2" customHeight="1" x14ac:dyDescent="0.25">
      <c r="A36" t="s">
        <v>11</v>
      </c>
      <c r="B36" t="str">
        <f>_xlfn.CONCAT(A36,"-",D36)</f>
        <v>BRN-LAS_058</v>
      </c>
      <c r="C36" t="str">
        <f>_xlfn.CONCAT(A36,"-",D36,"-",F36,"-",H36,"-",J36)</f>
        <v>BRN-LAS_058-T1-2-8</v>
      </c>
      <c r="D36" s="42" t="str">
        <f>D35</f>
        <v>LAS_058</v>
      </c>
      <c r="E36" s="42">
        <f>E35</f>
        <v>29363</v>
      </c>
      <c r="F36" s="44" t="s">
        <v>33</v>
      </c>
      <c r="G36" s="44" t="s">
        <v>34</v>
      </c>
      <c r="H36" s="48">
        <v>2</v>
      </c>
      <c r="I36" s="48" t="s">
        <v>18</v>
      </c>
      <c r="J36" s="48">
        <v>8</v>
      </c>
      <c r="K36" s="47" t="s">
        <v>35</v>
      </c>
    </row>
    <row r="37" spans="1:11" ht="30.2" customHeight="1" x14ac:dyDescent="0.25">
      <c r="A37" t="s">
        <v>11</v>
      </c>
      <c r="B37" t="str">
        <f>_xlfn.CONCAT(A37,"-",D37)</f>
        <v>BRN-LAS_058</v>
      </c>
      <c r="C37" t="str">
        <f>_xlfn.CONCAT(A37,"-",D37,"-",F37,"-",H37,"-",J37)</f>
        <v>BRN-LAS_058-T3-3-9</v>
      </c>
      <c r="D37" s="42" t="str">
        <f>D36</f>
        <v>LAS_058</v>
      </c>
      <c r="E37" s="42">
        <f>E36</f>
        <v>29363</v>
      </c>
      <c r="F37" s="44" t="s">
        <v>36</v>
      </c>
      <c r="G37" s="44" t="s">
        <v>34</v>
      </c>
      <c r="H37" s="48">
        <v>3</v>
      </c>
      <c r="I37" s="48" t="s">
        <v>21</v>
      </c>
      <c r="J37" s="48">
        <v>9</v>
      </c>
      <c r="K37" s="47" t="s">
        <v>37</v>
      </c>
    </row>
    <row r="38" spans="1:11" ht="30.2" customHeight="1" x14ac:dyDescent="0.25">
      <c r="A38" t="s">
        <v>11</v>
      </c>
      <c r="B38" t="str">
        <f>_xlfn.CONCAT(A38,"-",D38)</f>
        <v>BRN-LAS_058</v>
      </c>
      <c r="C38" t="str">
        <f>_xlfn.CONCAT(A38,"-",D38,"-",F38,"-",H38,"-",J38)</f>
        <v>BRN-LAS_058-VD1-1-10</v>
      </c>
      <c r="D38" s="42" t="str">
        <f>D37</f>
        <v>LAS_058</v>
      </c>
      <c r="E38" s="42">
        <f>E37</f>
        <v>29363</v>
      </c>
      <c r="F38" s="42" t="s">
        <v>38</v>
      </c>
      <c r="G38" s="42" t="s">
        <v>39</v>
      </c>
      <c r="H38" s="48">
        <v>1</v>
      </c>
      <c r="I38" s="48" t="s">
        <v>10</v>
      </c>
      <c r="J38" s="41">
        <v>10</v>
      </c>
      <c r="K38" s="45" t="s">
        <v>40</v>
      </c>
    </row>
    <row r="39" spans="1:11" ht="30.2" customHeight="1" x14ac:dyDescent="0.25">
      <c r="A39" t="s">
        <v>11</v>
      </c>
      <c r="B39" t="str">
        <f>_xlfn.CONCAT(A39,"-",D39)</f>
        <v>BRN-LAS_060</v>
      </c>
      <c r="C39" t="str">
        <f>_xlfn.CONCAT(A39,"-",D39,"-",F39,"-",H39,"-",J39)</f>
        <v>BRN-LAS_060-S1-1-1</v>
      </c>
      <c r="D39" s="42" t="s">
        <v>237</v>
      </c>
      <c r="E39" s="42" t="s">
        <v>238</v>
      </c>
      <c r="F39" s="42" t="s">
        <v>13</v>
      </c>
      <c r="G39" s="42" t="s">
        <v>14</v>
      </c>
      <c r="H39" s="48">
        <v>1</v>
      </c>
      <c r="I39" s="48" t="s">
        <v>10</v>
      </c>
      <c r="J39" s="41">
        <v>1</v>
      </c>
      <c r="K39" s="45" t="s">
        <v>15</v>
      </c>
    </row>
    <row r="40" spans="1:11" ht="30.2" customHeight="1" x14ac:dyDescent="0.25">
      <c r="A40" t="s">
        <v>11</v>
      </c>
      <c r="B40" t="str">
        <f>_xlfn.CONCAT(A40,"-",D40)</f>
        <v>BRN-LAS_060</v>
      </c>
      <c r="C40" t="str">
        <f>_xlfn.CONCAT(A40,"-",D40,"-",F40,"-",H40,"-",J40)</f>
        <v>BRN-LAS_060-S2-2-2</v>
      </c>
      <c r="D40" s="42" t="str">
        <f>D39</f>
        <v>LAS_060</v>
      </c>
      <c r="E40" s="42" t="str">
        <f>E39</f>
        <v>28298</v>
      </c>
      <c r="F40" s="42" t="s">
        <v>17</v>
      </c>
      <c r="G40" s="42" t="s">
        <v>14</v>
      </c>
      <c r="H40" s="48">
        <v>2</v>
      </c>
      <c r="I40" s="48" t="s">
        <v>18</v>
      </c>
      <c r="J40" s="41">
        <v>2</v>
      </c>
      <c r="K40" s="45" t="s">
        <v>19</v>
      </c>
    </row>
    <row r="41" spans="1:11" ht="30.2" customHeight="1" x14ac:dyDescent="0.25">
      <c r="A41" t="s">
        <v>11</v>
      </c>
      <c r="B41" t="str">
        <f>_xlfn.CONCAT(A41,"-",D41)</f>
        <v>BRN-LAS_060</v>
      </c>
      <c r="C41" t="str">
        <f>_xlfn.CONCAT(A41,"-",D41,"-",F41,"-",H41,"-",J41)</f>
        <v>BRN-LAS_060-S3-3-3</v>
      </c>
      <c r="D41" s="42" t="str">
        <f>D40</f>
        <v>LAS_060</v>
      </c>
      <c r="E41" s="42" t="str">
        <f>E40</f>
        <v>28298</v>
      </c>
      <c r="F41" s="42" t="s">
        <v>20</v>
      </c>
      <c r="G41" s="42" t="s">
        <v>14</v>
      </c>
      <c r="H41" s="48">
        <v>3</v>
      </c>
      <c r="I41" s="48" t="s">
        <v>21</v>
      </c>
      <c r="J41" s="41">
        <v>3</v>
      </c>
      <c r="K41" s="45" t="s">
        <v>22</v>
      </c>
    </row>
    <row r="42" spans="1:11" ht="30.2" customHeight="1" x14ac:dyDescent="0.25">
      <c r="A42" t="s">
        <v>11</v>
      </c>
      <c r="B42" t="str">
        <f>_xlfn.CONCAT(A42,"-",D42)</f>
        <v>BRN-LAS_060</v>
      </c>
      <c r="C42" t="str">
        <f>_xlfn.CONCAT(A42,"-",D42,"-",F42,"-",H42,"-",J42)</f>
        <v>BRN-LAS_060-S4-2-4</v>
      </c>
      <c r="D42" s="42" t="str">
        <f>D41</f>
        <v>LAS_060</v>
      </c>
      <c r="E42" s="42" t="str">
        <f>E41</f>
        <v>28298</v>
      </c>
      <c r="F42" s="42" t="s">
        <v>23</v>
      </c>
      <c r="G42" s="42" t="s">
        <v>14</v>
      </c>
      <c r="H42" s="48">
        <v>2</v>
      </c>
      <c r="I42" s="48" t="s">
        <v>18</v>
      </c>
      <c r="J42" s="41">
        <v>4</v>
      </c>
      <c r="K42" s="45" t="s">
        <v>24</v>
      </c>
    </row>
    <row r="43" spans="1:11" ht="30.2" customHeight="1" x14ac:dyDescent="0.25">
      <c r="A43" t="s">
        <v>11</v>
      </c>
      <c r="B43" t="str">
        <f>_xlfn.CONCAT(A43,"-",D43)</f>
        <v>BRN-LAS_060</v>
      </c>
      <c r="C43" t="str">
        <f>_xlfn.CONCAT(A43,"-",D43,"-",F43,"-",H43,"-",J43)</f>
        <v>BRN-LAS_060-I1-1-5</v>
      </c>
      <c r="D43" s="42" t="str">
        <f>D42</f>
        <v>LAS_060</v>
      </c>
      <c r="E43" s="42" t="str">
        <f>E42</f>
        <v>28298</v>
      </c>
      <c r="F43" s="42" t="s">
        <v>25</v>
      </c>
      <c r="G43" s="42" t="s">
        <v>26</v>
      </c>
      <c r="H43" s="48">
        <v>1</v>
      </c>
      <c r="I43" s="48" t="s">
        <v>10</v>
      </c>
      <c r="J43" s="41">
        <v>5</v>
      </c>
      <c r="K43" s="47" t="s">
        <v>27</v>
      </c>
    </row>
    <row r="44" spans="1:11" ht="30.2" customHeight="1" x14ac:dyDescent="0.25">
      <c r="A44" t="s">
        <v>11</v>
      </c>
      <c r="B44" t="str">
        <f>_xlfn.CONCAT(A44,"-",D44)</f>
        <v>BRN-LAS_060</v>
      </c>
      <c r="C44" t="str">
        <f>_xlfn.CONCAT(A44,"-",D44,"-",F44,"-",H44,"-",J44)</f>
        <v>BRN-LAS_060-I2-1-6</v>
      </c>
      <c r="D44" s="42" t="str">
        <f>D43</f>
        <v>LAS_060</v>
      </c>
      <c r="E44" s="42" t="str">
        <f>E43</f>
        <v>28298</v>
      </c>
      <c r="F44" s="42" t="s">
        <v>28</v>
      </c>
      <c r="G44" s="42" t="s">
        <v>14</v>
      </c>
      <c r="H44" s="48">
        <v>1</v>
      </c>
      <c r="I44" s="48" t="s">
        <v>10</v>
      </c>
      <c r="J44" s="41">
        <v>6</v>
      </c>
      <c r="K44" s="46" t="s">
        <v>29</v>
      </c>
    </row>
    <row r="45" spans="1:11" ht="30.2" customHeight="1" x14ac:dyDescent="0.25">
      <c r="A45" t="s">
        <v>11</v>
      </c>
      <c r="B45" t="str">
        <f>_xlfn.CONCAT(A45,"-",D45)</f>
        <v>BRN-LAS_060</v>
      </c>
      <c r="C45" t="str">
        <f>_xlfn.CONCAT(A45,"-",D45,"-",F45,"-",H45,"-",J45)</f>
        <v>BRN-LAS_060-I3-1-7</v>
      </c>
      <c r="D45" s="42" t="str">
        <f>D44</f>
        <v>LAS_060</v>
      </c>
      <c r="E45" s="42" t="str">
        <f>E44</f>
        <v>28298</v>
      </c>
      <c r="F45" s="42" t="s">
        <v>30</v>
      </c>
      <c r="G45" s="42" t="s">
        <v>31</v>
      </c>
      <c r="H45" s="48">
        <v>1</v>
      </c>
      <c r="I45" s="48" t="s">
        <v>10</v>
      </c>
      <c r="J45" s="41">
        <v>7</v>
      </c>
      <c r="K45" s="45" t="s">
        <v>32</v>
      </c>
    </row>
    <row r="46" spans="1:11" ht="30.2" customHeight="1" x14ac:dyDescent="0.25">
      <c r="A46" t="s">
        <v>11</v>
      </c>
      <c r="B46" t="str">
        <f>_xlfn.CONCAT(A46,"-",D46)</f>
        <v>BRN-LAS_060</v>
      </c>
      <c r="C46" t="str">
        <f>_xlfn.CONCAT(A46,"-",D46,"-",F46,"-",H46,"-",J46)</f>
        <v>BRN-LAS_060-T1-1-8</v>
      </c>
      <c r="D46" s="42" t="str">
        <f>D45</f>
        <v>LAS_060</v>
      </c>
      <c r="E46" s="42" t="str">
        <f>E45</f>
        <v>28298</v>
      </c>
      <c r="F46" s="42" t="s">
        <v>33</v>
      </c>
      <c r="G46" s="42" t="s">
        <v>34</v>
      </c>
      <c r="H46" s="48">
        <v>1</v>
      </c>
      <c r="I46" s="48" t="s">
        <v>10</v>
      </c>
      <c r="J46" s="41">
        <v>8</v>
      </c>
      <c r="K46" s="47" t="s">
        <v>35</v>
      </c>
    </row>
    <row r="47" spans="1:11" ht="30.2" customHeight="1" x14ac:dyDescent="0.25">
      <c r="A47" t="s">
        <v>11</v>
      </c>
      <c r="B47" t="str">
        <f>_xlfn.CONCAT(A47,"-",D47)</f>
        <v>BRN-LAS_060</v>
      </c>
      <c r="C47" t="str">
        <f>_xlfn.CONCAT(A47,"-",D47,"-",F47,"-",H47,"-",J47)</f>
        <v>BRN-LAS_060-T3-2-9</v>
      </c>
      <c r="D47" s="42" t="str">
        <f>D46</f>
        <v>LAS_060</v>
      </c>
      <c r="E47" s="42" t="str">
        <f>E46</f>
        <v>28298</v>
      </c>
      <c r="F47" s="42" t="s">
        <v>36</v>
      </c>
      <c r="G47" s="42" t="s">
        <v>34</v>
      </c>
      <c r="H47" s="48">
        <v>2</v>
      </c>
      <c r="I47" s="48" t="s">
        <v>18</v>
      </c>
      <c r="J47" s="41">
        <v>9</v>
      </c>
      <c r="K47" s="47" t="s">
        <v>37</v>
      </c>
    </row>
    <row r="48" spans="1:11" ht="30.2" customHeight="1" x14ac:dyDescent="0.25">
      <c r="A48" t="s">
        <v>11</v>
      </c>
      <c r="B48" t="str">
        <f>_xlfn.CONCAT(A48,"-",D48)</f>
        <v>BRN-LAS_060</v>
      </c>
      <c r="C48" t="str">
        <f>_xlfn.CONCAT(A48,"-",D48,"-",F48,"-",H48,"-",J48)</f>
        <v>BRN-LAS_060-VD1-1-10</v>
      </c>
      <c r="D48" s="42" t="str">
        <f>D47</f>
        <v>LAS_060</v>
      </c>
      <c r="E48" s="42" t="str">
        <f>E47</f>
        <v>28298</v>
      </c>
      <c r="F48" s="42" t="s">
        <v>38</v>
      </c>
      <c r="G48" s="42" t="s">
        <v>39</v>
      </c>
      <c r="H48" s="48">
        <v>1</v>
      </c>
      <c r="I48" s="48" t="s">
        <v>10</v>
      </c>
      <c r="J48" s="41">
        <v>10</v>
      </c>
      <c r="K48" s="45" t="s">
        <v>40</v>
      </c>
    </row>
    <row r="49" spans="1:11" ht="30.2" customHeight="1" x14ac:dyDescent="0.25">
      <c r="A49" t="s">
        <v>11</v>
      </c>
      <c r="B49" t="str">
        <f>_xlfn.CONCAT(A49,"-",D49)</f>
        <v>BRN-LAS_061</v>
      </c>
      <c r="C49" t="str">
        <f>_xlfn.CONCAT(A49,"-",D49,"-",F49,"-",H49,"-",J49)</f>
        <v>BRN-LAS_061-S1-1-1</v>
      </c>
      <c r="D49" s="42" t="s">
        <v>41</v>
      </c>
      <c r="E49" s="42">
        <v>30340</v>
      </c>
      <c r="F49" s="42" t="s">
        <v>13</v>
      </c>
      <c r="G49" s="42" t="s">
        <v>14</v>
      </c>
      <c r="H49" s="48">
        <v>1</v>
      </c>
      <c r="I49" s="48" t="s">
        <v>10</v>
      </c>
      <c r="J49" s="41">
        <v>1</v>
      </c>
      <c r="K49" s="45" t="s">
        <v>15</v>
      </c>
    </row>
    <row r="50" spans="1:11" ht="30.2" customHeight="1" x14ac:dyDescent="0.25">
      <c r="A50" t="s">
        <v>11</v>
      </c>
      <c r="B50" t="str">
        <f>_xlfn.CONCAT(A50,"-",D50)</f>
        <v>BRN-LAS_061</v>
      </c>
      <c r="C50" t="str">
        <f>_xlfn.CONCAT(A50,"-",D50,"-",F50,"-",H50,"-",J50)</f>
        <v>BRN-LAS_061-S2-2-2</v>
      </c>
      <c r="D50" s="42" t="str">
        <f>D49</f>
        <v>LAS_061</v>
      </c>
      <c r="E50" s="42">
        <f>E49</f>
        <v>30340</v>
      </c>
      <c r="F50" s="42" t="s">
        <v>17</v>
      </c>
      <c r="G50" s="42" t="s">
        <v>14</v>
      </c>
      <c r="H50" s="48">
        <v>2</v>
      </c>
      <c r="I50" s="48" t="s">
        <v>18</v>
      </c>
      <c r="J50" s="41">
        <v>2</v>
      </c>
      <c r="K50" s="45" t="s">
        <v>19</v>
      </c>
    </row>
    <row r="51" spans="1:11" ht="30.2" customHeight="1" x14ac:dyDescent="0.25">
      <c r="A51" t="s">
        <v>11</v>
      </c>
      <c r="B51" t="str">
        <f>_xlfn.CONCAT(A51,"-",D51)</f>
        <v>BRN-LAS_061</v>
      </c>
      <c r="C51" t="str">
        <f>_xlfn.CONCAT(A51,"-",D51,"-",F51,"-",H51,"-",J51)</f>
        <v>BRN-LAS_061-S3-3-3</v>
      </c>
      <c r="D51" s="42" t="str">
        <f>D50</f>
        <v>LAS_061</v>
      </c>
      <c r="E51" s="42">
        <f>E50</f>
        <v>30340</v>
      </c>
      <c r="F51" s="42" t="s">
        <v>20</v>
      </c>
      <c r="G51" s="42" t="s">
        <v>14</v>
      </c>
      <c r="H51" s="48">
        <v>3</v>
      </c>
      <c r="I51" s="48" t="s">
        <v>21</v>
      </c>
      <c r="J51" s="41">
        <v>3</v>
      </c>
      <c r="K51" s="45" t="s">
        <v>22</v>
      </c>
    </row>
    <row r="52" spans="1:11" ht="30.2" customHeight="1" x14ac:dyDescent="0.25">
      <c r="A52" t="s">
        <v>11</v>
      </c>
      <c r="B52" t="str">
        <f>_xlfn.CONCAT(A52,"-",D52)</f>
        <v>BRN-LAS_061</v>
      </c>
      <c r="C52" t="str">
        <f>_xlfn.CONCAT(A52,"-",D52,"-",F52,"-",H52,"-",J52)</f>
        <v>BRN-LAS_061-S4-2-4</v>
      </c>
      <c r="D52" s="42" t="str">
        <f>D51</f>
        <v>LAS_061</v>
      </c>
      <c r="E52" s="42">
        <f>E51</f>
        <v>30340</v>
      </c>
      <c r="F52" s="42" t="s">
        <v>23</v>
      </c>
      <c r="G52" s="42" t="s">
        <v>14</v>
      </c>
      <c r="H52" s="48">
        <v>2</v>
      </c>
      <c r="I52" s="48" t="s">
        <v>18</v>
      </c>
      <c r="J52" s="41">
        <v>4</v>
      </c>
      <c r="K52" s="45" t="s">
        <v>24</v>
      </c>
    </row>
    <row r="53" spans="1:11" ht="30.2" customHeight="1" x14ac:dyDescent="0.25">
      <c r="A53" t="s">
        <v>11</v>
      </c>
      <c r="B53" t="str">
        <f>_xlfn.CONCAT(A53,"-",D53)</f>
        <v>BRN-LAS_061</v>
      </c>
      <c r="C53" t="str">
        <f>_xlfn.CONCAT(A53,"-",D53,"-",F53,"-",H53,"-",J53)</f>
        <v>BRN-LAS_061-I1-1-5</v>
      </c>
      <c r="D53" s="42" t="str">
        <f>D52</f>
        <v>LAS_061</v>
      </c>
      <c r="E53" s="42">
        <f>E52</f>
        <v>30340</v>
      </c>
      <c r="F53" s="42" t="s">
        <v>25</v>
      </c>
      <c r="G53" s="42" t="s">
        <v>26</v>
      </c>
      <c r="H53" s="48">
        <v>1</v>
      </c>
      <c r="I53" s="48" t="s">
        <v>10</v>
      </c>
      <c r="J53" s="41">
        <v>5</v>
      </c>
      <c r="K53" s="47" t="s">
        <v>27</v>
      </c>
    </row>
    <row r="54" spans="1:11" ht="30.2" customHeight="1" x14ac:dyDescent="0.25">
      <c r="A54" t="s">
        <v>11</v>
      </c>
      <c r="B54" t="str">
        <f>_xlfn.CONCAT(A54,"-",D54)</f>
        <v>BRN-LAS_061</v>
      </c>
      <c r="C54" t="str">
        <f>_xlfn.CONCAT(A54,"-",D54,"-",F54,"-",H54,"-",J54)</f>
        <v>BRN-LAS_061-I2-1-6</v>
      </c>
      <c r="D54" s="42" t="str">
        <f>D53</f>
        <v>LAS_061</v>
      </c>
      <c r="E54" s="42">
        <f>E53</f>
        <v>30340</v>
      </c>
      <c r="F54" s="42" t="s">
        <v>28</v>
      </c>
      <c r="G54" s="42" t="s">
        <v>14</v>
      </c>
      <c r="H54" s="48">
        <v>1</v>
      </c>
      <c r="I54" s="48" t="s">
        <v>10</v>
      </c>
      <c r="J54" s="41">
        <v>6</v>
      </c>
      <c r="K54" s="46" t="s">
        <v>29</v>
      </c>
    </row>
    <row r="55" spans="1:11" ht="30.2" customHeight="1" x14ac:dyDescent="0.25">
      <c r="A55" t="s">
        <v>11</v>
      </c>
      <c r="B55" t="str">
        <f>_xlfn.CONCAT(A55,"-",D55)</f>
        <v>BRN-LAS_061</v>
      </c>
      <c r="C55" t="str">
        <f>_xlfn.CONCAT(A55,"-",D55,"-",F55,"-",H55,"-",J55)</f>
        <v>BRN-LAS_061-I3-1-7</v>
      </c>
      <c r="D55" s="42" t="str">
        <f>D54</f>
        <v>LAS_061</v>
      </c>
      <c r="E55" s="42">
        <f>E54</f>
        <v>30340</v>
      </c>
      <c r="F55" s="42" t="s">
        <v>30</v>
      </c>
      <c r="G55" s="42" t="s">
        <v>31</v>
      </c>
      <c r="H55" s="48">
        <v>1</v>
      </c>
      <c r="I55" s="48" t="s">
        <v>10</v>
      </c>
      <c r="J55" s="41">
        <v>7</v>
      </c>
      <c r="K55" s="45" t="s">
        <v>32</v>
      </c>
    </row>
    <row r="56" spans="1:11" ht="30.2" customHeight="1" x14ac:dyDescent="0.25">
      <c r="A56" t="s">
        <v>11</v>
      </c>
      <c r="B56" t="str">
        <f>_xlfn.CONCAT(A56,"-",D56)</f>
        <v>BRN-LAS_061</v>
      </c>
      <c r="C56" t="str">
        <f>_xlfn.CONCAT(A56,"-",D56,"-",F56,"-",H56,"-",J56)</f>
        <v>BRN-LAS_061-T1-2-8</v>
      </c>
      <c r="D56" s="42" t="str">
        <f>D55</f>
        <v>LAS_061</v>
      </c>
      <c r="E56" s="42">
        <f>E55</f>
        <v>30340</v>
      </c>
      <c r="F56" s="42" t="s">
        <v>33</v>
      </c>
      <c r="G56" s="42" t="s">
        <v>34</v>
      </c>
      <c r="H56" s="48">
        <v>2</v>
      </c>
      <c r="I56" s="48" t="s">
        <v>18</v>
      </c>
      <c r="J56" s="41">
        <v>8</v>
      </c>
      <c r="K56" s="47" t="s">
        <v>35</v>
      </c>
    </row>
    <row r="57" spans="1:11" ht="30.2" customHeight="1" x14ac:dyDescent="0.25">
      <c r="A57" t="s">
        <v>11</v>
      </c>
      <c r="B57" t="str">
        <f>_xlfn.CONCAT(A57,"-",D57)</f>
        <v>BRN-LAS_061</v>
      </c>
      <c r="C57" t="str">
        <f>_xlfn.CONCAT(A57,"-",D57,"-",F57,"-",H57,"-",J57)</f>
        <v>BRN-LAS_061-T3-3-9</v>
      </c>
      <c r="D57" s="42" t="str">
        <f>D56</f>
        <v>LAS_061</v>
      </c>
      <c r="E57" s="42">
        <f>E56</f>
        <v>30340</v>
      </c>
      <c r="F57" s="42" t="s">
        <v>36</v>
      </c>
      <c r="G57" s="42" t="s">
        <v>34</v>
      </c>
      <c r="H57" s="48">
        <v>3</v>
      </c>
      <c r="I57" s="48" t="s">
        <v>21</v>
      </c>
      <c r="J57" s="41">
        <v>9</v>
      </c>
      <c r="K57" s="47" t="s">
        <v>37</v>
      </c>
    </row>
    <row r="58" spans="1:11" ht="30.2" customHeight="1" x14ac:dyDescent="0.25">
      <c r="A58" t="s">
        <v>11</v>
      </c>
      <c r="B58" t="str">
        <f>_xlfn.CONCAT(A58,"-",D58)</f>
        <v>BRN-LAS_061</v>
      </c>
      <c r="C58" t="str">
        <f>_xlfn.CONCAT(A58,"-",D58,"-",F58,"-",H58,"-",J58)</f>
        <v>BRN-LAS_061-VD1-1-10</v>
      </c>
      <c r="D58" s="42" t="str">
        <f>D57</f>
        <v>LAS_061</v>
      </c>
      <c r="E58" s="42">
        <f>E57</f>
        <v>30340</v>
      </c>
      <c r="F58" s="42" t="s">
        <v>38</v>
      </c>
      <c r="G58" s="42" t="s">
        <v>39</v>
      </c>
      <c r="H58" s="48">
        <v>1</v>
      </c>
      <c r="I58" s="48" t="s">
        <v>10</v>
      </c>
      <c r="J58" s="41">
        <v>10</v>
      </c>
      <c r="K58" s="45" t="s">
        <v>40</v>
      </c>
    </row>
    <row r="59" spans="1:11" ht="30.2" customHeight="1" x14ac:dyDescent="0.25">
      <c r="A59" t="s">
        <v>11</v>
      </c>
      <c r="B59" t="str">
        <f>_xlfn.CONCAT(A59,"-",D59)</f>
        <v>BRN-LAS_063</v>
      </c>
      <c r="C59" t="str">
        <f>_xlfn.CONCAT(A59,"-",D59,"-",F59,"-",H59,"-",J59)</f>
        <v>BRN-LAS_063-S1-1-1</v>
      </c>
      <c r="D59" s="42" t="s">
        <v>42</v>
      </c>
      <c r="E59" s="42">
        <v>30797</v>
      </c>
      <c r="F59" s="42" t="s">
        <v>13</v>
      </c>
      <c r="G59" s="42" t="s">
        <v>14</v>
      </c>
      <c r="H59" s="48">
        <v>1</v>
      </c>
      <c r="I59" s="48" t="s">
        <v>10</v>
      </c>
      <c r="J59" s="41">
        <v>1</v>
      </c>
      <c r="K59" s="45" t="s">
        <v>15</v>
      </c>
    </row>
    <row r="60" spans="1:11" ht="30.2" customHeight="1" x14ac:dyDescent="0.25">
      <c r="A60" t="s">
        <v>11</v>
      </c>
      <c r="B60" t="str">
        <f>_xlfn.CONCAT(A60,"-",D60)</f>
        <v>BRN-LAS_063</v>
      </c>
      <c r="C60" t="str">
        <f>_xlfn.CONCAT(A60,"-",D60,"-",F60,"-",H60,"-",J60)</f>
        <v>BRN-LAS_063-S2-2-2</v>
      </c>
      <c r="D60" s="42" t="str">
        <f>D59</f>
        <v>LAS_063</v>
      </c>
      <c r="E60" s="42">
        <f>E59</f>
        <v>30797</v>
      </c>
      <c r="F60" s="42" t="s">
        <v>17</v>
      </c>
      <c r="G60" s="42" t="s">
        <v>14</v>
      </c>
      <c r="H60" s="48">
        <v>2</v>
      </c>
      <c r="I60" s="48" t="s">
        <v>18</v>
      </c>
      <c r="J60" s="41">
        <v>2</v>
      </c>
      <c r="K60" s="45" t="s">
        <v>19</v>
      </c>
    </row>
    <row r="61" spans="1:11" ht="30.2" customHeight="1" x14ac:dyDescent="0.25">
      <c r="A61" t="s">
        <v>11</v>
      </c>
      <c r="B61" t="str">
        <f>_xlfn.CONCAT(A61,"-",D61)</f>
        <v>BRN-LAS_063</v>
      </c>
      <c r="C61" t="str">
        <f>_xlfn.CONCAT(A61,"-",D61,"-",F61,"-",H61,"-",J61)</f>
        <v>BRN-LAS_063-S3-3-3</v>
      </c>
      <c r="D61" s="42" t="str">
        <f>D60</f>
        <v>LAS_063</v>
      </c>
      <c r="E61" s="42">
        <f>E60</f>
        <v>30797</v>
      </c>
      <c r="F61" s="42" t="s">
        <v>20</v>
      </c>
      <c r="G61" s="42" t="s">
        <v>14</v>
      </c>
      <c r="H61" s="48">
        <v>3</v>
      </c>
      <c r="I61" s="48" t="s">
        <v>21</v>
      </c>
      <c r="J61" s="41">
        <v>3</v>
      </c>
      <c r="K61" s="45" t="s">
        <v>22</v>
      </c>
    </row>
    <row r="62" spans="1:11" ht="30.2" customHeight="1" x14ac:dyDescent="0.25">
      <c r="A62" t="s">
        <v>11</v>
      </c>
      <c r="B62" t="str">
        <f>_xlfn.CONCAT(A62,"-",D62)</f>
        <v>BRN-LAS_063</v>
      </c>
      <c r="C62" t="str">
        <f>_xlfn.CONCAT(A62,"-",D62,"-",F62,"-",H62,"-",J62)</f>
        <v>BRN-LAS_063-S4-2-4</v>
      </c>
      <c r="D62" s="42" t="str">
        <f>D61</f>
        <v>LAS_063</v>
      </c>
      <c r="E62" s="42">
        <f>E61</f>
        <v>30797</v>
      </c>
      <c r="F62" s="42" t="s">
        <v>23</v>
      </c>
      <c r="G62" s="42" t="s">
        <v>14</v>
      </c>
      <c r="H62" s="48">
        <v>2</v>
      </c>
      <c r="I62" s="48" t="s">
        <v>18</v>
      </c>
      <c r="J62" s="41">
        <v>4</v>
      </c>
      <c r="K62" s="45" t="s">
        <v>24</v>
      </c>
    </row>
    <row r="63" spans="1:11" ht="30.2" customHeight="1" x14ac:dyDescent="0.25">
      <c r="A63" t="s">
        <v>11</v>
      </c>
      <c r="B63" t="str">
        <f>_xlfn.CONCAT(A63,"-",D63)</f>
        <v>BRN-LAS_063</v>
      </c>
      <c r="C63" t="str">
        <f>_xlfn.CONCAT(A63,"-",D63,"-",F63,"-",H63,"-",J63)</f>
        <v>BRN-LAS_063-I1-1-5</v>
      </c>
      <c r="D63" s="42" t="str">
        <f>D62</f>
        <v>LAS_063</v>
      </c>
      <c r="E63" s="42">
        <f>E62</f>
        <v>30797</v>
      </c>
      <c r="F63" s="42" t="s">
        <v>25</v>
      </c>
      <c r="G63" s="42" t="s">
        <v>26</v>
      </c>
      <c r="H63" s="48">
        <v>1</v>
      </c>
      <c r="I63" s="48" t="s">
        <v>10</v>
      </c>
      <c r="J63" s="41">
        <v>5</v>
      </c>
      <c r="K63" s="47" t="s">
        <v>27</v>
      </c>
    </row>
    <row r="64" spans="1:11" ht="30.2" customHeight="1" x14ac:dyDescent="0.25">
      <c r="A64" t="s">
        <v>11</v>
      </c>
      <c r="B64" t="str">
        <f>_xlfn.CONCAT(A64,"-",D64)</f>
        <v>BRN-LAS_063</v>
      </c>
      <c r="C64" t="str">
        <f>_xlfn.CONCAT(A64,"-",D64,"-",F64,"-",H64,"-",J64)</f>
        <v>BRN-LAS_063-I2-1-6</v>
      </c>
      <c r="D64" s="42" t="str">
        <f>D63</f>
        <v>LAS_063</v>
      </c>
      <c r="E64" s="42">
        <f>E63</f>
        <v>30797</v>
      </c>
      <c r="F64" s="42" t="s">
        <v>28</v>
      </c>
      <c r="G64" s="42" t="s">
        <v>14</v>
      </c>
      <c r="H64" s="48">
        <v>1</v>
      </c>
      <c r="I64" s="48" t="s">
        <v>10</v>
      </c>
      <c r="J64" s="41">
        <v>6</v>
      </c>
      <c r="K64" s="46" t="s">
        <v>29</v>
      </c>
    </row>
    <row r="65" spans="1:11" ht="30.2" customHeight="1" x14ac:dyDescent="0.25">
      <c r="A65" t="s">
        <v>11</v>
      </c>
      <c r="B65" t="str">
        <f>_xlfn.CONCAT(A65,"-",D65)</f>
        <v>BRN-LAS_063</v>
      </c>
      <c r="C65" t="str">
        <f>_xlfn.CONCAT(A65,"-",D65,"-",F65,"-",H65,"-",J65)</f>
        <v>BRN-LAS_063-I3-1-7</v>
      </c>
      <c r="D65" s="42" t="str">
        <f>D64</f>
        <v>LAS_063</v>
      </c>
      <c r="E65" s="42">
        <f>E64</f>
        <v>30797</v>
      </c>
      <c r="F65" s="42" t="s">
        <v>30</v>
      </c>
      <c r="G65" s="42" t="s">
        <v>31</v>
      </c>
      <c r="H65" s="48">
        <v>1</v>
      </c>
      <c r="I65" s="48" t="s">
        <v>10</v>
      </c>
      <c r="J65" s="41">
        <v>7</v>
      </c>
      <c r="K65" s="45" t="s">
        <v>32</v>
      </c>
    </row>
    <row r="66" spans="1:11" ht="30.2" customHeight="1" x14ac:dyDescent="0.25">
      <c r="A66" t="s">
        <v>11</v>
      </c>
      <c r="B66" t="str">
        <f>_xlfn.CONCAT(A66,"-",D66)</f>
        <v>BRN-LAS_063</v>
      </c>
      <c r="C66" t="str">
        <f>_xlfn.CONCAT(A66,"-",D66,"-",F66,"-",H66,"-",J66)</f>
        <v>BRN-LAS_063-T1-2-8</v>
      </c>
      <c r="D66" s="42" t="str">
        <f>D65</f>
        <v>LAS_063</v>
      </c>
      <c r="E66" s="42">
        <f>E65</f>
        <v>30797</v>
      </c>
      <c r="F66" s="42" t="s">
        <v>33</v>
      </c>
      <c r="G66" s="42" t="s">
        <v>34</v>
      </c>
      <c r="H66" s="48">
        <v>2</v>
      </c>
      <c r="I66" s="48" t="s">
        <v>18</v>
      </c>
      <c r="J66" s="41">
        <v>8</v>
      </c>
      <c r="K66" s="47" t="s">
        <v>35</v>
      </c>
    </row>
    <row r="67" spans="1:11" ht="30.2" customHeight="1" x14ac:dyDescent="0.25">
      <c r="A67" t="s">
        <v>11</v>
      </c>
      <c r="B67" t="str">
        <f>_xlfn.CONCAT(A67,"-",D67)</f>
        <v>BRN-LAS_063</v>
      </c>
      <c r="C67" t="str">
        <f>_xlfn.CONCAT(A67,"-",D67,"-",F67,"-",H67,"-",J67)</f>
        <v>BRN-LAS_063-T3-3-9</v>
      </c>
      <c r="D67" s="42" t="str">
        <f>D66</f>
        <v>LAS_063</v>
      </c>
      <c r="E67" s="42">
        <f>E66</f>
        <v>30797</v>
      </c>
      <c r="F67" s="42" t="s">
        <v>36</v>
      </c>
      <c r="G67" s="42" t="s">
        <v>34</v>
      </c>
      <c r="H67" s="48">
        <v>3</v>
      </c>
      <c r="I67" s="48" t="s">
        <v>21</v>
      </c>
      <c r="J67" s="41">
        <v>9</v>
      </c>
      <c r="K67" s="47" t="s">
        <v>37</v>
      </c>
    </row>
    <row r="68" spans="1:11" ht="30.2" customHeight="1" x14ac:dyDescent="0.25">
      <c r="A68" t="s">
        <v>11</v>
      </c>
      <c r="B68" t="str">
        <f>_xlfn.CONCAT(A68,"-",D68)</f>
        <v>BRN-LAS_063</v>
      </c>
      <c r="C68" t="str">
        <f>_xlfn.CONCAT(A68,"-",D68,"-",F68,"-",H68,"-",J68)</f>
        <v>BRN-LAS_063-VD1-1-10</v>
      </c>
      <c r="D68" s="42" t="str">
        <f>D67</f>
        <v>LAS_063</v>
      </c>
      <c r="E68" s="42">
        <f>E67</f>
        <v>30797</v>
      </c>
      <c r="F68" s="42" t="s">
        <v>38</v>
      </c>
      <c r="G68" s="42" t="s">
        <v>39</v>
      </c>
      <c r="H68" s="48">
        <v>1</v>
      </c>
      <c r="I68" s="48" t="s">
        <v>10</v>
      </c>
      <c r="J68" s="41">
        <v>10</v>
      </c>
      <c r="K68" s="45" t="s">
        <v>40</v>
      </c>
    </row>
    <row r="69" spans="1:11" ht="30.2" customHeight="1" x14ac:dyDescent="0.25">
      <c r="A69" t="s">
        <v>11</v>
      </c>
      <c r="B69" t="str">
        <f>_xlfn.CONCAT(A69,"-",D69)</f>
        <v>BRN-LAS_356</v>
      </c>
      <c r="C69" t="str">
        <f>_xlfn.CONCAT(A69,"-",D69,"-",F69,"-",H69,"-",J69)</f>
        <v>BRN-LAS_356-S1-1-1</v>
      </c>
      <c r="D69" s="42" t="s">
        <v>581</v>
      </c>
      <c r="E69" s="42">
        <v>30705</v>
      </c>
      <c r="F69" s="42" t="s">
        <v>13</v>
      </c>
      <c r="G69" s="42" t="s">
        <v>14</v>
      </c>
      <c r="H69" s="48">
        <v>1</v>
      </c>
      <c r="I69" s="48" t="s">
        <v>10</v>
      </c>
      <c r="J69" s="41">
        <v>1</v>
      </c>
      <c r="K69" s="45" t="s">
        <v>15</v>
      </c>
    </row>
    <row r="70" spans="1:11" ht="30.2" customHeight="1" x14ac:dyDescent="0.25">
      <c r="A70" t="s">
        <v>11</v>
      </c>
      <c r="B70" t="str">
        <f>_xlfn.CONCAT(A70,"-",D70)</f>
        <v>BRN-LAS_356</v>
      </c>
      <c r="C70" t="str">
        <f>_xlfn.CONCAT(A70,"-",D70,"-",F70,"-",H70,"-",J70)</f>
        <v>BRN-LAS_356-S2-2-2</v>
      </c>
      <c r="D70" s="42" t="str">
        <f>D69</f>
        <v>LAS_356</v>
      </c>
      <c r="E70" s="42">
        <f>E69</f>
        <v>30705</v>
      </c>
      <c r="F70" s="42" t="s">
        <v>17</v>
      </c>
      <c r="G70" s="42" t="s">
        <v>14</v>
      </c>
      <c r="H70" s="48">
        <v>2</v>
      </c>
      <c r="I70" s="48" t="s">
        <v>18</v>
      </c>
      <c r="J70" s="41">
        <v>2</v>
      </c>
      <c r="K70" s="45" t="s">
        <v>19</v>
      </c>
    </row>
    <row r="71" spans="1:11" ht="30.2" customHeight="1" x14ac:dyDescent="0.25">
      <c r="A71" t="s">
        <v>11</v>
      </c>
      <c r="B71" t="str">
        <f>_xlfn.CONCAT(A71,"-",D71)</f>
        <v>BRN-LAS_356</v>
      </c>
      <c r="C71" t="str">
        <f>_xlfn.CONCAT(A71,"-",D71,"-",F71,"-",H71,"-",J71)</f>
        <v>BRN-LAS_356-S3-3-3</v>
      </c>
      <c r="D71" s="42" t="str">
        <f>D70</f>
        <v>LAS_356</v>
      </c>
      <c r="E71" s="42">
        <f>E70</f>
        <v>30705</v>
      </c>
      <c r="F71" s="42" t="s">
        <v>20</v>
      </c>
      <c r="G71" s="42" t="s">
        <v>14</v>
      </c>
      <c r="H71" s="48">
        <v>3</v>
      </c>
      <c r="I71" s="48" t="s">
        <v>21</v>
      </c>
      <c r="J71" s="41">
        <v>3</v>
      </c>
      <c r="K71" s="45" t="s">
        <v>22</v>
      </c>
    </row>
    <row r="72" spans="1:11" ht="30.2" customHeight="1" x14ac:dyDescent="0.25">
      <c r="A72" t="s">
        <v>11</v>
      </c>
      <c r="B72" t="str">
        <f>_xlfn.CONCAT(A72,"-",D72)</f>
        <v>BRN-LAS_356</v>
      </c>
      <c r="C72" t="str">
        <f>_xlfn.CONCAT(A72,"-",D72,"-",F72,"-",H72,"-",J72)</f>
        <v>BRN-LAS_356-S4-2-4</v>
      </c>
      <c r="D72" s="42" t="str">
        <f>D71</f>
        <v>LAS_356</v>
      </c>
      <c r="E72" s="42">
        <f>E71</f>
        <v>30705</v>
      </c>
      <c r="F72" s="42" t="s">
        <v>23</v>
      </c>
      <c r="G72" s="42" t="s">
        <v>14</v>
      </c>
      <c r="H72" s="48">
        <v>2</v>
      </c>
      <c r="I72" s="48" t="s">
        <v>18</v>
      </c>
      <c r="J72" s="41">
        <v>4</v>
      </c>
      <c r="K72" s="45" t="s">
        <v>24</v>
      </c>
    </row>
    <row r="73" spans="1:11" ht="30.2" customHeight="1" x14ac:dyDescent="0.25">
      <c r="A73" t="s">
        <v>11</v>
      </c>
      <c r="B73" t="str">
        <f>_xlfn.CONCAT(A73,"-",D73)</f>
        <v>BRN-LAS_356</v>
      </c>
      <c r="C73" t="str">
        <f>_xlfn.CONCAT(A73,"-",D73,"-",F73,"-",H73,"-",J73)</f>
        <v>BRN-LAS_356-I2-1-5</v>
      </c>
      <c r="D73" s="42" t="str">
        <f>D72</f>
        <v>LAS_356</v>
      </c>
      <c r="E73" s="42">
        <f>E72</f>
        <v>30705</v>
      </c>
      <c r="F73" s="42" t="s">
        <v>28</v>
      </c>
      <c r="G73" s="42" t="s">
        <v>44</v>
      </c>
      <c r="H73" s="48">
        <v>1</v>
      </c>
      <c r="I73" s="48" t="s">
        <v>10</v>
      </c>
      <c r="J73" s="41">
        <v>5</v>
      </c>
      <c r="K73" s="46" t="s">
        <v>29</v>
      </c>
    </row>
    <row r="74" spans="1:11" ht="30.2" customHeight="1" x14ac:dyDescent="0.25">
      <c r="A74" t="s">
        <v>11</v>
      </c>
      <c r="B74" t="str">
        <f>_xlfn.CONCAT(A74,"-",D74)</f>
        <v>BRN-LAS_356</v>
      </c>
      <c r="C74" t="str">
        <f>_xlfn.CONCAT(A74,"-",D74,"-",F74,"-",H74,"-",J74)</f>
        <v>BRN-LAS_356-I3-1-6</v>
      </c>
      <c r="D74" s="42" t="str">
        <f>D73</f>
        <v>LAS_356</v>
      </c>
      <c r="E74" s="42">
        <f>E73</f>
        <v>30705</v>
      </c>
      <c r="F74" s="44" t="s">
        <v>30</v>
      </c>
      <c r="G74" s="44" t="s">
        <v>31</v>
      </c>
      <c r="H74" s="48">
        <v>1</v>
      </c>
      <c r="I74" s="48" t="s">
        <v>10</v>
      </c>
      <c r="J74" s="48">
        <v>6</v>
      </c>
      <c r="K74" s="45" t="s">
        <v>32</v>
      </c>
    </row>
    <row r="75" spans="1:11" ht="30.2" customHeight="1" x14ac:dyDescent="0.25">
      <c r="A75" t="s">
        <v>11</v>
      </c>
      <c r="B75" t="str">
        <f>_xlfn.CONCAT(A75,"-",D75)</f>
        <v>BRN-LAS_356</v>
      </c>
      <c r="C75" t="str">
        <f>_xlfn.CONCAT(A75,"-",D75,"-",F75,"-",H75,"-",J75)</f>
        <v>BRN-LAS_356-T1-1-7</v>
      </c>
      <c r="D75" s="42" t="str">
        <f>D74</f>
        <v>LAS_356</v>
      </c>
      <c r="E75" s="42">
        <f>E74</f>
        <v>30705</v>
      </c>
      <c r="F75" s="44" t="s">
        <v>33</v>
      </c>
      <c r="G75" s="44" t="s">
        <v>45</v>
      </c>
      <c r="H75" s="48">
        <v>1</v>
      </c>
      <c r="I75" s="48" t="s">
        <v>10</v>
      </c>
      <c r="J75" s="48">
        <v>7</v>
      </c>
      <c r="K75" s="47" t="s">
        <v>35</v>
      </c>
    </row>
    <row r="76" spans="1:11" ht="30.2" customHeight="1" x14ac:dyDescent="0.25">
      <c r="A76" t="s">
        <v>11</v>
      </c>
      <c r="B76" t="str">
        <f>_xlfn.CONCAT(A76,"-",D76)</f>
        <v>BRN-LAS_356</v>
      </c>
      <c r="C76" t="str">
        <f>_xlfn.CONCAT(A76,"-",D76,"-",F76,"-",H76,"-",J76)</f>
        <v>BRN-LAS_356-T2-1-8</v>
      </c>
      <c r="D76" s="42" t="str">
        <f>D75</f>
        <v>LAS_356</v>
      </c>
      <c r="E76" s="42">
        <f>E75</f>
        <v>30705</v>
      </c>
      <c r="F76" s="44" t="s">
        <v>46</v>
      </c>
      <c r="G76" s="44" t="s">
        <v>47</v>
      </c>
      <c r="H76" s="48">
        <v>1</v>
      </c>
      <c r="I76" s="48" t="s">
        <v>10</v>
      </c>
      <c r="J76" s="48">
        <v>8</v>
      </c>
      <c r="K76" s="45" t="s">
        <v>48</v>
      </c>
    </row>
    <row r="77" spans="1:11" ht="30.2" customHeight="1" x14ac:dyDescent="0.25">
      <c r="A77" t="s">
        <v>11</v>
      </c>
      <c r="B77" t="str">
        <f>_xlfn.CONCAT(A77,"-",D77)</f>
        <v>BRN-LAS_356</v>
      </c>
      <c r="C77" t="str">
        <f>_xlfn.CONCAT(A77,"-",D77,"-",F77,"-",H77,"-",J77)</f>
        <v>BRN-LAS_356-T3-3-9</v>
      </c>
      <c r="D77" s="42" t="str">
        <f>D76</f>
        <v>LAS_356</v>
      </c>
      <c r="E77" s="42">
        <f>E76</f>
        <v>30705</v>
      </c>
      <c r="F77" s="44" t="s">
        <v>36</v>
      </c>
      <c r="G77" s="44" t="s">
        <v>49</v>
      </c>
      <c r="H77" s="48">
        <v>3</v>
      </c>
      <c r="I77" s="48" t="s">
        <v>21</v>
      </c>
      <c r="J77" s="48">
        <v>9</v>
      </c>
      <c r="K77" s="47" t="s">
        <v>37</v>
      </c>
    </row>
    <row r="78" spans="1:11" ht="30.2" customHeight="1" x14ac:dyDescent="0.25">
      <c r="A78" t="s">
        <v>11</v>
      </c>
      <c r="B78" t="str">
        <f>_xlfn.CONCAT(A78,"-",D78)</f>
        <v>BRN-LAS_356</v>
      </c>
      <c r="C78" t="str">
        <f>_xlfn.CONCAT(A78,"-",D78,"-",F78,"-",H78,"-",J78)</f>
        <v>BRN-LAS_356-VD1-1-10</v>
      </c>
      <c r="D78" s="42" t="str">
        <f>D77</f>
        <v>LAS_356</v>
      </c>
      <c r="E78" s="42">
        <f>E77</f>
        <v>30705</v>
      </c>
      <c r="F78" s="42" t="s">
        <v>38</v>
      </c>
      <c r="G78" s="42" t="s">
        <v>39</v>
      </c>
      <c r="H78" s="48">
        <v>1</v>
      </c>
      <c r="I78" s="48" t="s">
        <v>10</v>
      </c>
      <c r="J78" s="41">
        <v>10</v>
      </c>
      <c r="K78" s="45" t="s">
        <v>40</v>
      </c>
    </row>
    <row r="79" spans="1:11" ht="30.2" customHeight="1" x14ac:dyDescent="0.25">
      <c r="A79" t="s">
        <v>11</v>
      </c>
      <c r="B79" t="str">
        <f>_xlfn.CONCAT(A79,"-",D79)</f>
        <v>BRN-LAS_069</v>
      </c>
      <c r="C79" t="str">
        <f>_xlfn.CONCAT(A79,"-",D79,"-",F79,"-",H79,"-",J79)</f>
        <v>BRN-LAS_069-S1-1-1</v>
      </c>
      <c r="D79" s="42" t="s">
        <v>43</v>
      </c>
      <c r="E79" s="42">
        <v>30707</v>
      </c>
      <c r="F79" s="42" t="s">
        <v>13</v>
      </c>
      <c r="G79" s="42" t="s">
        <v>14</v>
      </c>
      <c r="H79" s="48">
        <v>1</v>
      </c>
      <c r="I79" s="48" t="s">
        <v>10</v>
      </c>
      <c r="J79" s="41">
        <v>1</v>
      </c>
      <c r="K79" s="45" t="s">
        <v>15</v>
      </c>
    </row>
    <row r="80" spans="1:11" ht="73.5" customHeight="1" x14ac:dyDescent="0.25">
      <c r="A80" t="s">
        <v>11</v>
      </c>
      <c r="B80" t="str">
        <f>_xlfn.CONCAT(A80,"-",D80)</f>
        <v>BRN-LAS_069</v>
      </c>
      <c r="C80" t="str">
        <f>_xlfn.CONCAT(A80,"-",D80,"-",F80,"-",H80,"-",J80)</f>
        <v>BRN-LAS_069-S2-2-2</v>
      </c>
      <c r="D80" s="42" t="str">
        <f>D79</f>
        <v>LAS_069</v>
      </c>
      <c r="E80" s="42">
        <f>E79</f>
        <v>30707</v>
      </c>
      <c r="F80" s="42" t="s">
        <v>17</v>
      </c>
      <c r="G80" s="42" t="s">
        <v>14</v>
      </c>
      <c r="H80" s="48">
        <v>2</v>
      </c>
      <c r="I80" s="48" t="s">
        <v>18</v>
      </c>
      <c r="J80" s="41">
        <v>2</v>
      </c>
      <c r="K80" s="45" t="s">
        <v>19</v>
      </c>
    </row>
    <row r="81" spans="1:11" ht="30.2" customHeight="1" x14ac:dyDescent="0.25">
      <c r="A81" t="s">
        <v>11</v>
      </c>
      <c r="B81" t="str">
        <f>_xlfn.CONCAT(A81,"-",D81)</f>
        <v>BRN-LAS_069</v>
      </c>
      <c r="C81" t="str">
        <f>_xlfn.CONCAT(A81,"-",D81,"-",F81,"-",H81,"-",J81)</f>
        <v>BRN-LAS_069-S3-3-3</v>
      </c>
      <c r="D81" s="42" t="str">
        <f>D80</f>
        <v>LAS_069</v>
      </c>
      <c r="E81" s="42">
        <f>E80</f>
        <v>30707</v>
      </c>
      <c r="F81" s="42" t="s">
        <v>20</v>
      </c>
      <c r="G81" s="42" t="s">
        <v>14</v>
      </c>
      <c r="H81" s="48">
        <v>3</v>
      </c>
      <c r="I81" s="48" t="s">
        <v>21</v>
      </c>
      <c r="J81" s="41">
        <v>3</v>
      </c>
      <c r="K81" s="45" t="s">
        <v>22</v>
      </c>
    </row>
    <row r="82" spans="1:11" ht="30.2" customHeight="1" x14ac:dyDescent="0.25">
      <c r="A82" t="s">
        <v>11</v>
      </c>
      <c r="B82" t="str">
        <f>_xlfn.CONCAT(A82,"-",D82)</f>
        <v>BRN-LAS_069</v>
      </c>
      <c r="C82" t="str">
        <f>_xlfn.CONCAT(A82,"-",D82,"-",F82,"-",H82,"-",J82)</f>
        <v>BRN-LAS_069-S4-2-4</v>
      </c>
      <c r="D82" s="42" t="str">
        <f>D81</f>
        <v>LAS_069</v>
      </c>
      <c r="E82" s="42">
        <f>E81</f>
        <v>30707</v>
      </c>
      <c r="F82" s="42" t="s">
        <v>23</v>
      </c>
      <c r="G82" s="42" t="s">
        <v>14</v>
      </c>
      <c r="H82" s="48">
        <v>2</v>
      </c>
      <c r="I82" s="48" t="s">
        <v>18</v>
      </c>
      <c r="J82" s="41">
        <v>4</v>
      </c>
      <c r="K82" s="45" t="s">
        <v>24</v>
      </c>
    </row>
    <row r="83" spans="1:11" ht="30.2" customHeight="1" x14ac:dyDescent="0.25">
      <c r="A83" t="s">
        <v>11</v>
      </c>
      <c r="B83" t="str">
        <f>_xlfn.CONCAT(A83,"-",D83)</f>
        <v>BRN-LAS_069</v>
      </c>
      <c r="C83" t="str">
        <f>_xlfn.CONCAT(A83,"-",D83,"-",F83,"-",H83,"-",J83)</f>
        <v>BRN-LAS_069-I2-1-5</v>
      </c>
      <c r="D83" s="42" t="str">
        <f>D82</f>
        <v>LAS_069</v>
      </c>
      <c r="E83" s="42">
        <f>E82</f>
        <v>30707</v>
      </c>
      <c r="F83" s="42" t="s">
        <v>28</v>
      </c>
      <c r="G83" s="42" t="s">
        <v>44</v>
      </c>
      <c r="H83" s="48">
        <v>1</v>
      </c>
      <c r="I83" s="48" t="s">
        <v>10</v>
      </c>
      <c r="J83" s="41">
        <v>5</v>
      </c>
      <c r="K83" s="46" t="s">
        <v>29</v>
      </c>
    </row>
    <row r="84" spans="1:11" ht="30.2" customHeight="1" x14ac:dyDescent="0.25">
      <c r="A84" t="s">
        <v>11</v>
      </c>
      <c r="B84" t="str">
        <f>_xlfn.CONCAT(A84,"-",D84)</f>
        <v>BRN-LAS_069</v>
      </c>
      <c r="C84" t="str">
        <f>_xlfn.CONCAT(A84,"-",D84,"-",F84,"-",H84,"-",J84)</f>
        <v>BRN-LAS_069-I3-1-6</v>
      </c>
      <c r="D84" s="42" t="str">
        <f>D83</f>
        <v>LAS_069</v>
      </c>
      <c r="E84" s="42">
        <f>E83</f>
        <v>30707</v>
      </c>
      <c r="F84" s="42" t="s">
        <v>30</v>
      </c>
      <c r="G84" s="42" t="s">
        <v>31</v>
      </c>
      <c r="H84" s="48">
        <v>1</v>
      </c>
      <c r="I84" s="48" t="s">
        <v>10</v>
      </c>
      <c r="J84" s="41">
        <v>6</v>
      </c>
      <c r="K84" s="45" t="s">
        <v>32</v>
      </c>
    </row>
    <row r="85" spans="1:11" ht="30.2" customHeight="1" x14ac:dyDescent="0.25">
      <c r="A85" t="s">
        <v>11</v>
      </c>
      <c r="B85" t="str">
        <f>_xlfn.CONCAT(A85,"-",D85)</f>
        <v>BRN-LAS_069</v>
      </c>
      <c r="C85" t="str">
        <f>_xlfn.CONCAT(A85,"-",D85,"-",F85,"-",H85,"-",J85)</f>
        <v>BRN-LAS_069-T1-1-7</v>
      </c>
      <c r="D85" s="42" t="str">
        <f>D84</f>
        <v>LAS_069</v>
      </c>
      <c r="E85" s="42">
        <f>E84</f>
        <v>30707</v>
      </c>
      <c r="F85" s="42" t="s">
        <v>33</v>
      </c>
      <c r="G85" s="42" t="s">
        <v>45</v>
      </c>
      <c r="H85" s="48">
        <v>1</v>
      </c>
      <c r="I85" s="48" t="s">
        <v>10</v>
      </c>
      <c r="J85" s="41">
        <v>7</v>
      </c>
      <c r="K85" s="47" t="s">
        <v>35</v>
      </c>
    </row>
    <row r="86" spans="1:11" ht="30.2" customHeight="1" x14ac:dyDescent="0.25">
      <c r="A86" t="s">
        <v>11</v>
      </c>
      <c r="B86" t="str">
        <f>_xlfn.CONCAT(A86,"-",D86)</f>
        <v>BRN-LAS_069</v>
      </c>
      <c r="C86" t="str">
        <f>_xlfn.CONCAT(A86,"-",D86,"-",F86,"-",H86,"-",J86)</f>
        <v>BRN-LAS_069-T2-1-8</v>
      </c>
      <c r="D86" s="42" t="str">
        <f>D85</f>
        <v>LAS_069</v>
      </c>
      <c r="E86" s="42">
        <f>E85</f>
        <v>30707</v>
      </c>
      <c r="F86" s="42" t="s">
        <v>46</v>
      </c>
      <c r="G86" s="42" t="s">
        <v>47</v>
      </c>
      <c r="H86" s="48">
        <v>1</v>
      </c>
      <c r="I86" s="48" t="s">
        <v>10</v>
      </c>
      <c r="J86" s="41">
        <v>8</v>
      </c>
      <c r="K86" s="45" t="s">
        <v>48</v>
      </c>
    </row>
    <row r="87" spans="1:11" ht="30.2" customHeight="1" x14ac:dyDescent="0.25">
      <c r="A87" t="s">
        <v>11</v>
      </c>
      <c r="B87" t="str">
        <f>_xlfn.CONCAT(A87,"-",D87)</f>
        <v>BRN-LAS_069</v>
      </c>
      <c r="C87" t="str">
        <f>_xlfn.CONCAT(A87,"-",D87,"-",F87,"-",H87,"-",J87)</f>
        <v>BRN-LAS_069-T3-3-9</v>
      </c>
      <c r="D87" s="42" t="str">
        <f>D86</f>
        <v>LAS_069</v>
      </c>
      <c r="E87" s="42">
        <f>E86</f>
        <v>30707</v>
      </c>
      <c r="F87" s="42" t="s">
        <v>36</v>
      </c>
      <c r="G87" s="42" t="s">
        <v>49</v>
      </c>
      <c r="H87" s="48">
        <v>3</v>
      </c>
      <c r="I87" s="48" t="s">
        <v>21</v>
      </c>
      <c r="J87" s="41">
        <v>9</v>
      </c>
      <c r="K87" s="47" t="s">
        <v>37</v>
      </c>
    </row>
    <row r="88" spans="1:11" ht="30.2" customHeight="1" x14ac:dyDescent="0.25">
      <c r="A88" t="s">
        <v>11</v>
      </c>
      <c r="B88" t="str">
        <f>_xlfn.CONCAT(A88,"-",D88)</f>
        <v>BRN-LAS_069</v>
      </c>
      <c r="C88" t="str">
        <f>_xlfn.CONCAT(A88,"-",D88,"-",F88,"-",H88,"-",J88)</f>
        <v>BRN-LAS_069-VD1-1-10</v>
      </c>
      <c r="D88" s="42" t="str">
        <f>D87</f>
        <v>LAS_069</v>
      </c>
      <c r="E88" s="42">
        <f>E87</f>
        <v>30707</v>
      </c>
      <c r="F88" s="42" t="s">
        <v>38</v>
      </c>
      <c r="G88" s="42" t="s">
        <v>39</v>
      </c>
      <c r="H88" s="48">
        <v>1</v>
      </c>
      <c r="I88" s="48" t="s">
        <v>10</v>
      </c>
      <c r="J88" s="41">
        <v>10</v>
      </c>
      <c r="K88" s="45" t="s">
        <v>40</v>
      </c>
    </row>
    <row r="89" spans="1:11" ht="30.2" customHeight="1" x14ac:dyDescent="0.25">
      <c r="A89" t="s">
        <v>11</v>
      </c>
      <c r="B89" t="str">
        <f>_xlfn.CONCAT(A89,"-",D89)</f>
        <v>BRN-LAS_074</v>
      </c>
      <c r="C89" t="str">
        <f>_xlfn.CONCAT(A89,"-",D89,"-",F89,"-",H89,"-",J89)</f>
        <v>BRN-LAS_074-S3-4-1</v>
      </c>
      <c r="D89" s="42" t="s">
        <v>50</v>
      </c>
      <c r="E89" s="42">
        <v>34154</v>
      </c>
      <c r="F89" s="42" t="s">
        <v>20</v>
      </c>
      <c r="G89" s="42" t="s">
        <v>51</v>
      </c>
      <c r="H89" s="48">
        <v>4</v>
      </c>
      <c r="I89" s="48" t="s">
        <v>52</v>
      </c>
      <c r="J89" s="41">
        <v>1</v>
      </c>
      <c r="K89" s="45" t="s">
        <v>22</v>
      </c>
    </row>
    <row r="90" spans="1:11" ht="30.2" customHeight="1" x14ac:dyDescent="0.25">
      <c r="A90" t="s">
        <v>11</v>
      </c>
      <c r="B90" t="str">
        <f>_xlfn.CONCAT(A90,"-",D90)</f>
        <v>BRN-LAS_074</v>
      </c>
      <c r="C90" t="str">
        <f>_xlfn.CONCAT(A90,"-",D90,"-",F90,"-",H90,"-",J90)</f>
        <v>BRN-LAS_074-S4-3-2</v>
      </c>
      <c r="D90" s="42" t="str">
        <f>D89</f>
        <v>LAS_074</v>
      </c>
      <c r="E90" s="42">
        <f>E89</f>
        <v>34154</v>
      </c>
      <c r="F90" s="42" t="s">
        <v>23</v>
      </c>
      <c r="G90" s="42" t="s">
        <v>53</v>
      </c>
      <c r="H90" s="48">
        <v>3</v>
      </c>
      <c r="I90" s="48" t="s">
        <v>21</v>
      </c>
      <c r="J90" s="41">
        <v>2</v>
      </c>
      <c r="K90" s="45" t="s">
        <v>24</v>
      </c>
    </row>
    <row r="91" spans="1:11" ht="30.2" customHeight="1" x14ac:dyDescent="0.25">
      <c r="A91" t="s">
        <v>11</v>
      </c>
      <c r="B91" t="str">
        <f>_xlfn.CONCAT(A91,"-",D91)</f>
        <v>BRN-LAS_074</v>
      </c>
      <c r="C91" t="str">
        <f>_xlfn.CONCAT(A91,"-",D91,"-",F91,"-",H91,"-",J91)</f>
        <v>BRN-LAS_074-I1-2-3</v>
      </c>
      <c r="D91" s="42" t="str">
        <f>D90</f>
        <v>LAS_074</v>
      </c>
      <c r="E91" s="42">
        <f>E90</f>
        <v>34154</v>
      </c>
      <c r="F91" s="42" t="s">
        <v>25</v>
      </c>
      <c r="G91" s="42" t="s">
        <v>54</v>
      </c>
      <c r="H91" s="48">
        <v>2</v>
      </c>
      <c r="I91" s="48" t="s">
        <v>18</v>
      </c>
      <c r="J91" s="41">
        <v>3</v>
      </c>
      <c r="K91" s="47" t="s">
        <v>55</v>
      </c>
    </row>
    <row r="92" spans="1:11" ht="30.2" customHeight="1" x14ac:dyDescent="0.25">
      <c r="A92" t="s">
        <v>11</v>
      </c>
      <c r="B92" t="str">
        <f>_xlfn.CONCAT(A92,"-",D92)</f>
        <v>BRN-LAS_074</v>
      </c>
      <c r="C92" t="str">
        <f>_xlfn.CONCAT(A92,"-",D92,"-",F92,"-",H92,"-",J92)</f>
        <v>BRN-LAS_074-T2-2-4</v>
      </c>
      <c r="D92" s="42" t="str">
        <f>D91</f>
        <v>LAS_074</v>
      </c>
      <c r="E92" s="42">
        <f>E91</f>
        <v>34154</v>
      </c>
      <c r="F92" s="42" t="s">
        <v>46</v>
      </c>
      <c r="G92" s="42" t="s">
        <v>56</v>
      </c>
      <c r="H92" s="48">
        <v>2</v>
      </c>
      <c r="I92" s="48" t="s">
        <v>18</v>
      </c>
      <c r="J92" s="41">
        <v>4</v>
      </c>
      <c r="K92" s="45" t="s">
        <v>48</v>
      </c>
    </row>
    <row r="93" spans="1:11" ht="30.2" customHeight="1" x14ac:dyDescent="0.25">
      <c r="A93" t="s">
        <v>11</v>
      </c>
      <c r="B93" t="str">
        <f>_xlfn.CONCAT(A93,"-",D93)</f>
        <v>BRN-LAS_074</v>
      </c>
      <c r="C93" t="str">
        <f>_xlfn.CONCAT(A93,"-",D93,"-",F93,"-",H93,"-",J93)</f>
        <v>BRN-LAS_074-T3-3-5</v>
      </c>
      <c r="D93" s="42" t="str">
        <f>D92</f>
        <v>LAS_074</v>
      </c>
      <c r="E93" s="42">
        <f>E92</f>
        <v>34154</v>
      </c>
      <c r="F93" s="42" t="s">
        <v>36</v>
      </c>
      <c r="G93" s="42" t="s">
        <v>49</v>
      </c>
      <c r="H93" s="48">
        <v>3</v>
      </c>
      <c r="I93" s="48" t="s">
        <v>21</v>
      </c>
      <c r="J93" s="41">
        <v>5</v>
      </c>
      <c r="K93" s="47" t="s">
        <v>37</v>
      </c>
    </row>
    <row r="94" spans="1:11" ht="30.2" customHeight="1" x14ac:dyDescent="0.25">
      <c r="A94" t="s">
        <v>11</v>
      </c>
      <c r="B94" t="str">
        <f>_xlfn.CONCAT(A94,"-",D94)</f>
        <v>BRN-LAS_074</v>
      </c>
      <c r="C94" t="str">
        <f>_xlfn.CONCAT(A94,"-",D94,"-",F94,"-",H94,"-",J94)</f>
        <v>BRN-LAS_074-VD1-2-6</v>
      </c>
      <c r="D94" s="42" t="str">
        <f>D93</f>
        <v>LAS_074</v>
      </c>
      <c r="E94" s="42">
        <f>E93</f>
        <v>34154</v>
      </c>
      <c r="F94" s="42" t="s">
        <v>38</v>
      </c>
      <c r="G94" s="42" t="s">
        <v>39</v>
      </c>
      <c r="H94" s="48">
        <v>2</v>
      </c>
      <c r="I94" s="48" t="s">
        <v>18</v>
      </c>
      <c r="J94" s="41">
        <v>6</v>
      </c>
      <c r="K94" s="45" t="s">
        <v>40</v>
      </c>
    </row>
    <row r="95" spans="1:11" ht="30.2" customHeight="1" x14ac:dyDescent="0.25">
      <c r="A95" t="s">
        <v>11</v>
      </c>
      <c r="B95" t="str">
        <f>_xlfn.CONCAT(A95,"-",D95)</f>
        <v>BRN-LAS_076</v>
      </c>
      <c r="C95" t="str">
        <f>_xlfn.CONCAT(A95,"-",D95,"-",F95,"-",H95,"-",J95)</f>
        <v>BRN-LAS_076-S3-4-1</v>
      </c>
      <c r="D95" s="42" t="s">
        <v>57</v>
      </c>
      <c r="E95" s="42">
        <v>33526</v>
      </c>
      <c r="F95" s="42" t="s">
        <v>20</v>
      </c>
      <c r="G95" s="42" t="s">
        <v>51</v>
      </c>
      <c r="H95" s="48">
        <v>4</v>
      </c>
      <c r="I95" s="48" t="s">
        <v>52</v>
      </c>
      <c r="J95" s="41">
        <v>1</v>
      </c>
      <c r="K95" s="45" t="s">
        <v>22</v>
      </c>
    </row>
    <row r="96" spans="1:11" ht="30.2" customHeight="1" x14ac:dyDescent="0.25">
      <c r="A96" t="s">
        <v>11</v>
      </c>
      <c r="B96" t="str">
        <f>_xlfn.CONCAT(A96,"-",D96)</f>
        <v>BRN-LAS_076</v>
      </c>
      <c r="C96" t="str">
        <f>_xlfn.CONCAT(A96,"-",D96,"-",F96,"-",H96,"-",J96)</f>
        <v>BRN-LAS_076-S4-3-2</v>
      </c>
      <c r="D96" s="42" t="str">
        <f>D95</f>
        <v>LAS_076</v>
      </c>
      <c r="E96" s="42">
        <f>E95</f>
        <v>33526</v>
      </c>
      <c r="F96" s="42" t="s">
        <v>23</v>
      </c>
      <c r="G96" s="42" t="s">
        <v>53</v>
      </c>
      <c r="H96" s="48">
        <v>3</v>
      </c>
      <c r="I96" s="48" t="s">
        <v>21</v>
      </c>
      <c r="J96" s="41">
        <v>2</v>
      </c>
      <c r="K96" s="45" t="s">
        <v>24</v>
      </c>
    </row>
    <row r="97" spans="1:11" ht="30.2" customHeight="1" x14ac:dyDescent="0.25">
      <c r="A97" t="s">
        <v>11</v>
      </c>
      <c r="B97" t="str">
        <f>_xlfn.CONCAT(A97,"-",D97)</f>
        <v>BRN-LAS_076</v>
      </c>
      <c r="C97" t="str">
        <f>_xlfn.CONCAT(A97,"-",D97,"-",F97,"-",H97,"-",J97)</f>
        <v>BRN-LAS_076-T3-3-3</v>
      </c>
      <c r="D97" s="42" t="str">
        <f>D96</f>
        <v>LAS_076</v>
      </c>
      <c r="E97" s="42">
        <f>E96</f>
        <v>33526</v>
      </c>
      <c r="F97" s="42" t="s">
        <v>36</v>
      </c>
      <c r="G97" s="42" t="s">
        <v>49</v>
      </c>
      <c r="H97" s="48">
        <v>3</v>
      </c>
      <c r="I97" s="48" t="s">
        <v>21</v>
      </c>
      <c r="J97" s="41">
        <v>3</v>
      </c>
      <c r="K97" s="47" t="s">
        <v>37</v>
      </c>
    </row>
    <row r="98" spans="1:11" ht="30.2" customHeight="1" x14ac:dyDescent="0.25">
      <c r="A98" t="s">
        <v>11</v>
      </c>
      <c r="B98" t="str">
        <f>_xlfn.CONCAT(A98,"-",D98)</f>
        <v>BRN-LAS_076</v>
      </c>
      <c r="C98" t="str">
        <f>_xlfn.CONCAT(A98,"-",D98,"-",F98,"-",H98,"-",J98)</f>
        <v>BRN-LAS_076-VD1-2-4</v>
      </c>
      <c r="D98" s="42" t="str">
        <f>D97</f>
        <v>LAS_076</v>
      </c>
      <c r="E98" s="42">
        <f>E97</f>
        <v>33526</v>
      </c>
      <c r="F98" s="42" t="s">
        <v>38</v>
      </c>
      <c r="G98" s="42" t="s">
        <v>39</v>
      </c>
      <c r="H98" s="48">
        <v>2</v>
      </c>
      <c r="I98" s="48" t="s">
        <v>18</v>
      </c>
      <c r="J98" s="41">
        <v>4</v>
      </c>
      <c r="K98" s="45" t="s">
        <v>40</v>
      </c>
    </row>
    <row r="99" spans="1:11" ht="30.2" customHeight="1" x14ac:dyDescent="0.25">
      <c r="A99" t="s">
        <v>11</v>
      </c>
      <c r="B99" t="str">
        <f>_xlfn.CONCAT(A99,"-",D99)</f>
        <v>BRN-LAS_089</v>
      </c>
      <c r="C99" t="str">
        <f>_xlfn.CONCAT(A99,"-",D99,"-",F99,"-",H99,"-",J99)</f>
        <v>BRN-LAS_089-I1-1-1</v>
      </c>
      <c r="D99" s="42" t="s">
        <v>58</v>
      </c>
      <c r="E99" s="42">
        <v>20008692</v>
      </c>
      <c r="F99" s="42" t="s">
        <v>25</v>
      </c>
      <c r="G99" s="42" t="s">
        <v>60</v>
      </c>
      <c r="H99" s="48">
        <v>1</v>
      </c>
      <c r="I99" s="48" t="s">
        <v>10</v>
      </c>
      <c r="J99" s="41">
        <v>1</v>
      </c>
      <c r="K99" s="47" t="s">
        <v>55</v>
      </c>
    </row>
    <row r="100" spans="1:11" ht="30.2" customHeight="1" x14ac:dyDescent="0.25">
      <c r="A100" t="s">
        <v>11</v>
      </c>
      <c r="B100" t="str">
        <f>_xlfn.CONCAT(A100,"-",D100)</f>
        <v>BRN-LAS_089</v>
      </c>
      <c r="C100" t="str">
        <f>_xlfn.CONCAT(A100,"-",D100,"-",F100,"-",H100,"-",J100)</f>
        <v>BRN-LAS_089-I3-1-2</v>
      </c>
      <c r="D100" s="42" t="str">
        <f>D99</f>
        <v>LAS_089</v>
      </c>
      <c r="E100" s="42">
        <f>E99</f>
        <v>20008692</v>
      </c>
      <c r="F100" s="42" t="s">
        <v>30</v>
      </c>
      <c r="G100" s="42" t="s">
        <v>61</v>
      </c>
      <c r="H100" s="48">
        <v>1</v>
      </c>
      <c r="I100" s="48" t="s">
        <v>10</v>
      </c>
      <c r="J100" s="41">
        <v>2</v>
      </c>
      <c r="K100" s="45" t="s">
        <v>32</v>
      </c>
    </row>
    <row r="101" spans="1:11" ht="30.2" customHeight="1" x14ac:dyDescent="0.25">
      <c r="A101" t="s">
        <v>11</v>
      </c>
      <c r="B101" t="str">
        <f>_xlfn.CONCAT(A101,"-",D101)</f>
        <v>BRN-LAS_089</v>
      </c>
      <c r="C101" t="str">
        <f>_xlfn.CONCAT(A101,"-",D101,"-",F101,"-",H101,"-",J101)</f>
        <v>BRN-LAS_089-T3-2-3</v>
      </c>
      <c r="D101" s="42" t="str">
        <f>D100</f>
        <v>LAS_089</v>
      </c>
      <c r="E101" s="42">
        <f>E100</f>
        <v>20008692</v>
      </c>
      <c r="F101" s="42" t="s">
        <v>36</v>
      </c>
      <c r="G101" s="42" t="s">
        <v>49</v>
      </c>
      <c r="H101" s="48">
        <v>2</v>
      </c>
      <c r="I101" s="48" t="s">
        <v>18</v>
      </c>
      <c r="J101" s="41">
        <v>3</v>
      </c>
      <c r="K101" s="47" t="s">
        <v>37</v>
      </c>
    </row>
    <row r="102" spans="1:11" ht="30.2" customHeight="1" x14ac:dyDescent="0.25">
      <c r="A102" t="s">
        <v>11</v>
      </c>
      <c r="B102" t="str">
        <f>_xlfn.CONCAT(A102,"-",D102)</f>
        <v>BRN-LAS_089</v>
      </c>
      <c r="C102" t="str">
        <f>_xlfn.CONCAT(A102,"-",D102,"-",F102,"-",H102,"-",J102)</f>
        <v>BRN-LAS_089-VD1-1-4</v>
      </c>
      <c r="D102" s="42" t="str">
        <f>D101</f>
        <v>LAS_089</v>
      </c>
      <c r="E102" s="42">
        <f>E101</f>
        <v>20008692</v>
      </c>
      <c r="F102" s="42" t="s">
        <v>38</v>
      </c>
      <c r="G102" s="42" t="s">
        <v>39</v>
      </c>
      <c r="H102" s="48">
        <v>1</v>
      </c>
      <c r="I102" s="48" t="s">
        <v>10</v>
      </c>
      <c r="J102" s="41">
        <v>4</v>
      </c>
      <c r="K102" s="45" t="s">
        <v>40</v>
      </c>
    </row>
    <row r="103" spans="1:11" ht="30.2" customHeight="1" x14ac:dyDescent="0.25">
      <c r="A103" t="s">
        <v>11</v>
      </c>
      <c r="B103" t="str">
        <f>_xlfn.CONCAT(A103,"-",D103)</f>
        <v>BRN-LAS_090</v>
      </c>
      <c r="C103" t="str">
        <f>_xlfn.CONCAT(A103,"-",D103,"-",F103,"-",H103,"-",J103)</f>
        <v>BRN-LAS_090-I1-2-1</v>
      </c>
      <c r="D103" s="42" t="s">
        <v>62</v>
      </c>
      <c r="E103" s="42">
        <v>20050245</v>
      </c>
      <c r="F103" s="42" t="s">
        <v>25</v>
      </c>
      <c r="G103" s="42" t="s">
        <v>60</v>
      </c>
      <c r="H103" s="48">
        <v>2</v>
      </c>
      <c r="I103" s="48" t="s">
        <v>18</v>
      </c>
      <c r="J103" s="41">
        <v>1</v>
      </c>
      <c r="K103" s="47" t="s">
        <v>55</v>
      </c>
    </row>
    <row r="104" spans="1:11" ht="30.2" customHeight="1" x14ac:dyDescent="0.25">
      <c r="A104" t="s">
        <v>11</v>
      </c>
      <c r="B104" t="str">
        <f>_xlfn.CONCAT(A104,"-",D104)</f>
        <v>BRN-LAS_090</v>
      </c>
      <c r="C104" t="str">
        <f>_xlfn.CONCAT(A104,"-",D104,"-",F104,"-",H104,"-",J104)</f>
        <v>BRN-LAS_090-I3-2-2</v>
      </c>
      <c r="D104" s="42" t="str">
        <f>D103</f>
        <v>LAS_090</v>
      </c>
      <c r="E104" s="42">
        <f>E103</f>
        <v>20050245</v>
      </c>
      <c r="F104" s="42" t="s">
        <v>30</v>
      </c>
      <c r="G104" s="42" t="s">
        <v>61</v>
      </c>
      <c r="H104" s="48">
        <v>2</v>
      </c>
      <c r="I104" s="48" t="s">
        <v>18</v>
      </c>
      <c r="J104" s="41">
        <v>2</v>
      </c>
      <c r="K104" s="45" t="s">
        <v>32</v>
      </c>
    </row>
    <row r="105" spans="1:11" ht="30.2" customHeight="1" x14ac:dyDescent="0.25">
      <c r="A105" t="s">
        <v>11</v>
      </c>
      <c r="B105" t="str">
        <f>_xlfn.CONCAT(A105,"-",D105)</f>
        <v>BRN-LAS_090</v>
      </c>
      <c r="C105" t="str">
        <f>_xlfn.CONCAT(A105,"-",D105,"-",F105,"-",H105,"-",J105)</f>
        <v>BRN-LAS_090-T3-3-3</v>
      </c>
      <c r="D105" s="42" t="str">
        <f>D104</f>
        <v>LAS_090</v>
      </c>
      <c r="E105" s="42">
        <f>E104</f>
        <v>20050245</v>
      </c>
      <c r="F105" s="42" t="s">
        <v>36</v>
      </c>
      <c r="G105" s="42" t="s">
        <v>49</v>
      </c>
      <c r="H105" s="48">
        <v>3</v>
      </c>
      <c r="I105" s="48" t="s">
        <v>21</v>
      </c>
      <c r="J105" s="41">
        <v>3</v>
      </c>
      <c r="K105" s="47" t="s">
        <v>37</v>
      </c>
    </row>
    <row r="106" spans="1:11" ht="30.2" customHeight="1" x14ac:dyDescent="0.25">
      <c r="A106" t="s">
        <v>11</v>
      </c>
      <c r="B106" t="str">
        <f>_xlfn.CONCAT(A106,"-",D106)</f>
        <v>BRN-LAS_090</v>
      </c>
      <c r="C106" t="str">
        <f>_xlfn.CONCAT(A106,"-",D106,"-",F106,"-",H106,"-",J106)</f>
        <v>BRN-LAS_090-VD1-2-4</v>
      </c>
      <c r="D106" s="42" t="str">
        <f>D105</f>
        <v>LAS_090</v>
      </c>
      <c r="E106" s="42">
        <f>E105</f>
        <v>20050245</v>
      </c>
      <c r="F106" s="42" t="s">
        <v>38</v>
      </c>
      <c r="G106" s="42" t="s">
        <v>39</v>
      </c>
      <c r="H106" s="48">
        <v>2</v>
      </c>
      <c r="I106" s="48" t="s">
        <v>18</v>
      </c>
      <c r="J106" s="41">
        <v>4</v>
      </c>
      <c r="K106" s="45" t="s">
        <v>40</v>
      </c>
    </row>
    <row r="107" spans="1:11" ht="30.2" customHeight="1" x14ac:dyDescent="0.25">
      <c r="A107" t="s">
        <v>11</v>
      </c>
      <c r="B107" t="str">
        <f>_xlfn.CONCAT(A107,"-",D107)</f>
        <v>BRN-LAS_097</v>
      </c>
      <c r="C107" t="str">
        <f>_xlfn.CONCAT(A107,"-",D107,"-",F107,"-",H107,"-",J107)</f>
        <v>BRN-LAS_097-S1-1-1</v>
      </c>
      <c r="D107" s="42" t="s">
        <v>233</v>
      </c>
      <c r="E107" s="42" t="s">
        <v>234</v>
      </c>
      <c r="F107" s="42" t="s">
        <v>13</v>
      </c>
      <c r="G107" s="42" t="s">
        <v>235</v>
      </c>
      <c r="H107" s="48">
        <v>1</v>
      </c>
      <c r="I107" s="48" t="s">
        <v>10</v>
      </c>
      <c r="J107" s="41">
        <v>1</v>
      </c>
      <c r="K107" s="46" t="s">
        <v>65</v>
      </c>
    </row>
    <row r="108" spans="1:11" ht="30.2" customHeight="1" x14ac:dyDescent="0.25">
      <c r="A108" t="s">
        <v>11</v>
      </c>
      <c r="B108" t="str">
        <f>_xlfn.CONCAT(A108,"-",D108)</f>
        <v>BRN-LAS_097</v>
      </c>
      <c r="C108" t="str">
        <f>_xlfn.CONCAT(A108,"-",D108,"-",F108,"-",H108,"-",J108)</f>
        <v>BRN-LAS_097-S2-2-2</v>
      </c>
      <c r="D108" s="42" t="str">
        <f>D107</f>
        <v>LAS_097</v>
      </c>
      <c r="E108" s="42" t="str">
        <f>E107</f>
        <v>29679</v>
      </c>
      <c r="F108" s="42" t="s">
        <v>17</v>
      </c>
      <c r="G108" s="42" t="s">
        <v>66</v>
      </c>
      <c r="H108" s="48">
        <v>2</v>
      </c>
      <c r="I108" s="48" t="s">
        <v>18</v>
      </c>
      <c r="J108" s="41">
        <v>2</v>
      </c>
      <c r="K108" s="45" t="s">
        <v>67</v>
      </c>
    </row>
    <row r="109" spans="1:11" ht="30.2" customHeight="1" x14ac:dyDescent="0.25">
      <c r="A109" t="s">
        <v>11</v>
      </c>
      <c r="B109" t="str">
        <f>_xlfn.CONCAT(A109,"-",D109)</f>
        <v>BRN-LAS_097</v>
      </c>
      <c r="C109" t="str">
        <f>_xlfn.CONCAT(A109,"-",D109,"-",F109,"-",H109,"-",J109)</f>
        <v>BRN-LAS_097-S3-3-3</v>
      </c>
      <c r="D109" s="42" t="str">
        <f>D108</f>
        <v>LAS_097</v>
      </c>
      <c r="E109" s="42" t="str">
        <f>E108</f>
        <v>29679</v>
      </c>
      <c r="F109" s="42" t="s">
        <v>20</v>
      </c>
      <c r="G109" s="42" t="s">
        <v>68</v>
      </c>
      <c r="H109" s="48">
        <v>3</v>
      </c>
      <c r="I109" s="48" t="s">
        <v>21</v>
      </c>
      <c r="J109" s="41">
        <v>3</v>
      </c>
      <c r="K109" s="47" t="s">
        <v>69</v>
      </c>
    </row>
    <row r="110" spans="1:11" ht="30.2" customHeight="1" x14ac:dyDescent="0.25">
      <c r="A110" t="s">
        <v>11</v>
      </c>
      <c r="B110" t="str">
        <f>_xlfn.CONCAT(A110,"-",D110)</f>
        <v>BRN-LAS_097</v>
      </c>
      <c r="C110" t="str">
        <f>_xlfn.CONCAT(A110,"-",D110,"-",F110,"-",H110,"-",J110)</f>
        <v>BRN-LAS_097-S4-2-4</v>
      </c>
      <c r="D110" s="42" t="str">
        <f>D109</f>
        <v>LAS_097</v>
      </c>
      <c r="E110" s="42" t="str">
        <f>E109</f>
        <v>29679</v>
      </c>
      <c r="F110" s="42" t="s">
        <v>23</v>
      </c>
      <c r="G110" s="42" t="s">
        <v>53</v>
      </c>
      <c r="H110" s="48">
        <v>2</v>
      </c>
      <c r="I110" s="48" t="s">
        <v>18</v>
      </c>
      <c r="J110" s="41">
        <v>4</v>
      </c>
      <c r="K110" s="45" t="s">
        <v>24</v>
      </c>
    </row>
    <row r="111" spans="1:11" ht="30.2" customHeight="1" x14ac:dyDescent="0.25">
      <c r="A111" t="s">
        <v>11</v>
      </c>
      <c r="B111" t="str">
        <f>_xlfn.CONCAT(A111,"-",D111)</f>
        <v>BRN-LAS_097</v>
      </c>
      <c r="C111" t="str">
        <f>_xlfn.CONCAT(A111,"-",D111,"-",F111,"-",H111,"-",J111)</f>
        <v>BRN-LAS_097-I1-1-5</v>
      </c>
      <c r="D111" s="42" t="str">
        <f>D110</f>
        <v>LAS_097</v>
      </c>
      <c r="E111" s="42" t="str">
        <f>E110</f>
        <v>29679</v>
      </c>
      <c r="F111" s="42" t="s">
        <v>25</v>
      </c>
      <c r="G111" s="42" t="s">
        <v>236</v>
      </c>
      <c r="H111" s="48">
        <v>1</v>
      </c>
      <c r="I111" s="48" t="s">
        <v>10</v>
      </c>
      <c r="J111" s="41">
        <v>5</v>
      </c>
      <c r="K111" s="47" t="s">
        <v>55</v>
      </c>
    </row>
    <row r="112" spans="1:11" ht="30.2" customHeight="1" x14ac:dyDescent="0.25">
      <c r="A112" t="s">
        <v>11</v>
      </c>
      <c r="B112" t="str">
        <f>_xlfn.CONCAT(A112,"-",D112)</f>
        <v>BRN-LAS_097</v>
      </c>
      <c r="C112" t="str">
        <f>_xlfn.CONCAT(A112,"-",D112,"-",F112,"-",H112,"-",J112)</f>
        <v>BRN-LAS_097-I2-1-6</v>
      </c>
      <c r="D112" s="42" t="str">
        <f>D111</f>
        <v>LAS_097</v>
      </c>
      <c r="E112" s="42" t="str">
        <f>E111</f>
        <v>29679</v>
      </c>
      <c r="F112" s="42" t="s">
        <v>28</v>
      </c>
      <c r="G112" s="42" t="s">
        <v>71</v>
      </c>
      <c r="H112" s="48">
        <v>1</v>
      </c>
      <c r="I112" s="48" t="s">
        <v>10</v>
      </c>
      <c r="J112" s="41">
        <v>6</v>
      </c>
      <c r="K112" s="46" t="s">
        <v>29</v>
      </c>
    </row>
    <row r="113" spans="1:11" ht="30.2" customHeight="1" x14ac:dyDescent="0.25">
      <c r="A113" t="s">
        <v>11</v>
      </c>
      <c r="B113" t="str">
        <f>_xlfn.CONCAT(A113,"-",D113)</f>
        <v>BRN-LAS_097</v>
      </c>
      <c r="C113" t="str">
        <f>_xlfn.CONCAT(A113,"-",D113,"-",F113,"-",H113,"-",J113)</f>
        <v>BRN-LAS_097-I3-1-7</v>
      </c>
      <c r="D113" s="42" t="str">
        <f>D112</f>
        <v>LAS_097</v>
      </c>
      <c r="E113" s="42" t="str">
        <f>E112</f>
        <v>29679</v>
      </c>
      <c r="F113" s="42" t="s">
        <v>30</v>
      </c>
      <c r="G113" s="42" t="s">
        <v>72</v>
      </c>
      <c r="H113" s="48">
        <v>1</v>
      </c>
      <c r="I113" s="48" t="s">
        <v>10</v>
      </c>
      <c r="J113" s="41">
        <v>7</v>
      </c>
      <c r="K113" s="45" t="s">
        <v>32</v>
      </c>
    </row>
    <row r="114" spans="1:11" ht="30.2" customHeight="1" x14ac:dyDescent="0.25">
      <c r="A114" t="s">
        <v>11</v>
      </c>
      <c r="B114" t="str">
        <f>_xlfn.CONCAT(A114,"-",D114)</f>
        <v>BRN-LAS_097</v>
      </c>
      <c r="C114" t="str">
        <f>_xlfn.CONCAT(A114,"-",D114,"-",F114,"-",H114,"-",J114)</f>
        <v>BRN-LAS_097-T1-1-8</v>
      </c>
      <c r="D114" s="42" t="str">
        <f>D113</f>
        <v>LAS_097</v>
      </c>
      <c r="E114" s="42" t="str">
        <f>E113</f>
        <v>29679</v>
      </c>
      <c r="F114" s="44" t="s">
        <v>33</v>
      </c>
      <c r="G114" s="44" t="s">
        <v>73</v>
      </c>
      <c r="H114" s="48">
        <v>1</v>
      </c>
      <c r="I114" s="48" t="s">
        <v>10</v>
      </c>
      <c r="J114" s="48">
        <v>8</v>
      </c>
      <c r="K114" s="47" t="s">
        <v>35</v>
      </c>
    </row>
    <row r="115" spans="1:11" ht="30.2" customHeight="1" x14ac:dyDescent="0.25">
      <c r="A115" t="s">
        <v>11</v>
      </c>
      <c r="B115" t="str">
        <f>_xlfn.CONCAT(A115,"-",D115)</f>
        <v>BRN-LAS_097</v>
      </c>
      <c r="C115" t="str">
        <f>_xlfn.CONCAT(A115,"-",D115,"-",F115,"-",H115,"-",J115)</f>
        <v>BRN-LAS_097-T3-2-9</v>
      </c>
      <c r="D115" s="42" t="str">
        <f>D114</f>
        <v>LAS_097</v>
      </c>
      <c r="E115" s="42" t="str">
        <f>E114</f>
        <v>29679</v>
      </c>
      <c r="F115" s="44" t="s">
        <v>36</v>
      </c>
      <c r="G115" s="44" t="s">
        <v>49</v>
      </c>
      <c r="H115" s="48">
        <v>2</v>
      </c>
      <c r="I115" s="48" t="s">
        <v>18</v>
      </c>
      <c r="J115" s="48">
        <v>9</v>
      </c>
      <c r="K115" s="47" t="s">
        <v>37</v>
      </c>
    </row>
    <row r="116" spans="1:11" ht="30.2" customHeight="1" x14ac:dyDescent="0.25">
      <c r="A116" t="s">
        <v>11</v>
      </c>
      <c r="B116" t="str">
        <f>_xlfn.CONCAT(A116,"-",D116)</f>
        <v>BRN-LAS_097</v>
      </c>
      <c r="C116" t="str">
        <f>_xlfn.CONCAT(A116,"-",D116,"-",F116,"-",H116,"-",J116)</f>
        <v>BRN-LAS_097-VD1-1-10</v>
      </c>
      <c r="D116" s="42" t="str">
        <f>D115</f>
        <v>LAS_097</v>
      </c>
      <c r="E116" s="42" t="str">
        <f>E115</f>
        <v>29679</v>
      </c>
      <c r="F116" s="44" t="s">
        <v>38</v>
      </c>
      <c r="G116" s="44" t="s">
        <v>39</v>
      </c>
      <c r="H116" s="48">
        <v>1</v>
      </c>
      <c r="I116" s="48" t="s">
        <v>10</v>
      </c>
      <c r="J116" s="48">
        <v>10</v>
      </c>
      <c r="K116" s="45" t="s">
        <v>40</v>
      </c>
    </row>
    <row r="117" spans="1:11" ht="30.2" customHeight="1" x14ac:dyDescent="0.25">
      <c r="A117" t="s">
        <v>11</v>
      </c>
      <c r="B117" t="str">
        <f>_xlfn.CONCAT(A117,"-",D117)</f>
        <v>BRN-LAS_098</v>
      </c>
      <c r="C117" t="str">
        <f>_xlfn.CONCAT(A117,"-",D117,"-",F117,"-",H117,"-",J117)</f>
        <v>BRN-LAS_098-S1-2-1</v>
      </c>
      <c r="D117" s="42" t="s">
        <v>63</v>
      </c>
      <c r="E117" s="42">
        <v>32484</v>
      </c>
      <c r="F117" s="44" t="s">
        <v>13</v>
      </c>
      <c r="G117" s="44" t="s">
        <v>64</v>
      </c>
      <c r="H117" s="48">
        <v>2</v>
      </c>
      <c r="I117" s="48" t="s">
        <v>18</v>
      </c>
      <c r="J117" s="48">
        <v>1</v>
      </c>
      <c r="K117" s="46" t="s">
        <v>65</v>
      </c>
    </row>
    <row r="118" spans="1:11" ht="30.2" customHeight="1" x14ac:dyDescent="0.25">
      <c r="A118" t="s">
        <v>11</v>
      </c>
      <c r="B118" t="str">
        <f>_xlfn.CONCAT(A118,"-",D118)</f>
        <v>BRN-LAS_098</v>
      </c>
      <c r="C118" t="str">
        <f>_xlfn.CONCAT(A118,"-",D118,"-",F118,"-",H118,"-",J118)</f>
        <v>BRN-LAS_098-S2-3-2</v>
      </c>
      <c r="D118" s="42" t="str">
        <f>D117</f>
        <v>LAS_098</v>
      </c>
      <c r="E118" s="42">
        <f>E117</f>
        <v>32484</v>
      </c>
      <c r="F118" s="42" t="s">
        <v>17</v>
      </c>
      <c r="G118" s="42" t="s">
        <v>66</v>
      </c>
      <c r="H118" s="48">
        <v>3</v>
      </c>
      <c r="I118" s="48" t="s">
        <v>21</v>
      </c>
      <c r="J118" s="41">
        <v>2</v>
      </c>
      <c r="K118" s="45" t="s">
        <v>67</v>
      </c>
    </row>
    <row r="119" spans="1:11" ht="30.2" customHeight="1" x14ac:dyDescent="0.25">
      <c r="A119" t="s">
        <v>11</v>
      </c>
      <c r="B119" t="str">
        <f>_xlfn.CONCAT(A119,"-",D119)</f>
        <v>BRN-LAS_098</v>
      </c>
      <c r="C119" t="str">
        <f>_xlfn.CONCAT(A119,"-",D119,"-",F119,"-",H119,"-",J119)</f>
        <v>BRN-LAS_098-S3-4-3</v>
      </c>
      <c r="D119" s="42" t="str">
        <f>D118</f>
        <v>LAS_098</v>
      </c>
      <c r="E119" s="42">
        <f>E118</f>
        <v>32484</v>
      </c>
      <c r="F119" s="42" t="s">
        <v>20</v>
      </c>
      <c r="G119" s="42" t="s">
        <v>68</v>
      </c>
      <c r="H119" s="48">
        <v>4</v>
      </c>
      <c r="I119" s="48" t="s">
        <v>52</v>
      </c>
      <c r="J119" s="41">
        <v>3</v>
      </c>
      <c r="K119" s="47" t="s">
        <v>69</v>
      </c>
    </row>
    <row r="120" spans="1:11" ht="30.2" customHeight="1" x14ac:dyDescent="0.25">
      <c r="A120" t="s">
        <v>11</v>
      </c>
      <c r="B120" t="str">
        <f>_xlfn.CONCAT(A120,"-",D120)</f>
        <v>BRN-LAS_098</v>
      </c>
      <c r="C120" t="str">
        <f>_xlfn.CONCAT(A120,"-",D120,"-",F120,"-",H120,"-",J120)</f>
        <v>BRN-LAS_098-S4-3-4</v>
      </c>
      <c r="D120" s="42" t="str">
        <f>D119</f>
        <v>LAS_098</v>
      </c>
      <c r="E120" s="42">
        <f>E119</f>
        <v>32484</v>
      </c>
      <c r="F120" s="42" t="s">
        <v>23</v>
      </c>
      <c r="G120" s="42" t="s">
        <v>53</v>
      </c>
      <c r="H120" s="48">
        <v>3</v>
      </c>
      <c r="I120" s="48" t="s">
        <v>21</v>
      </c>
      <c r="J120" s="41">
        <v>4</v>
      </c>
      <c r="K120" s="45" t="s">
        <v>24</v>
      </c>
    </row>
    <row r="121" spans="1:11" ht="30.2" customHeight="1" x14ac:dyDescent="0.25">
      <c r="A121" t="s">
        <v>11</v>
      </c>
      <c r="B121" t="str">
        <f>_xlfn.CONCAT(A121,"-",D121)</f>
        <v>BRN-LAS_098</v>
      </c>
      <c r="C121" t="str">
        <f>_xlfn.CONCAT(A121,"-",D121,"-",F121,"-",H121,"-",J121)</f>
        <v>BRN-LAS_098-I1-2-5</v>
      </c>
      <c r="D121" s="42" t="str">
        <f>D120</f>
        <v>LAS_098</v>
      </c>
      <c r="E121" s="42">
        <f>E120</f>
        <v>32484</v>
      </c>
      <c r="F121" s="42" t="s">
        <v>25</v>
      </c>
      <c r="G121" s="42" t="s">
        <v>70</v>
      </c>
      <c r="H121" s="48">
        <v>2</v>
      </c>
      <c r="I121" s="48" t="s">
        <v>18</v>
      </c>
      <c r="J121" s="41">
        <v>5</v>
      </c>
      <c r="K121" s="47" t="s">
        <v>55</v>
      </c>
    </row>
    <row r="122" spans="1:11" ht="30.2" customHeight="1" x14ac:dyDescent="0.25">
      <c r="A122" t="s">
        <v>11</v>
      </c>
      <c r="B122" t="str">
        <f>_xlfn.CONCAT(A122,"-",D122)</f>
        <v>BRN-LAS_098</v>
      </c>
      <c r="C122" t="str">
        <f>_xlfn.CONCAT(A122,"-",D122,"-",F122,"-",H122,"-",J122)</f>
        <v>BRN-LAS_098-I2-2-6</v>
      </c>
      <c r="D122" s="42" t="str">
        <f>D121</f>
        <v>LAS_098</v>
      </c>
      <c r="E122" s="42">
        <f>E121</f>
        <v>32484</v>
      </c>
      <c r="F122" s="42" t="s">
        <v>28</v>
      </c>
      <c r="G122" s="42" t="s">
        <v>71</v>
      </c>
      <c r="H122" s="48">
        <v>2</v>
      </c>
      <c r="I122" s="48" t="s">
        <v>18</v>
      </c>
      <c r="J122" s="41">
        <v>6</v>
      </c>
      <c r="K122" s="46" t="s">
        <v>29</v>
      </c>
    </row>
    <row r="123" spans="1:11" ht="30.2" customHeight="1" x14ac:dyDescent="0.25">
      <c r="A123" t="s">
        <v>11</v>
      </c>
      <c r="B123" t="str">
        <f>_xlfn.CONCAT(A123,"-",D123)</f>
        <v>BRN-LAS_098</v>
      </c>
      <c r="C123" t="str">
        <f>_xlfn.CONCAT(A123,"-",D123,"-",F123,"-",H123,"-",J123)</f>
        <v>BRN-LAS_098-I3-2-7</v>
      </c>
      <c r="D123" s="42" t="str">
        <f>D122</f>
        <v>LAS_098</v>
      </c>
      <c r="E123" s="42">
        <f>E122</f>
        <v>32484</v>
      </c>
      <c r="F123" s="42" t="s">
        <v>30</v>
      </c>
      <c r="G123" s="42" t="s">
        <v>72</v>
      </c>
      <c r="H123" s="48">
        <v>2</v>
      </c>
      <c r="I123" s="48" t="s">
        <v>18</v>
      </c>
      <c r="J123" s="41">
        <v>7</v>
      </c>
      <c r="K123" s="45" t="s">
        <v>32</v>
      </c>
    </row>
    <row r="124" spans="1:11" ht="30.2" customHeight="1" x14ac:dyDescent="0.25">
      <c r="A124" t="s">
        <v>11</v>
      </c>
      <c r="B124" t="str">
        <f>_xlfn.CONCAT(A124,"-",D124)</f>
        <v>BRN-LAS_098</v>
      </c>
      <c r="C124" t="str">
        <f>_xlfn.CONCAT(A124,"-",D124,"-",F124,"-",H124,"-",J124)</f>
        <v>BRN-LAS_098-T1-2-8</v>
      </c>
      <c r="D124" s="42" t="str">
        <f>D123</f>
        <v>LAS_098</v>
      </c>
      <c r="E124" s="42">
        <f>E123</f>
        <v>32484</v>
      </c>
      <c r="F124" s="42" t="s">
        <v>33</v>
      </c>
      <c r="G124" s="42" t="s">
        <v>73</v>
      </c>
      <c r="H124" s="48">
        <v>2</v>
      </c>
      <c r="I124" s="48" t="s">
        <v>18</v>
      </c>
      <c r="J124" s="41">
        <v>8</v>
      </c>
      <c r="K124" s="47" t="s">
        <v>35</v>
      </c>
    </row>
    <row r="125" spans="1:11" ht="30.2" customHeight="1" x14ac:dyDescent="0.25">
      <c r="A125" t="s">
        <v>11</v>
      </c>
      <c r="B125" t="str">
        <f>_xlfn.CONCAT(A125,"-",D125)</f>
        <v>BRN-LAS_098</v>
      </c>
      <c r="C125" t="str">
        <f>_xlfn.CONCAT(A125,"-",D125,"-",F125,"-",H125,"-",J125)</f>
        <v>BRN-LAS_098-T3-3-9</v>
      </c>
      <c r="D125" s="42" t="str">
        <f>D124</f>
        <v>LAS_098</v>
      </c>
      <c r="E125" s="42">
        <f>E124</f>
        <v>32484</v>
      </c>
      <c r="F125" s="42" t="s">
        <v>36</v>
      </c>
      <c r="G125" s="42" t="s">
        <v>49</v>
      </c>
      <c r="H125" s="48">
        <v>3</v>
      </c>
      <c r="I125" s="48" t="s">
        <v>21</v>
      </c>
      <c r="J125" s="41">
        <v>9</v>
      </c>
      <c r="K125" s="47" t="s">
        <v>37</v>
      </c>
    </row>
    <row r="126" spans="1:11" ht="30.2" customHeight="1" x14ac:dyDescent="0.25">
      <c r="A126" t="s">
        <v>11</v>
      </c>
      <c r="B126" t="str">
        <f>_xlfn.CONCAT(A126,"-",D126)</f>
        <v>BRN-LAS_098</v>
      </c>
      <c r="C126" t="str">
        <f>_xlfn.CONCAT(A126,"-",D126,"-",F126,"-",H126,"-",J126)</f>
        <v>BRN-LAS_098-VD1-2-10</v>
      </c>
      <c r="D126" s="42" t="str">
        <f>D125</f>
        <v>LAS_098</v>
      </c>
      <c r="E126" s="42">
        <f>E125</f>
        <v>32484</v>
      </c>
      <c r="F126" s="42" t="s">
        <v>38</v>
      </c>
      <c r="G126" s="42" t="s">
        <v>39</v>
      </c>
      <c r="H126" s="48">
        <v>2</v>
      </c>
      <c r="I126" s="48" t="s">
        <v>18</v>
      </c>
      <c r="J126" s="41">
        <v>10</v>
      </c>
      <c r="K126" s="45" t="s">
        <v>40</v>
      </c>
    </row>
    <row r="127" spans="1:11" ht="30.2" customHeight="1" x14ac:dyDescent="0.25">
      <c r="A127" t="s">
        <v>11</v>
      </c>
      <c r="B127" t="str">
        <f>_xlfn.CONCAT(A127,"-",D127)</f>
        <v>BRN-LAS_100</v>
      </c>
      <c r="C127" t="str">
        <f>_xlfn.CONCAT(A127,"-",D127,"-",F127,"-",H127,"-",J127)</f>
        <v>BRN-LAS_100-S1-2-1</v>
      </c>
      <c r="D127" s="42" t="s">
        <v>74</v>
      </c>
      <c r="E127" s="42">
        <v>33692</v>
      </c>
      <c r="F127" s="42" t="s">
        <v>13</v>
      </c>
      <c r="G127" s="42" t="s">
        <v>75</v>
      </c>
      <c r="H127" s="48">
        <v>2</v>
      </c>
      <c r="I127" s="48" t="s">
        <v>18</v>
      </c>
      <c r="J127" s="41">
        <v>1</v>
      </c>
      <c r="K127" s="47" t="s">
        <v>76</v>
      </c>
    </row>
    <row r="128" spans="1:11" ht="30.2" customHeight="1" x14ac:dyDescent="0.25">
      <c r="A128" t="s">
        <v>11</v>
      </c>
      <c r="B128" t="str">
        <f>_xlfn.CONCAT(A128,"-",D128)</f>
        <v>BRN-LAS_100</v>
      </c>
      <c r="C128" t="str">
        <f>_xlfn.CONCAT(A128,"-",D128,"-",F128,"-",H128,"-",J128)</f>
        <v>BRN-LAS_100-S3-4-2</v>
      </c>
      <c r="D128" s="42" t="str">
        <f>D127</f>
        <v>LAS_100</v>
      </c>
      <c r="E128" s="42">
        <f>E127</f>
        <v>33692</v>
      </c>
      <c r="F128" s="42" t="s">
        <v>20</v>
      </c>
      <c r="G128" s="42" t="s">
        <v>51</v>
      </c>
      <c r="H128" s="48">
        <v>4</v>
      </c>
      <c r="I128" s="48" t="s">
        <v>52</v>
      </c>
      <c r="J128" s="41">
        <v>2</v>
      </c>
      <c r="K128" s="45" t="s">
        <v>22</v>
      </c>
    </row>
    <row r="129" spans="1:11" ht="30.2" customHeight="1" x14ac:dyDescent="0.25">
      <c r="A129" t="s">
        <v>11</v>
      </c>
      <c r="B129" t="str">
        <f>_xlfn.CONCAT(A129,"-",D129)</f>
        <v>BRN-LAS_100</v>
      </c>
      <c r="C129" t="str">
        <f>_xlfn.CONCAT(A129,"-",D129,"-",F129,"-",H129,"-",J129)</f>
        <v>BRN-LAS_100-I1-2-3</v>
      </c>
      <c r="D129" s="42" t="str">
        <f>D128</f>
        <v>LAS_100</v>
      </c>
      <c r="E129" s="42">
        <f>E128</f>
        <v>33692</v>
      </c>
      <c r="F129" s="42" t="s">
        <v>25</v>
      </c>
      <c r="G129" s="42" t="s">
        <v>77</v>
      </c>
      <c r="H129" s="48">
        <v>2</v>
      </c>
      <c r="I129" s="48" t="s">
        <v>18</v>
      </c>
      <c r="J129" s="41">
        <v>3</v>
      </c>
      <c r="K129" s="47" t="s">
        <v>55</v>
      </c>
    </row>
    <row r="130" spans="1:11" ht="30.2" customHeight="1" x14ac:dyDescent="0.25">
      <c r="A130" t="s">
        <v>11</v>
      </c>
      <c r="B130" t="str">
        <f>_xlfn.CONCAT(A130,"-",D130)</f>
        <v>BRN-LAS_100</v>
      </c>
      <c r="C130" t="str">
        <f>_xlfn.CONCAT(A130,"-",D130,"-",F130,"-",H130,"-",J130)</f>
        <v>BRN-LAS_100-I3-2-4</v>
      </c>
      <c r="D130" s="42" t="str">
        <f>D129</f>
        <v>LAS_100</v>
      </c>
      <c r="E130" s="42">
        <f>E129</f>
        <v>33692</v>
      </c>
      <c r="F130" s="42" t="s">
        <v>30</v>
      </c>
      <c r="G130" s="42" t="s">
        <v>78</v>
      </c>
      <c r="H130" s="48">
        <v>2</v>
      </c>
      <c r="I130" s="48" t="s">
        <v>18</v>
      </c>
      <c r="J130" s="41">
        <v>4</v>
      </c>
      <c r="K130" s="45" t="s">
        <v>32</v>
      </c>
    </row>
    <row r="131" spans="1:11" ht="30.2" customHeight="1" x14ac:dyDescent="0.25">
      <c r="A131" t="s">
        <v>11</v>
      </c>
      <c r="B131" t="str">
        <f>_xlfn.CONCAT(A131,"-",D131)</f>
        <v>BRN-LAS_100</v>
      </c>
      <c r="C131" t="str">
        <f>_xlfn.CONCAT(A131,"-",D131,"-",F131,"-",H131,"-",J131)</f>
        <v>BRN-LAS_100-T1-2-5</v>
      </c>
      <c r="D131" s="42" t="str">
        <f>D130</f>
        <v>LAS_100</v>
      </c>
      <c r="E131" s="42">
        <f>E130</f>
        <v>33692</v>
      </c>
      <c r="F131" s="42" t="s">
        <v>33</v>
      </c>
      <c r="G131" s="42" t="s">
        <v>79</v>
      </c>
      <c r="H131" s="48">
        <v>2</v>
      </c>
      <c r="I131" s="48" t="s">
        <v>18</v>
      </c>
      <c r="J131" s="41">
        <v>5</v>
      </c>
      <c r="K131" s="45" t="s">
        <v>80</v>
      </c>
    </row>
    <row r="132" spans="1:11" ht="30.2" customHeight="1" x14ac:dyDescent="0.25">
      <c r="A132" t="s">
        <v>11</v>
      </c>
      <c r="B132" t="str">
        <f>_xlfn.CONCAT(A132,"-",D132)</f>
        <v>BRN-LAS_100</v>
      </c>
      <c r="C132" t="str">
        <f>_xlfn.CONCAT(A132,"-",D132,"-",F132,"-",H132,"-",J132)</f>
        <v>BRN-LAS_100-T2-2-6</v>
      </c>
      <c r="D132" s="42" t="str">
        <f>D131</f>
        <v>LAS_100</v>
      </c>
      <c r="E132" s="42">
        <f>E131</f>
        <v>33692</v>
      </c>
      <c r="F132" s="42" t="s">
        <v>46</v>
      </c>
      <c r="G132" s="42" t="s">
        <v>81</v>
      </c>
      <c r="H132" s="48">
        <v>2</v>
      </c>
      <c r="I132" s="48" t="s">
        <v>18</v>
      </c>
      <c r="J132" s="41">
        <v>6</v>
      </c>
      <c r="K132" s="45" t="s">
        <v>48</v>
      </c>
    </row>
    <row r="133" spans="1:11" ht="30.2" customHeight="1" x14ac:dyDescent="0.25">
      <c r="A133" t="s">
        <v>11</v>
      </c>
      <c r="B133" t="str">
        <f>_xlfn.CONCAT(A133,"-",D133)</f>
        <v>BRN-LAS_100</v>
      </c>
      <c r="C133" t="str">
        <f>_xlfn.CONCAT(A133,"-",D133,"-",F133,"-",H133,"-",J133)</f>
        <v>BRN-LAS_100-T3-3-7</v>
      </c>
      <c r="D133" s="42" t="str">
        <f>D132</f>
        <v>LAS_100</v>
      </c>
      <c r="E133" s="42">
        <f>E132</f>
        <v>33692</v>
      </c>
      <c r="F133" s="42" t="s">
        <v>36</v>
      </c>
      <c r="G133" s="42" t="s">
        <v>79</v>
      </c>
      <c r="H133" s="48">
        <v>3</v>
      </c>
      <c r="I133" s="48" t="s">
        <v>21</v>
      </c>
      <c r="J133" s="41">
        <v>7</v>
      </c>
      <c r="K133" s="47" t="s">
        <v>82</v>
      </c>
    </row>
    <row r="134" spans="1:11" ht="30.2" customHeight="1" x14ac:dyDescent="0.25">
      <c r="A134" t="s">
        <v>11</v>
      </c>
      <c r="B134" t="str">
        <f>_xlfn.CONCAT(A134,"-",D134)</f>
        <v>BRN-LAS_100</v>
      </c>
      <c r="C134" t="str">
        <f>_xlfn.CONCAT(A134,"-",D134,"-",F134,"-",H134,"-",J134)</f>
        <v>BRN-LAS_100-VD1-2-8</v>
      </c>
      <c r="D134" s="42" t="str">
        <f>D133</f>
        <v>LAS_100</v>
      </c>
      <c r="E134" s="42">
        <f>E133</f>
        <v>33692</v>
      </c>
      <c r="F134" s="42" t="s">
        <v>38</v>
      </c>
      <c r="G134" s="42" t="s">
        <v>39</v>
      </c>
      <c r="H134" s="48">
        <v>2</v>
      </c>
      <c r="I134" s="48" t="s">
        <v>18</v>
      </c>
      <c r="J134" s="41">
        <v>8</v>
      </c>
      <c r="K134" s="45" t="s">
        <v>40</v>
      </c>
    </row>
    <row r="135" spans="1:11" ht="30.2" customHeight="1" x14ac:dyDescent="0.25">
      <c r="A135" t="s">
        <v>11</v>
      </c>
      <c r="B135" t="str">
        <f>_xlfn.CONCAT(A135,"-",D135)</f>
        <v>BRN-LAS_105</v>
      </c>
      <c r="C135" t="str">
        <f>_xlfn.CONCAT(A135,"-",D135,"-",F135,"-",H135,"-",J135)</f>
        <v>BRN-LAS_105-S3-4-1</v>
      </c>
      <c r="D135" s="42" t="s">
        <v>83</v>
      </c>
      <c r="E135" s="42">
        <v>30536</v>
      </c>
      <c r="F135" s="42" t="s">
        <v>20</v>
      </c>
      <c r="G135" s="42" t="s">
        <v>51</v>
      </c>
      <c r="H135" s="48">
        <v>4</v>
      </c>
      <c r="I135" s="48" t="s">
        <v>52</v>
      </c>
      <c r="J135" s="41">
        <v>1</v>
      </c>
      <c r="K135" s="45" t="s">
        <v>22</v>
      </c>
    </row>
    <row r="136" spans="1:11" ht="30.2" customHeight="1" x14ac:dyDescent="0.25">
      <c r="A136" t="s">
        <v>11</v>
      </c>
      <c r="B136" t="str">
        <f>_xlfn.CONCAT(A136,"-",D136)</f>
        <v>BRN-LAS_105</v>
      </c>
      <c r="C136" t="str">
        <f>_xlfn.CONCAT(A136,"-",D136,"-",F136,"-",H136,"-",J136)</f>
        <v>BRN-LAS_105-S4-3-2</v>
      </c>
      <c r="D136" s="44" t="str">
        <f>D135</f>
        <v>LAS_105</v>
      </c>
      <c r="E136" s="44">
        <f>E135</f>
        <v>30536</v>
      </c>
      <c r="F136" s="44" t="s">
        <v>23</v>
      </c>
      <c r="G136" s="44" t="s">
        <v>53</v>
      </c>
      <c r="H136" s="48">
        <v>3</v>
      </c>
      <c r="I136" s="48" t="s">
        <v>21</v>
      </c>
      <c r="J136" s="48">
        <v>2</v>
      </c>
      <c r="K136" s="45" t="s">
        <v>24</v>
      </c>
    </row>
    <row r="137" spans="1:11" ht="30.2" customHeight="1" x14ac:dyDescent="0.25">
      <c r="A137" t="s">
        <v>11</v>
      </c>
      <c r="B137" t="str">
        <f>_xlfn.CONCAT(A137,"-",D137)</f>
        <v>BRN-LAS_105</v>
      </c>
      <c r="C137" t="str">
        <f>_xlfn.CONCAT(A137,"-",D137,"-",F137,"-",H137,"-",J137)</f>
        <v>BRN-LAS_105-I2-2-3</v>
      </c>
      <c r="D137" s="44" t="str">
        <f>D136</f>
        <v>LAS_105</v>
      </c>
      <c r="E137" s="44">
        <f>E136</f>
        <v>30536</v>
      </c>
      <c r="F137" s="42" t="s">
        <v>28</v>
      </c>
      <c r="G137" s="42" t="s">
        <v>84</v>
      </c>
      <c r="H137" s="48">
        <v>2</v>
      </c>
      <c r="I137" s="48" t="s">
        <v>18</v>
      </c>
      <c r="J137" s="41">
        <v>3</v>
      </c>
      <c r="K137" s="46" t="s">
        <v>29</v>
      </c>
    </row>
    <row r="138" spans="1:11" ht="30.2" customHeight="1" x14ac:dyDescent="0.25">
      <c r="A138" t="s">
        <v>11</v>
      </c>
      <c r="B138" t="str">
        <f>_xlfn.CONCAT(A138,"-",D138)</f>
        <v>BRN-LAS_105</v>
      </c>
      <c r="C138" t="str">
        <f>_xlfn.CONCAT(A138,"-",D138,"-",F138,"-",H138,"-",J138)</f>
        <v>BRN-LAS_105-I3-2-4</v>
      </c>
      <c r="D138" s="44" t="str">
        <f>D137</f>
        <v>LAS_105</v>
      </c>
      <c r="E138" s="44">
        <f>E137</f>
        <v>30536</v>
      </c>
      <c r="F138" s="42" t="s">
        <v>30</v>
      </c>
      <c r="G138" s="42" t="s">
        <v>84</v>
      </c>
      <c r="H138" s="48">
        <v>2</v>
      </c>
      <c r="I138" s="48" t="s">
        <v>18</v>
      </c>
      <c r="J138" s="41">
        <v>4</v>
      </c>
      <c r="K138" s="45" t="s">
        <v>32</v>
      </c>
    </row>
    <row r="139" spans="1:11" ht="30.2" customHeight="1" x14ac:dyDescent="0.25">
      <c r="A139" t="s">
        <v>11</v>
      </c>
      <c r="B139" t="str">
        <f>_xlfn.CONCAT(A139,"-",D139)</f>
        <v>BRN-LAS_105</v>
      </c>
      <c r="C139" t="str">
        <f>_xlfn.CONCAT(A139,"-",D139,"-",F139,"-",H139,"-",J139)</f>
        <v>BRN-LAS_105-T1-2-5</v>
      </c>
      <c r="D139" s="44" t="str">
        <f>D138</f>
        <v>LAS_105</v>
      </c>
      <c r="E139" s="44">
        <f>E138</f>
        <v>30536</v>
      </c>
      <c r="F139" s="42" t="s">
        <v>33</v>
      </c>
      <c r="G139" s="42" t="s">
        <v>79</v>
      </c>
      <c r="H139" s="48">
        <v>2</v>
      </c>
      <c r="I139" s="48" t="s">
        <v>18</v>
      </c>
      <c r="J139" s="41">
        <v>5</v>
      </c>
      <c r="K139" s="45" t="s">
        <v>80</v>
      </c>
    </row>
    <row r="140" spans="1:11" ht="30.2" customHeight="1" x14ac:dyDescent="0.25">
      <c r="A140" t="s">
        <v>11</v>
      </c>
      <c r="B140" t="str">
        <f>_xlfn.CONCAT(A140,"-",D140)</f>
        <v>BRN-LAS_105</v>
      </c>
      <c r="C140" t="str">
        <f>_xlfn.CONCAT(A140,"-",D140,"-",F140,"-",H140,"-",J140)</f>
        <v>BRN-LAS_105-T3-3-6</v>
      </c>
      <c r="D140" s="44" t="str">
        <f>D139</f>
        <v>LAS_105</v>
      </c>
      <c r="E140" s="44">
        <f>E139</f>
        <v>30536</v>
      </c>
      <c r="F140" s="42" t="s">
        <v>36</v>
      </c>
      <c r="G140" s="42" t="s">
        <v>49</v>
      </c>
      <c r="H140" s="48">
        <v>3</v>
      </c>
      <c r="I140" s="48" t="s">
        <v>21</v>
      </c>
      <c r="J140" s="41">
        <v>6</v>
      </c>
      <c r="K140" s="47" t="s">
        <v>37</v>
      </c>
    </row>
    <row r="141" spans="1:11" ht="30.2" customHeight="1" x14ac:dyDescent="0.25">
      <c r="A141" t="s">
        <v>11</v>
      </c>
      <c r="B141" t="str">
        <f>_xlfn.CONCAT(A141,"-",D141)</f>
        <v>BRN-LAS_105</v>
      </c>
      <c r="C141" t="str">
        <f>_xlfn.CONCAT(A141,"-",D141,"-",F141,"-",H141,"-",J141)</f>
        <v>BRN-LAS_105-VD1-2-7</v>
      </c>
      <c r="D141" s="44" t="str">
        <f>D140</f>
        <v>LAS_105</v>
      </c>
      <c r="E141" s="44">
        <f>E140</f>
        <v>30536</v>
      </c>
      <c r="F141" s="42" t="s">
        <v>38</v>
      </c>
      <c r="G141" s="42" t="s">
        <v>39</v>
      </c>
      <c r="H141" s="48">
        <v>2</v>
      </c>
      <c r="I141" s="48" t="s">
        <v>18</v>
      </c>
      <c r="J141" s="41">
        <v>7</v>
      </c>
      <c r="K141" s="45" t="s">
        <v>40</v>
      </c>
    </row>
    <row r="142" spans="1:11" ht="30.2" customHeight="1" x14ac:dyDescent="0.25">
      <c r="A142" t="s">
        <v>11</v>
      </c>
      <c r="B142" t="str">
        <f>_xlfn.CONCAT(A142,"-",D142)</f>
        <v>BRN-LAS_106</v>
      </c>
      <c r="C142" t="str">
        <f>_xlfn.CONCAT(A142,"-",D142,"-",F142,"-",H142,"-",J142)</f>
        <v>BRN-LAS_106-S3-4-1</v>
      </c>
      <c r="D142" s="44" t="s">
        <v>85</v>
      </c>
      <c r="E142" s="44">
        <v>30925</v>
      </c>
      <c r="F142" s="42" t="s">
        <v>20</v>
      </c>
      <c r="G142" s="42" t="s">
        <v>86</v>
      </c>
      <c r="H142" s="48">
        <v>4</v>
      </c>
      <c r="I142" s="48" t="s">
        <v>52</v>
      </c>
      <c r="J142" s="41">
        <v>1</v>
      </c>
      <c r="K142" s="45" t="s">
        <v>22</v>
      </c>
    </row>
    <row r="143" spans="1:11" ht="30.2" customHeight="1" x14ac:dyDescent="0.25">
      <c r="A143" t="s">
        <v>11</v>
      </c>
      <c r="B143" t="str">
        <f>_xlfn.CONCAT(A143,"-",D143)</f>
        <v>BRN-LAS_106</v>
      </c>
      <c r="C143" t="str">
        <f>_xlfn.CONCAT(A143,"-",D143,"-",F143,"-",H143,"-",J143)</f>
        <v>BRN-LAS_106-S4-3-2</v>
      </c>
      <c r="D143" s="42" t="str">
        <f>D142</f>
        <v>LAS_106</v>
      </c>
      <c r="E143" s="42">
        <f>E142</f>
        <v>30925</v>
      </c>
      <c r="F143" s="42" t="s">
        <v>23</v>
      </c>
      <c r="G143" s="42" t="s">
        <v>53</v>
      </c>
      <c r="H143" s="48">
        <v>3</v>
      </c>
      <c r="I143" s="48" t="s">
        <v>21</v>
      </c>
      <c r="J143" s="41">
        <v>2</v>
      </c>
      <c r="K143" s="45" t="s">
        <v>24</v>
      </c>
    </row>
    <row r="144" spans="1:11" ht="30.2" customHeight="1" x14ac:dyDescent="0.25">
      <c r="A144" t="s">
        <v>11</v>
      </c>
      <c r="B144" t="str">
        <f>_xlfn.CONCAT(A144,"-",D144)</f>
        <v>BRN-LAS_106</v>
      </c>
      <c r="C144" t="str">
        <f>_xlfn.CONCAT(A144,"-",D144,"-",F144,"-",H144,"-",J144)</f>
        <v>BRN-LAS_106-I2-2-3</v>
      </c>
      <c r="D144" s="42" t="str">
        <f>D143</f>
        <v>LAS_106</v>
      </c>
      <c r="E144" s="42">
        <f>E143</f>
        <v>30925</v>
      </c>
      <c r="F144" s="42" t="s">
        <v>28</v>
      </c>
      <c r="G144" s="42" t="s">
        <v>84</v>
      </c>
      <c r="H144" s="48">
        <v>2</v>
      </c>
      <c r="I144" s="48" t="s">
        <v>18</v>
      </c>
      <c r="J144" s="41">
        <v>3</v>
      </c>
      <c r="K144" s="46" t="s">
        <v>29</v>
      </c>
    </row>
    <row r="145" spans="1:11" ht="30.2" customHeight="1" x14ac:dyDescent="0.25">
      <c r="A145" t="s">
        <v>11</v>
      </c>
      <c r="B145" t="str">
        <f>_xlfn.CONCAT(A145,"-",D145)</f>
        <v>BRN-LAS_106</v>
      </c>
      <c r="C145" t="str">
        <f>_xlfn.CONCAT(A145,"-",D145,"-",F145,"-",H145,"-",J145)</f>
        <v>BRN-LAS_106-I3-2-4</v>
      </c>
      <c r="D145" s="42" t="str">
        <f>D144</f>
        <v>LAS_106</v>
      </c>
      <c r="E145" s="42">
        <f>E144</f>
        <v>30925</v>
      </c>
      <c r="F145" s="42" t="s">
        <v>30</v>
      </c>
      <c r="G145" s="42" t="s">
        <v>84</v>
      </c>
      <c r="H145" s="48">
        <v>2</v>
      </c>
      <c r="I145" s="48" t="s">
        <v>18</v>
      </c>
      <c r="J145" s="41">
        <v>4</v>
      </c>
      <c r="K145" s="45" t="s">
        <v>32</v>
      </c>
    </row>
    <row r="146" spans="1:11" ht="30.2" customHeight="1" x14ac:dyDescent="0.25">
      <c r="A146" t="s">
        <v>11</v>
      </c>
      <c r="B146" t="str">
        <f>_xlfn.CONCAT(A146,"-",D146)</f>
        <v>BRN-LAS_106</v>
      </c>
      <c r="C146" t="str">
        <f>_xlfn.CONCAT(A146,"-",D146,"-",F146,"-",H146,"-",J146)</f>
        <v>BRN-LAS_106-T1-2-5</v>
      </c>
      <c r="D146" s="42" t="str">
        <f>D145</f>
        <v>LAS_106</v>
      </c>
      <c r="E146" s="42">
        <f>E145</f>
        <v>30925</v>
      </c>
      <c r="F146" s="42" t="s">
        <v>33</v>
      </c>
      <c r="G146" s="42" t="s">
        <v>79</v>
      </c>
      <c r="H146" s="48">
        <v>2</v>
      </c>
      <c r="I146" s="48" t="s">
        <v>18</v>
      </c>
      <c r="J146" s="41">
        <v>5</v>
      </c>
      <c r="K146" s="45" t="s">
        <v>80</v>
      </c>
    </row>
    <row r="147" spans="1:11" ht="30.2" customHeight="1" x14ac:dyDescent="0.25">
      <c r="A147" t="s">
        <v>11</v>
      </c>
      <c r="B147" t="str">
        <f>_xlfn.CONCAT(A147,"-",D147)</f>
        <v>BRN-LAS_106</v>
      </c>
      <c r="C147" t="str">
        <f>_xlfn.CONCAT(A147,"-",D147,"-",F147,"-",H147,"-",J147)</f>
        <v>BRN-LAS_106-T3-3-6</v>
      </c>
      <c r="D147" s="42" t="str">
        <f>D146</f>
        <v>LAS_106</v>
      </c>
      <c r="E147" s="42">
        <f>E146</f>
        <v>30925</v>
      </c>
      <c r="F147" s="42" t="s">
        <v>36</v>
      </c>
      <c r="G147" s="42" t="s">
        <v>49</v>
      </c>
      <c r="H147" s="48">
        <v>3</v>
      </c>
      <c r="I147" s="48" t="s">
        <v>21</v>
      </c>
      <c r="J147" s="41">
        <v>6</v>
      </c>
      <c r="K147" s="47" t="s">
        <v>37</v>
      </c>
    </row>
    <row r="148" spans="1:11" ht="30.2" customHeight="1" x14ac:dyDescent="0.25">
      <c r="A148" t="s">
        <v>11</v>
      </c>
      <c r="B148" t="str">
        <f>_xlfn.CONCAT(A148,"-",D148)</f>
        <v>BRN-LAS_106</v>
      </c>
      <c r="C148" t="str">
        <f>_xlfn.CONCAT(A148,"-",D148,"-",F148,"-",H148,"-",J148)</f>
        <v>BRN-LAS_106-VD1-2-7</v>
      </c>
      <c r="D148" s="42" t="str">
        <f>D147</f>
        <v>LAS_106</v>
      </c>
      <c r="E148" s="42">
        <f>E147</f>
        <v>30925</v>
      </c>
      <c r="F148" s="42" t="s">
        <v>38</v>
      </c>
      <c r="G148" s="42" t="s">
        <v>39</v>
      </c>
      <c r="H148" s="48">
        <v>2</v>
      </c>
      <c r="I148" s="48" t="s">
        <v>18</v>
      </c>
      <c r="J148" s="41">
        <v>7</v>
      </c>
      <c r="K148" s="45" t="s">
        <v>40</v>
      </c>
    </row>
    <row r="149" spans="1:11" ht="30.2" customHeight="1" x14ac:dyDescent="0.25">
      <c r="A149" t="s">
        <v>11</v>
      </c>
      <c r="B149" t="str">
        <f>_xlfn.CONCAT(A149,"-",D149)</f>
        <v>BRN-LAS_114</v>
      </c>
      <c r="C149" t="str">
        <f>_xlfn.CONCAT(A149,"-",D149,"-",F149,"-",H149,"-",J149)</f>
        <v>BRN-LAS_114-S1-1-1</v>
      </c>
      <c r="D149" s="42" t="s">
        <v>87</v>
      </c>
      <c r="E149" s="42">
        <v>20168054</v>
      </c>
      <c r="F149" s="42" t="s">
        <v>13</v>
      </c>
      <c r="G149" s="42" t="s">
        <v>88</v>
      </c>
      <c r="H149" s="48">
        <v>1</v>
      </c>
      <c r="I149" s="48" t="s">
        <v>10</v>
      </c>
      <c r="J149" s="41">
        <v>1</v>
      </c>
      <c r="K149" s="46" t="s">
        <v>65</v>
      </c>
    </row>
    <row r="150" spans="1:11" ht="30.2" customHeight="1" x14ac:dyDescent="0.25">
      <c r="A150" t="s">
        <v>11</v>
      </c>
      <c r="B150" t="str">
        <f>_xlfn.CONCAT(A150,"-",D150)</f>
        <v>BRN-LAS_114</v>
      </c>
      <c r="C150" t="str">
        <f>_xlfn.CONCAT(A150,"-",D150,"-",F150,"-",H150,"-",J150)</f>
        <v>BRN-LAS_114-S2-2-2</v>
      </c>
      <c r="D150" s="42" t="str">
        <f>D149</f>
        <v>LAS_114</v>
      </c>
      <c r="E150" s="42">
        <f>E149</f>
        <v>20168054</v>
      </c>
      <c r="F150" s="42" t="s">
        <v>17</v>
      </c>
      <c r="G150" s="42" t="s">
        <v>89</v>
      </c>
      <c r="H150" s="48">
        <v>2</v>
      </c>
      <c r="I150" s="48" t="s">
        <v>18</v>
      </c>
      <c r="J150" s="41">
        <v>2</v>
      </c>
      <c r="K150" s="45" t="s">
        <v>90</v>
      </c>
    </row>
    <row r="151" spans="1:11" ht="30.2" customHeight="1" x14ac:dyDescent="0.25">
      <c r="A151" t="s">
        <v>11</v>
      </c>
      <c r="B151" t="str">
        <f>_xlfn.CONCAT(A151,"-",D151)</f>
        <v>BRN-LAS_114</v>
      </c>
      <c r="C151" t="str">
        <f>_xlfn.CONCAT(A151,"-",D151,"-",F151,"-",H151,"-",J151)</f>
        <v>BRN-LAS_114-S4-2-3</v>
      </c>
      <c r="D151" s="42" t="str">
        <f>D150</f>
        <v>LAS_114</v>
      </c>
      <c r="E151" s="42">
        <f>E150</f>
        <v>20168054</v>
      </c>
      <c r="F151" s="42" t="s">
        <v>23</v>
      </c>
      <c r="G151" s="42" t="s">
        <v>91</v>
      </c>
      <c r="H151" s="48">
        <v>2</v>
      </c>
      <c r="I151" s="48" t="s">
        <v>18</v>
      </c>
      <c r="J151" s="41">
        <v>3</v>
      </c>
      <c r="K151" s="45" t="s">
        <v>92</v>
      </c>
    </row>
    <row r="152" spans="1:11" ht="30.2" customHeight="1" x14ac:dyDescent="0.25">
      <c r="A152" t="s">
        <v>11</v>
      </c>
      <c r="B152" t="str">
        <f>_xlfn.CONCAT(A152,"-",D152)</f>
        <v>BRN-LAS_114</v>
      </c>
      <c r="C152" t="str">
        <f>_xlfn.CONCAT(A152,"-",D152,"-",F152,"-",H152,"-",J152)</f>
        <v>BRN-LAS_114-T1-2-4</v>
      </c>
      <c r="D152" s="42" t="str">
        <f>D151</f>
        <v>LAS_114</v>
      </c>
      <c r="E152" s="42">
        <f>E151</f>
        <v>20168054</v>
      </c>
      <c r="F152" s="42" t="s">
        <v>33</v>
      </c>
      <c r="G152" s="42" t="s">
        <v>93</v>
      </c>
      <c r="H152" s="48">
        <v>2</v>
      </c>
      <c r="I152" s="48" t="s">
        <v>18</v>
      </c>
      <c r="J152" s="41">
        <v>4</v>
      </c>
      <c r="K152" s="45" t="s">
        <v>80</v>
      </c>
    </row>
    <row r="153" spans="1:11" ht="30.2" customHeight="1" x14ac:dyDescent="0.25">
      <c r="A153" t="s">
        <v>11</v>
      </c>
      <c r="B153" t="str">
        <f>_xlfn.CONCAT(A153,"-",D153)</f>
        <v>BRN-LAS_114</v>
      </c>
      <c r="C153" t="str">
        <f>_xlfn.CONCAT(A153,"-",D153,"-",F153,"-",H153,"-",J153)</f>
        <v>BRN-LAS_114-T3-2-5</v>
      </c>
      <c r="D153" s="42" t="str">
        <f>D152</f>
        <v>LAS_114</v>
      </c>
      <c r="E153" s="42">
        <f>E152</f>
        <v>20168054</v>
      </c>
      <c r="F153" s="42" t="s">
        <v>36</v>
      </c>
      <c r="G153" s="42" t="s">
        <v>49</v>
      </c>
      <c r="H153" s="48">
        <v>2</v>
      </c>
      <c r="I153" s="48" t="s">
        <v>18</v>
      </c>
      <c r="J153" s="41">
        <v>5</v>
      </c>
      <c r="K153" s="47" t="s">
        <v>37</v>
      </c>
    </row>
    <row r="154" spans="1:11" ht="30.2" customHeight="1" x14ac:dyDescent="0.25">
      <c r="A154" t="s">
        <v>11</v>
      </c>
      <c r="B154" t="str">
        <f>_xlfn.CONCAT(A154,"-",D154)</f>
        <v>BRN-LAS_114</v>
      </c>
      <c r="C154" t="str">
        <f>_xlfn.CONCAT(A154,"-",D154,"-",F154,"-",H154,"-",J154)</f>
        <v>BRN-LAS_114-VD1-1-6</v>
      </c>
      <c r="D154" s="42" t="str">
        <f>D153</f>
        <v>LAS_114</v>
      </c>
      <c r="E154" s="42">
        <f>E153</f>
        <v>20168054</v>
      </c>
      <c r="F154" s="42" t="s">
        <v>38</v>
      </c>
      <c r="G154" s="42" t="s">
        <v>39</v>
      </c>
      <c r="H154" s="48">
        <v>1</v>
      </c>
      <c r="I154" s="48" t="s">
        <v>10</v>
      </c>
      <c r="J154" s="41">
        <v>6</v>
      </c>
      <c r="K154" s="45" t="s">
        <v>40</v>
      </c>
    </row>
    <row r="155" spans="1:11" ht="30.2" customHeight="1" x14ac:dyDescent="0.25">
      <c r="A155" t="s">
        <v>11</v>
      </c>
      <c r="B155" t="str">
        <f>_xlfn.CONCAT(A155,"-",D155)</f>
        <v>BRN-LAS_124</v>
      </c>
      <c r="C155" t="str">
        <f>_xlfn.CONCAT(A155,"-",D155,"-",F155,"-",H155,"-",J155)</f>
        <v>BRN-LAS_124-S3-5-1</v>
      </c>
      <c r="D155" s="42" t="s">
        <v>94</v>
      </c>
      <c r="E155" s="42">
        <v>30548</v>
      </c>
      <c r="F155" s="42" t="s">
        <v>20</v>
      </c>
      <c r="G155" s="42" t="s">
        <v>51</v>
      </c>
      <c r="H155" s="48">
        <v>5</v>
      </c>
      <c r="I155" s="48" t="s">
        <v>95</v>
      </c>
      <c r="J155" s="41">
        <v>1</v>
      </c>
      <c r="K155" s="45" t="s">
        <v>22</v>
      </c>
    </row>
    <row r="156" spans="1:11" ht="30.2" customHeight="1" x14ac:dyDescent="0.25">
      <c r="A156" t="s">
        <v>11</v>
      </c>
      <c r="B156" t="str">
        <f>_xlfn.CONCAT(A156,"-",D156)</f>
        <v>BRN-LAS_124</v>
      </c>
      <c r="C156" t="str">
        <f>_xlfn.CONCAT(A156,"-",D156,"-",F156,"-",H156,"-",J156)</f>
        <v>BRN-LAS_124-S4-4-2</v>
      </c>
      <c r="D156" s="42" t="str">
        <f>D155</f>
        <v>LAS_124</v>
      </c>
      <c r="E156" s="42">
        <f>E155</f>
        <v>30548</v>
      </c>
      <c r="F156" s="42" t="s">
        <v>23</v>
      </c>
      <c r="G156" s="42" t="s">
        <v>53</v>
      </c>
      <c r="H156" s="48">
        <v>4</v>
      </c>
      <c r="I156" s="48" t="s">
        <v>52</v>
      </c>
      <c r="J156" s="41">
        <v>2</v>
      </c>
      <c r="K156" s="45" t="s">
        <v>24</v>
      </c>
    </row>
    <row r="157" spans="1:11" ht="30.2" customHeight="1" x14ac:dyDescent="0.25">
      <c r="A157" t="s">
        <v>11</v>
      </c>
      <c r="B157" t="str">
        <f>_xlfn.CONCAT(A157,"-",D157)</f>
        <v>BRN-LAS_124</v>
      </c>
      <c r="C157" t="str">
        <f>_xlfn.CONCAT(A157,"-",D157,"-",F157,"-",H157,"-",J157)</f>
        <v>BRN-LAS_124-I1-3-3</v>
      </c>
      <c r="D157" s="42" t="str">
        <f>D156</f>
        <v>LAS_124</v>
      </c>
      <c r="E157" s="42">
        <f>E156</f>
        <v>30548</v>
      </c>
      <c r="F157" s="42" t="s">
        <v>25</v>
      </c>
      <c r="G157" s="42" t="s">
        <v>54</v>
      </c>
      <c r="H157" s="48">
        <v>3</v>
      </c>
      <c r="I157" s="48" t="s">
        <v>21</v>
      </c>
      <c r="J157" s="41">
        <v>3</v>
      </c>
      <c r="K157" s="47" t="s">
        <v>55</v>
      </c>
    </row>
    <row r="158" spans="1:11" ht="30.2" customHeight="1" x14ac:dyDescent="0.25">
      <c r="A158" t="s">
        <v>11</v>
      </c>
      <c r="B158" t="str">
        <f>_xlfn.CONCAT(A158,"-",D158)</f>
        <v>BRN-LAS_124</v>
      </c>
      <c r="C158" t="str">
        <f>_xlfn.CONCAT(A158,"-",D158,"-",F158,"-",H158,"-",J158)</f>
        <v>BRN-LAS_124-I2-3-4</v>
      </c>
      <c r="D158" s="42" t="str">
        <f>D157</f>
        <v>LAS_124</v>
      </c>
      <c r="E158" s="42">
        <f>E157</f>
        <v>30548</v>
      </c>
      <c r="F158" s="42" t="s">
        <v>28</v>
      </c>
      <c r="G158" s="42" t="s">
        <v>96</v>
      </c>
      <c r="H158" s="48">
        <v>3</v>
      </c>
      <c r="I158" s="48" t="s">
        <v>21</v>
      </c>
      <c r="J158" s="41">
        <v>4</v>
      </c>
      <c r="K158" s="46" t="s">
        <v>29</v>
      </c>
    </row>
    <row r="159" spans="1:11" ht="30.2" customHeight="1" x14ac:dyDescent="0.25">
      <c r="A159" t="s">
        <v>11</v>
      </c>
      <c r="B159" t="str">
        <f>_xlfn.CONCAT(A159,"-",D159)</f>
        <v>BRN-LAS_124</v>
      </c>
      <c r="C159" t="str">
        <f>_xlfn.CONCAT(A159,"-",D159,"-",F159,"-",H159,"-",J159)</f>
        <v>BRN-LAS_124-I3-3-5</v>
      </c>
      <c r="D159" s="42" t="str">
        <f>D158</f>
        <v>LAS_124</v>
      </c>
      <c r="E159" s="42">
        <f>E158</f>
        <v>30548</v>
      </c>
      <c r="F159" s="42" t="s">
        <v>30</v>
      </c>
      <c r="G159" s="42" t="s">
        <v>96</v>
      </c>
      <c r="H159" s="48">
        <v>3</v>
      </c>
      <c r="I159" s="48" t="s">
        <v>21</v>
      </c>
      <c r="J159" s="41">
        <v>5</v>
      </c>
      <c r="K159" s="45" t="s">
        <v>32</v>
      </c>
    </row>
    <row r="160" spans="1:11" ht="30.2" customHeight="1" x14ac:dyDescent="0.25">
      <c r="A160" t="s">
        <v>11</v>
      </c>
      <c r="B160" t="str">
        <f>_xlfn.CONCAT(A160,"-",D160)</f>
        <v>BRN-LAS_124</v>
      </c>
      <c r="C160" t="str">
        <f>_xlfn.CONCAT(A160,"-",D160,"-",F160,"-",H160,"-",J160)</f>
        <v>BRN-LAS_124-I4-3-6</v>
      </c>
      <c r="D160" s="42" t="str">
        <f>D159</f>
        <v>LAS_124</v>
      </c>
      <c r="E160" s="42">
        <f>E159</f>
        <v>30548</v>
      </c>
      <c r="F160" s="42" t="s">
        <v>97</v>
      </c>
      <c r="G160" s="42" t="s">
        <v>98</v>
      </c>
      <c r="H160" s="48">
        <v>3</v>
      </c>
      <c r="I160" s="48" t="s">
        <v>21</v>
      </c>
      <c r="J160" s="41">
        <v>6</v>
      </c>
      <c r="K160" s="47" t="s">
        <v>99</v>
      </c>
    </row>
    <row r="161" spans="1:11" ht="30.2" customHeight="1" x14ac:dyDescent="0.25">
      <c r="A161" t="s">
        <v>11</v>
      </c>
      <c r="B161" t="str">
        <f>_xlfn.CONCAT(A161,"-",D161)</f>
        <v>BRN-LAS_124</v>
      </c>
      <c r="C161" t="str">
        <f>_xlfn.CONCAT(A161,"-",D161,"-",F161,"-",H161,"-",J161)</f>
        <v>BRN-LAS_124-T3-4-7</v>
      </c>
      <c r="D161" s="42" t="str">
        <f>D160</f>
        <v>LAS_124</v>
      </c>
      <c r="E161" s="42">
        <f>E160</f>
        <v>30548</v>
      </c>
      <c r="F161" s="42" t="s">
        <v>36</v>
      </c>
      <c r="G161" s="42" t="s">
        <v>49</v>
      </c>
      <c r="H161" s="48">
        <v>4</v>
      </c>
      <c r="I161" s="48" t="s">
        <v>52</v>
      </c>
      <c r="J161" s="41">
        <v>7</v>
      </c>
      <c r="K161" s="47" t="s">
        <v>37</v>
      </c>
    </row>
    <row r="162" spans="1:11" ht="30.2" customHeight="1" x14ac:dyDescent="0.25">
      <c r="A162" t="s">
        <v>11</v>
      </c>
      <c r="B162" t="str">
        <f>_xlfn.CONCAT(A162,"-",D162)</f>
        <v>BRN-LAS_124</v>
      </c>
      <c r="C162" t="str">
        <f>_xlfn.CONCAT(A162,"-",D162,"-",F162,"-",H162,"-",J162)</f>
        <v>BRN-LAS_124-VD1-3-8</v>
      </c>
      <c r="D162" s="42" t="str">
        <f>D161</f>
        <v>LAS_124</v>
      </c>
      <c r="E162" s="42">
        <f>E161</f>
        <v>30548</v>
      </c>
      <c r="F162" s="42" t="s">
        <v>38</v>
      </c>
      <c r="G162" s="42" t="s">
        <v>39</v>
      </c>
      <c r="H162" s="48">
        <v>3</v>
      </c>
      <c r="I162" s="48" t="s">
        <v>21</v>
      </c>
      <c r="J162" s="41">
        <v>8</v>
      </c>
      <c r="K162" s="45" t="s">
        <v>40</v>
      </c>
    </row>
    <row r="163" spans="1:11" ht="30.2" customHeight="1" x14ac:dyDescent="0.25">
      <c r="A163" t="s">
        <v>11</v>
      </c>
      <c r="B163" t="str">
        <f>_xlfn.CONCAT(A163,"-",D163)</f>
        <v>BRN-LAS_127</v>
      </c>
      <c r="C163" t="str">
        <f>_xlfn.CONCAT(A163,"-",D163,"-",F163,"-",H163,"-",J163)</f>
        <v>BRN-LAS_127-S3-5-1</v>
      </c>
      <c r="D163" s="42" t="s">
        <v>100</v>
      </c>
      <c r="E163" s="42">
        <v>33320</v>
      </c>
      <c r="F163" s="42" t="s">
        <v>20</v>
      </c>
      <c r="G163" s="42" t="s">
        <v>51</v>
      </c>
      <c r="H163" s="48">
        <v>5</v>
      </c>
      <c r="I163" s="48" t="s">
        <v>95</v>
      </c>
      <c r="J163" s="41">
        <v>1</v>
      </c>
      <c r="K163" s="45" t="s">
        <v>22</v>
      </c>
    </row>
    <row r="164" spans="1:11" ht="30.2" customHeight="1" x14ac:dyDescent="0.25">
      <c r="A164" t="s">
        <v>11</v>
      </c>
      <c r="B164" t="str">
        <f>_xlfn.CONCAT(A164,"-",D164)</f>
        <v>BRN-LAS_127</v>
      </c>
      <c r="C164" t="str">
        <f>_xlfn.CONCAT(A164,"-",D164,"-",F164,"-",H164,"-",J164)</f>
        <v>BRN-LAS_127-S4-4-2</v>
      </c>
      <c r="D164" s="42" t="str">
        <f>D163</f>
        <v>LAS_127</v>
      </c>
      <c r="E164" s="42">
        <f>E163</f>
        <v>33320</v>
      </c>
      <c r="F164" s="42" t="s">
        <v>23</v>
      </c>
      <c r="G164" s="42" t="s">
        <v>53</v>
      </c>
      <c r="H164" s="48">
        <v>4</v>
      </c>
      <c r="I164" s="48" t="s">
        <v>52</v>
      </c>
      <c r="J164" s="41">
        <v>2</v>
      </c>
      <c r="K164" s="45" t="s">
        <v>24</v>
      </c>
    </row>
    <row r="165" spans="1:11" ht="30.2" customHeight="1" x14ac:dyDescent="0.25">
      <c r="A165" t="s">
        <v>11</v>
      </c>
      <c r="B165" t="str">
        <f>_xlfn.CONCAT(A165,"-",D165)</f>
        <v>BRN-LAS_127</v>
      </c>
      <c r="C165" t="str">
        <f>_xlfn.CONCAT(A165,"-",D165,"-",F165,"-",H165,"-",J165)</f>
        <v>BRN-LAS_127-I1-3-3</v>
      </c>
      <c r="D165" s="42" t="str">
        <f>D164</f>
        <v>LAS_127</v>
      </c>
      <c r="E165" s="42">
        <f>E164</f>
        <v>33320</v>
      </c>
      <c r="F165" s="42" t="s">
        <v>25</v>
      </c>
      <c r="G165" s="42" t="s">
        <v>54</v>
      </c>
      <c r="H165" s="48">
        <v>3</v>
      </c>
      <c r="I165" s="48" t="s">
        <v>21</v>
      </c>
      <c r="J165" s="41">
        <v>3</v>
      </c>
      <c r="K165" s="47" t="s">
        <v>55</v>
      </c>
    </row>
    <row r="166" spans="1:11" ht="30.2" customHeight="1" x14ac:dyDescent="0.25">
      <c r="A166" t="s">
        <v>11</v>
      </c>
      <c r="B166" t="str">
        <f>_xlfn.CONCAT(A166,"-",D166)</f>
        <v>BRN-LAS_127</v>
      </c>
      <c r="C166" t="str">
        <f>_xlfn.CONCAT(A166,"-",D166,"-",F166,"-",H166,"-",J166)</f>
        <v>BRN-LAS_127-I2-3-4</v>
      </c>
      <c r="D166" s="42" t="str">
        <f>D165</f>
        <v>LAS_127</v>
      </c>
      <c r="E166" s="42">
        <f>E165</f>
        <v>33320</v>
      </c>
      <c r="F166" s="42" t="s">
        <v>28</v>
      </c>
      <c r="G166" s="42" t="s">
        <v>96</v>
      </c>
      <c r="H166" s="48">
        <v>3</v>
      </c>
      <c r="I166" s="48" t="s">
        <v>21</v>
      </c>
      <c r="J166" s="41">
        <v>4</v>
      </c>
      <c r="K166" s="46" t="s">
        <v>29</v>
      </c>
    </row>
    <row r="167" spans="1:11" ht="30.2" customHeight="1" x14ac:dyDescent="0.25">
      <c r="A167" t="s">
        <v>11</v>
      </c>
      <c r="B167" t="str">
        <f>_xlfn.CONCAT(A167,"-",D167)</f>
        <v>BRN-LAS_127</v>
      </c>
      <c r="C167" t="str">
        <f>_xlfn.CONCAT(A167,"-",D167,"-",F167,"-",H167,"-",J167)</f>
        <v>BRN-LAS_127-I3-3-5</v>
      </c>
      <c r="D167" s="42" t="str">
        <f>D166</f>
        <v>LAS_127</v>
      </c>
      <c r="E167" s="42">
        <f>E166</f>
        <v>33320</v>
      </c>
      <c r="F167" s="42" t="s">
        <v>30</v>
      </c>
      <c r="G167" s="42" t="s">
        <v>96</v>
      </c>
      <c r="H167" s="48">
        <v>3</v>
      </c>
      <c r="I167" s="48" t="s">
        <v>21</v>
      </c>
      <c r="J167" s="41">
        <v>5</v>
      </c>
      <c r="K167" s="45" t="s">
        <v>32</v>
      </c>
    </row>
    <row r="168" spans="1:11" ht="30.2" customHeight="1" x14ac:dyDescent="0.25">
      <c r="A168" t="s">
        <v>11</v>
      </c>
      <c r="B168" t="str">
        <f>_xlfn.CONCAT(A168,"-",D168)</f>
        <v>BRN-LAS_127</v>
      </c>
      <c r="C168" t="str">
        <f>_xlfn.CONCAT(A168,"-",D168,"-",F168,"-",H168,"-",J168)</f>
        <v>BRN-LAS_127-I4-3-6</v>
      </c>
      <c r="D168" s="42" t="str">
        <f>D167</f>
        <v>LAS_127</v>
      </c>
      <c r="E168" s="42">
        <f>E167</f>
        <v>33320</v>
      </c>
      <c r="F168" s="42" t="s">
        <v>97</v>
      </c>
      <c r="G168" s="42" t="s">
        <v>98</v>
      </c>
      <c r="H168" s="48">
        <v>3</v>
      </c>
      <c r="I168" s="48" t="s">
        <v>21</v>
      </c>
      <c r="J168" s="41">
        <v>6</v>
      </c>
      <c r="K168" s="47" t="s">
        <v>99</v>
      </c>
    </row>
    <row r="169" spans="1:11" ht="30.2" customHeight="1" x14ac:dyDescent="0.25">
      <c r="A169" t="s">
        <v>11</v>
      </c>
      <c r="B169" t="str">
        <f>_xlfn.CONCAT(A169,"-",D169)</f>
        <v>BRN-LAS_127</v>
      </c>
      <c r="C169" t="str">
        <f>_xlfn.CONCAT(A169,"-",D169,"-",F169,"-",H169,"-",J169)</f>
        <v>BRN-LAS_127-T3-4-7</v>
      </c>
      <c r="D169" s="42" t="str">
        <f>D168</f>
        <v>LAS_127</v>
      </c>
      <c r="E169" s="42">
        <f>E168</f>
        <v>33320</v>
      </c>
      <c r="F169" s="42" t="s">
        <v>36</v>
      </c>
      <c r="G169" s="42" t="s">
        <v>49</v>
      </c>
      <c r="H169" s="48">
        <v>4</v>
      </c>
      <c r="I169" s="48" t="s">
        <v>52</v>
      </c>
      <c r="J169" s="41">
        <v>7</v>
      </c>
      <c r="K169" s="47" t="s">
        <v>37</v>
      </c>
    </row>
    <row r="170" spans="1:11" ht="30.2" customHeight="1" x14ac:dyDescent="0.25">
      <c r="A170" t="s">
        <v>11</v>
      </c>
      <c r="B170" t="str">
        <f>_xlfn.CONCAT(A170,"-",D170)</f>
        <v>BRN-LAS_127</v>
      </c>
      <c r="C170" t="str">
        <f>_xlfn.CONCAT(A170,"-",D170,"-",F170,"-",H170,"-",J170)</f>
        <v>BRN-LAS_127-VD1-3-8</v>
      </c>
      <c r="D170" s="42" t="str">
        <f>D169</f>
        <v>LAS_127</v>
      </c>
      <c r="E170" s="42">
        <f>E169</f>
        <v>33320</v>
      </c>
      <c r="F170" s="42" t="s">
        <v>38</v>
      </c>
      <c r="G170" s="42" t="s">
        <v>39</v>
      </c>
      <c r="H170" s="48">
        <v>3</v>
      </c>
      <c r="I170" s="48" t="s">
        <v>21</v>
      </c>
      <c r="J170" s="41">
        <v>8</v>
      </c>
      <c r="K170" s="45" t="s">
        <v>40</v>
      </c>
    </row>
    <row r="171" spans="1:11" ht="30.2" customHeight="1" x14ac:dyDescent="0.25">
      <c r="A171" t="s">
        <v>11</v>
      </c>
      <c r="B171" t="str">
        <f>_xlfn.CONCAT(A171,"-",D171)</f>
        <v>BRN-LAS_130</v>
      </c>
      <c r="C171" t="str">
        <f>_xlfn.CONCAT(A171,"-",D171,"-",F171,"-",H171,"-",J171)</f>
        <v>BRN-LAS_130-S3-5-1</v>
      </c>
      <c r="D171" s="42" t="s">
        <v>101</v>
      </c>
      <c r="E171" s="42">
        <v>20134451</v>
      </c>
      <c r="F171" s="42" t="s">
        <v>20</v>
      </c>
      <c r="G171" s="42" t="s">
        <v>51</v>
      </c>
      <c r="H171" s="48">
        <v>5</v>
      </c>
      <c r="I171" s="48" t="s">
        <v>95</v>
      </c>
      <c r="J171" s="41">
        <v>1</v>
      </c>
      <c r="K171" s="45" t="s">
        <v>22</v>
      </c>
    </row>
    <row r="172" spans="1:11" ht="30.2" customHeight="1" x14ac:dyDescent="0.25">
      <c r="A172" t="s">
        <v>11</v>
      </c>
      <c r="B172" t="str">
        <f>_xlfn.CONCAT(A172,"-",D172)</f>
        <v>BRN-LAS_130</v>
      </c>
      <c r="C172" t="str">
        <f>_xlfn.CONCAT(A172,"-",D172,"-",F172,"-",H172,"-",J172)</f>
        <v>BRN-LAS_130-S4-4-2</v>
      </c>
      <c r="D172" s="42" t="str">
        <f>D171</f>
        <v>LAS_130</v>
      </c>
      <c r="E172" s="42">
        <f>E171</f>
        <v>20134451</v>
      </c>
      <c r="F172" s="42" t="s">
        <v>23</v>
      </c>
      <c r="G172" s="42" t="s">
        <v>53</v>
      </c>
      <c r="H172" s="48">
        <v>4</v>
      </c>
      <c r="I172" s="48" t="s">
        <v>52</v>
      </c>
      <c r="J172" s="41">
        <v>2</v>
      </c>
      <c r="K172" s="45" t="s">
        <v>24</v>
      </c>
    </row>
    <row r="173" spans="1:11" ht="30.2" customHeight="1" x14ac:dyDescent="0.25">
      <c r="A173" t="s">
        <v>11</v>
      </c>
      <c r="B173" t="str">
        <f>_xlfn.CONCAT(A173,"-",D173)</f>
        <v>BRN-LAS_130</v>
      </c>
      <c r="C173" t="str">
        <f>_xlfn.CONCAT(A173,"-",D173,"-",F173,"-",H173,"-",J173)</f>
        <v>BRN-LAS_130-I1-3-3</v>
      </c>
      <c r="D173" s="42" t="str">
        <f>D172</f>
        <v>LAS_130</v>
      </c>
      <c r="E173" s="42">
        <f>E172</f>
        <v>20134451</v>
      </c>
      <c r="F173" s="42" t="s">
        <v>25</v>
      </c>
      <c r="G173" s="42" t="s">
        <v>54</v>
      </c>
      <c r="H173" s="48">
        <v>3</v>
      </c>
      <c r="I173" s="48" t="s">
        <v>21</v>
      </c>
      <c r="J173" s="41">
        <v>3</v>
      </c>
      <c r="K173" s="47" t="s">
        <v>55</v>
      </c>
    </row>
    <row r="174" spans="1:11" ht="30.2" customHeight="1" x14ac:dyDescent="0.25">
      <c r="A174" t="s">
        <v>11</v>
      </c>
      <c r="B174" t="str">
        <f>_xlfn.CONCAT(A174,"-",D174)</f>
        <v>BRN-LAS_130</v>
      </c>
      <c r="C174" t="str">
        <f>_xlfn.CONCAT(A174,"-",D174,"-",F174,"-",H174,"-",J174)</f>
        <v>BRN-LAS_130-I2-3-4</v>
      </c>
      <c r="D174" s="42" t="str">
        <f>D173</f>
        <v>LAS_130</v>
      </c>
      <c r="E174" s="42">
        <f>E173</f>
        <v>20134451</v>
      </c>
      <c r="F174" s="42" t="s">
        <v>28</v>
      </c>
      <c r="G174" s="42" t="s">
        <v>96</v>
      </c>
      <c r="H174" s="48">
        <v>3</v>
      </c>
      <c r="I174" s="48" t="s">
        <v>21</v>
      </c>
      <c r="J174" s="41">
        <v>4</v>
      </c>
      <c r="K174" s="46" t="s">
        <v>29</v>
      </c>
    </row>
    <row r="175" spans="1:11" ht="30.2" customHeight="1" x14ac:dyDescent="0.25">
      <c r="A175" t="s">
        <v>11</v>
      </c>
      <c r="B175" t="str">
        <f>_xlfn.CONCAT(A175,"-",D175)</f>
        <v>BRN-LAS_130</v>
      </c>
      <c r="C175" t="str">
        <f>_xlfn.CONCAT(A175,"-",D175,"-",F175,"-",H175,"-",J175)</f>
        <v>BRN-LAS_130-I3-3-5</v>
      </c>
      <c r="D175" s="42" t="str">
        <f>D174</f>
        <v>LAS_130</v>
      </c>
      <c r="E175" s="42">
        <f>E174</f>
        <v>20134451</v>
      </c>
      <c r="F175" s="42" t="s">
        <v>30</v>
      </c>
      <c r="G175" s="42" t="s">
        <v>96</v>
      </c>
      <c r="H175" s="48">
        <v>3</v>
      </c>
      <c r="I175" s="48" t="s">
        <v>21</v>
      </c>
      <c r="J175" s="41">
        <v>5</v>
      </c>
      <c r="K175" s="45" t="s">
        <v>32</v>
      </c>
    </row>
    <row r="176" spans="1:11" ht="30.2" customHeight="1" x14ac:dyDescent="0.25">
      <c r="A176" t="s">
        <v>11</v>
      </c>
      <c r="B176" t="str">
        <f>_xlfn.CONCAT(A176,"-",D176)</f>
        <v>BRN-LAS_130</v>
      </c>
      <c r="C176" t="str">
        <f>_xlfn.CONCAT(A176,"-",D176,"-",F176,"-",H176,"-",J176)</f>
        <v>BRN-LAS_130-I4-3-6</v>
      </c>
      <c r="D176" s="42" t="str">
        <f>D175</f>
        <v>LAS_130</v>
      </c>
      <c r="E176" s="42">
        <f>E175</f>
        <v>20134451</v>
      </c>
      <c r="F176" s="42" t="s">
        <v>97</v>
      </c>
      <c r="G176" s="42" t="s">
        <v>98</v>
      </c>
      <c r="H176" s="48">
        <v>3</v>
      </c>
      <c r="I176" s="48" t="s">
        <v>21</v>
      </c>
      <c r="J176" s="41">
        <v>6</v>
      </c>
      <c r="K176" s="47" t="s">
        <v>99</v>
      </c>
    </row>
    <row r="177" spans="1:11" ht="30.2" customHeight="1" x14ac:dyDescent="0.25">
      <c r="A177" t="s">
        <v>11</v>
      </c>
      <c r="B177" t="str">
        <f>_xlfn.CONCAT(A177,"-",D177)</f>
        <v>BRN-LAS_130</v>
      </c>
      <c r="C177" t="str">
        <f>_xlfn.CONCAT(A177,"-",D177,"-",F177,"-",H177,"-",J177)</f>
        <v>BRN-LAS_130-T3-4-7</v>
      </c>
      <c r="D177" s="42" t="str">
        <f>D176</f>
        <v>LAS_130</v>
      </c>
      <c r="E177" s="42">
        <f>E176</f>
        <v>20134451</v>
      </c>
      <c r="F177" s="42" t="s">
        <v>36</v>
      </c>
      <c r="G177" s="42" t="s">
        <v>49</v>
      </c>
      <c r="H177" s="48">
        <v>4</v>
      </c>
      <c r="I177" s="48" t="s">
        <v>52</v>
      </c>
      <c r="J177" s="41">
        <v>7</v>
      </c>
      <c r="K177" s="47" t="s">
        <v>37</v>
      </c>
    </row>
    <row r="178" spans="1:11" ht="30.2" customHeight="1" x14ac:dyDescent="0.25">
      <c r="A178" t="s">
        <v>11</v>
      </c>
      <c r="B178" t="str">
        <f>_xlfn.CONCAT(A178,"-",D178)</f>
        <v>BRN-LAS_130</v>
      </c>
      <c r="C178" t="str">
        <f>_xlfn.CONCAT(A178,"-",D178,"-",F178,"-",H178,"-",J178)</f>
        <v>BRN-LAS_130-VD1-3-8</v>
      </c>
      <c r="D178" s="42" t="str">
        <f>D177</f>
        <v>LAS_130</v>
      </c>
      <c r="E178" s="42">
        <f>E177</f>
        <v>20134451</v>
      </c>
      <c r="F178" s="42" t="s">
        <v>38</v>
      </c>
      <c r="G178" s="42" t="s">
        <v>39</v>
      </c>
      <c r="H178" s="48">
        <v>3</v>
      </c>
      <c r="I178" s="48" t="s">
        <v>21</v>
      </c>
      <c r="J178" s="41">
        <v>8</v>
      </c>
      <c r="K178" s="45" t="s">
        <v>40</v>
      </c>
    </row>
    <row r="179" spans="1:11" ht="30.2" customHeight="1" x14ac:dyDescent="0.25">
      <c r="A179" t="s">
        <v>11</v>
      </c>
      <c r="B179" t="str">
        <f>_xlfn.CONCAT(A179,"-",D179)</f>
        <v>BRN-LAS_131</v>
      </c>
      <c r="C179" t="str">
        <f>_xlfn.CONCAT(A179,"-",D179,"-",F179,"-",H179,"-",J179)</f>
        <v>BRN-LAS_131-S3-5-1</v>
      </c>
      <c r="D179" s="42" t="s">
        <v>102</v>
      </c>
      <c r="E179" s="42">
        <v>20134450</v>
      </c>
      <c r="F179" s="42" t="s">
        <v>20</v>
      </c>
      <c r="G179" s="42" t="s">
        <v>51</v>
      </c>
      <c r="H179" s="48">
        <v>5</v>
      </c>
      <c r="I179" s="48" t="s">
        <v>95</v>
      </c>
      <c r="J179" s="41">
        <v>1</v>
      </c>
      <c r="K179" s="45" t="s">
        <v>22</v>
      </c>
    </row>
    <row r="180" spans="1:11" ht="30.2" customHeight="1" x14ac:dyDescent="0.25">
      <c r="A180" t="s">
        <v>11</v>
      </c>
      <c r="B180" t="str">
        <f>_xlfn.CONCAT(A180,"-",D180)</f>
        <v>BRN-LAS_131</v>
      </c>
      <c r="C180" t="str">
        <f>_xlfn.CONCAT(A180,"-",D180,"-",F180,"-",H180,"-",J180)</f>
        <v>BRN-LAS_131-S4-4-2</v>
      </c>
      <c r="D180" s="42" t="str">
        <f>D179</f>
        <v>LAS_131</v>
      </c>
      <c r="E180" s="42">
        <f>E179</f>
        <v>20134450</v>
      </c>
      <c r="F180" s="42" t="s">
        <v>23</v>
      </c>
      <c r="G180" s="42" t="s">
        <v>53</v>
      </c>
      <c r="H180" s="48">
        <v>4</v>
      </c>
      <c r="I180" s="48" t="s">
        <v>52</v>
      </c>
      <c r="J180" s="41">
        <v>2</v>
      </c>
      <c r="K180" s="45" t="s">
        <v>24</v>
      </c>
    </row>
    <row r="181" spans="1:11" ht="30.2" customHeight="1" x14ac:dyDescent="0.25">
      <c r="A181" t="s">
        <v>11</v>
      </c>
      <c r="B181" t="str">
        <f>_xlfn.CONCAT(A181,"-",D181)</f>
        <v>BRN-LAS_131</v>
      </c>
      <c r="C181" t="str">
        <f>_xlfn.CONCAT(A181,"-",D181,"-",F181,"-",H181,"-",J181)</f>
        <v>BRN-LAS_131-I1-3-3</v>
      </c>
      <c r="D181" s="42" t="str">
        <f>D180</f>
        <v>LAS_131</v>
      </c>
      <c r="E181" s="42">
        <f>E180</f>
        <v>20134450</v>
      </c>
      <c r="F181" s="42" t="s">
        <v>25</v>
      </c>
      <c r="G181" s="42" t="s">
        <v>54</v>
      </c>
      <c r="H181" s="48">
        <v>3</v>
      </c>
      <c r="I181" s="48" t="s">
        <v>21</v>
      </c>
      <c r="J181" s="41">
        <v>3</v>
      </c>
      <c r="K181" s="47" t="s">
        <v>55</v>
      </c>
    </row>
    <row r="182" spans="1:11" ht="30.2" customHeight="1" x14ac:dyDescent="0.25">
      <c r="A182" t="s">
        <v>11</v>
      </c>
      <c r="B182" t="str">
        <f>_xlfn.CONCAT(A182,"-",D182)</f>
        <v>BRN-LAS_131</v>
      </c>
      <c r="C182" t="str">
        <f>_xlfn.CONCAT(A182,"-",D182,"-",F182,"-",H182,"-",J182)</f>
        <v>BRN-LAS_131-I2-3-4</v>
      </c>
      <c r="D182" s="42" t="str">
        <f>D181</f>
        <v>LAS_131</v>
      </c>
      <c r="E182" s="42">
        <f>E181</f>
        <v>20134450</v>
      </c>
      <c r="F182" s="42" t="s">
        <v>28</v>
      </c>
      <c r="G182" s="42" t="s">
        <v>96</v>
      </c>
      <c r="H182" s="48">
        <v>3</v>
      </c>
      <c r="I182" s="48" t="s">
        <v>21</v>
      </c>
      <c r="J182" s="41">
        <v>4</v>
      </c>
      <c r="K182" s="46" t="s">
        <v>29</v>
      </c>
    </row>
    <row r="183" spans="1:11" ht="30.2" customHeight="1" x14ac:dyDescent="0.25">
      <c r="A183" t="s">
        <v>11</v>
      </c>
      <c r="B183" t="str">
        <f>_xlfn.CONCAT(A183,"-",D183)</f>
        <v>BRN-LAS_131</v>
      </c>
      <c r="C183" t="str">
        <f>_xlfn.CONCAT(A183,"-",D183,"-",F183,"-",H183,"-",J183)</f>
        <v>BRN-LAS_131-I3-3-5</v>
      </c>
      <c r="D183" s="42" t="str">
        <f>D182</f>
        <v>LAS_131</v>
      </c>
      <c r="E183" s="42">
        <f>E182</f>
        <v>20134450</v>
      </c>
      <c r="F183" s="42" t="s">
        <v>30</v>
      </c>
      <c r="G183" s="42" t="s">
        <v>96</v>
      </c>
      <c r="H183" s="48">
        <v>3</v>
      </c>
      <c r="I183" s="48" t="s">
        <v>21</v>
      </c>
      <c r="J183" s="41">
        <v>5</v>
      </c>
      <c r="K183" s="45" t="s">
        <v>32</v>
      </c>
    </row>
    <row r="184" spans="1:11" ht="30.2" customHeight="1" x14ac:dyDescent="0.25">
      <c r="A184" t="s">
        <v>11</v>
      </c>
      <c r="B184" t="str">
        <f>_xlfn.CONCAT(A184,"-",D184)</f>
        <v>BRN-LAS_131</v>
      </c>
      <c r="C184" t="str">
        <f>_xlfn.CONCAT(A184,"-",D184,"-",F184,"-",H184,"-",J184)</f>
        <v>BRN-LAS_131-I4-3-6</v>
      </c>
      <c r="D184" s="42" t="str">
        <f>D183</f>
        <v>LAS_131</v>
      </c>
      <c r="E184" s="42">
        <f>E183</f>
        <v>20134450</v>
      </c>
      <c r="F184" s="42" t="s">
        <v>97</v>
      </c>
      <c r="G184" s="42" t="s">
        <v>98</v>
      </c>
      <c r="H184" s="48">
        <v>3</v>
      </c>
      <c r="I184" s="48" t="s">
        <v>21</v>
      </c>
      <c r="J184" s="41">
        <v>6</v>
      </c>
      <c r="K184" s="47" t="s">
        <v>99</v>
      </c>
    </row>
    <row r="185" spans="1:11" ht="30.2" customHeight="1" x14ac:dyDescent="0.25">
      <c r="A185" t="s">
        <v>11</v>
      </c>
      <c r="B185" t="str">
        <f>_xlfn.CONCAT(A185,"-",D185)</f>
        <v>BRN-LAS_131</v>
      </c>
      <c r="C185" t="str">
        <f>_xlfn.CONCAT(A185,"-",D185,"-",F185,"-",H185,"-",J185)</f>
        <v>BRN-LAS_131-T3-4-7</v>
      </c>
      <c r="D185" s="42" t="str">
        <f>D184</f>
        <v>LAS_131</v>
      </c>
      <c r="E185" s="42">
        <f>E184</f>
        <v>20134450</v>
      </c>
      <c r="F185" s="42" t="s">
        <v>36</v>
      </c>
      <c r="G185" s="42" t="s">
        <v>49</v>
      </c>
      <c r="H185" s="48">
        <v>4</v>
      </c>
      <c r="I185" s="48" t="s">
        <v>52</v>
      </c>
      <c r="J185" s="41">
        <v>7</v>
      </c>
      <c r="K185" s="47" t="s">
        <v>37</v>
      </c>
    </row>
    <row r="186" spans="1:11" ht="30.2" customHeight="1" x14ac:dyDescent="0.25">
      <c r="A186" t="s">
        <v>11</v>
      </c>
      <c r="B186" t="str">
        <f>_xlfn.CONCAT(A186,"-",D186)</f>
        <v>BRN-LAS_131</v>
      </c>
      <c r="C186" t="str">
        <f>_xlfn.CONCAT(A186,"-",D186,"-",F186,"-",H186,"-",J186)</f>
        <v>BRN-LAS_131-VD1-3-8</v>
      </c>
      <c r="D186" s="42" t="str">
        <f>D185</f>
        <v>LAS_131</v>
      </c>
      <c r="E186" s="42">
        <f>E185</f>
        <v>20134450</v>
      </c>
      <c r="F186" s="42" t="s">
        <v>38</v>
      </c>
      <c r="G186" s="42" t="s">
        <v>39</v>
      </c>
      <c r="H186" s="48">
        <v>3</v>
      </c>
      <c r="I186" s="48" t="s">
        <v>21</v>
      </c>
      <c r="J186" s="41">
        <v>8</v>
      </c>
      <c r="K186" s="45" t="s">
        <v>40</v>
      </c>
    </row>
    <row r="187" spans="1:11" ht="30.2" customHeight="1" x14ac:dyDescent="0.25">
      <c r="A187" t="s">
        <v>11</v>
      </c>
      <c r="B187" t="str">
        <f>_xlfn.CONCAT(A187,"-",D187)</f>
        <v>BRN-LAS_145</v>
      </c>
      <c r="C187" t="str">
        <f>_xlfn.CONCAT(A187,"-",D187,"-",F187,"-",H187,"-",J187)</f>
        <v>BRN-LAS_145-S1-3-1</v>
      </c>
      <c r="D187" s="42" t="s">
        <v>103</v>
      </c>
      <c r="E187" s="42">
        <v>33328</v>
      </c>
      <c r="F187" s="42" t="s">
        <v>13</v>
      </c>
      <c r="G187" s="42" t="s">
        <v>105</v>
      </c>
      <c r="H187" s="48">
        <v>3</v>
      </c>
      <c r="I187" s="48" t="s">
        <v>21</v>
      </c>
      <c r="J187" s="41">
        <v>1</v>
      </c>
      <c r="K187" s="46" t="s">
        <v>65</v>
      </c>
    </row>
    <row r="188" spans="1:11" ht="30.2" customHeight="1" x14ac:dyDescent="0.25">
      <c r="A188" t="s">
        <v>11</v>
      </c>
      <c r="B188" t="str">
        <f>_xlfn.CONCAT(A188,"-",D188)</f>
        <v>BRN-LAS_145</v>
      </c>
      <c r="C188" t="str">
        <f>_xlfn.CONCAT(A188,"-",D188,"-",F188,"-",H188,"-",J188)</f>
        <v>BRN-LAS_145-S2-4-2</v>
      </c>
      <c r="D188" s="42" t="str">
        <f>D187</f>
        <v>LAS_145</v>
      </c>
      <c r="E188" s="42">
        <f>E187</f>
        <v>33328</v>
      </c>
      <c r="F188" s="42" t="s">
        <v>17</v>
      </c>
      <c r="G188" s="42" t="s">
        <v>106</v>
      </c>
      <c r="H188" s="48">
        <v>4</v>
      </c>
      <c r="I188" s="48" t="s">
        <v>52</v>
      </c>
      <c r="J188" s="41">
        <v>2</v>
      </c>
      <c r="K188" s="45" t="s">
        <v>19</v>
      </c>
    </row>
    <row r="189" spans="1:11" ht="30.2" customHeight="1" x14ac:dyDescent="0.25">
      <c r="A189" t="s">
        <v>11</v>
      </c>
      <c r="B189" t="str">
        <f>_xlfn.CONCAT(A189,"-",D189)</f>
        <v>BRN-LAS_145</v>
      </c>
      <c r="C189" t="str">
        <f>_xlfn.CONCAT(A189,"-",D189,"-",F189,"-",H189,"-",J189)</f>
        <v>BRN-LAS_145-S3-5-3</v>
      </c>
      <c r="D189" s="42" t="str">
        <f>D188</f>
        <v>LAS_145</v>
      </c>
      <c r="E189" s="42">
        <f>E188</f>
        <v>33328</v>
      </c>
      <c r="F189" s="42" t="s">
        <v>20</v>
      </c>
      <c r="G189" s="42" t="s">
        <v>68</v>
      </c>
      <c r="H189" s="48">
        <v>5</v>
      </c>
      <c r="I189" s="48" t="s">
        <v>95</v>
      </c>
      <c r="J189" s="41">
        <v>3</v>
      </c>
      <c r="K189" s="47" t="s">
        <v>69</v>
      </c>
    </row>
    <row r="190" spans="1:11" ht="30.2" customHeight="1" x14ac:dyDescent="0.25">
      <c r="A190" t="s">
        <v>11</v>
      </c>
      <c r="B190" t="str">
        <f>_xlfn.CONCAT(A190,"-",D190)</f>
        <v>BRN-LAS_145</v>
      </c>
      <c r="C190" t="str">
        <f>_xlfn.CONCAT(A190,"-",D190,"-",F190,"-",H190,"-",J190)</f>
        <v>BRN-LAS_145-S4-4-4</v>
      </c>
      <c r="D190" s="42" t="str">
        <f>D189</f>
        <v>LAS_145</v>
      </c>
      <c r="E190" s="42">
        <f>E189</f>
        <v>33328</v>
      </c>
      <c r="F190" s="42" t="s">
        <v>23</v>
      </c>
      <c r="G190" s="42" t="s">
        <v>53</v>
      </c>
      <c r="H190" s="48">
        <v>4</v>
      </c>
      <c r="I190" s="48" t="s">
        <v>52</v>
      </c>
      <c r="J190" s="41">
        <v>4</v>
      </c>
      <c r="K190" s="45" t="s">
        <v>24</v>
      </c>
    </row>
    <row r="191" spans="1:11" ht="30.2" customHeight="1" x14ac:dyDescent="0.25">
      <c r="A191" t="s">
        <v>11</v>
      </c>
      <c r="B191" t="str">
        <f>_xlfn.CONCAT(A191,"-",D191)</f>
        <v>BRN-LAS_145</v>
      </c>
      <c r="C191" t="str">
        <f>_xlfn.CONCAT(A191,"-",D191,"-",F191,"-",H191,"-",J191)</f>
        <v>BRN-LAS_145-I1-3-5</v>
      </c>
      <c r="D191" s="42" t="str">
        <f>D190</f>
        <v>LAS_145</v>
      </c>
      <c r="E191" s="42">
        <f>E190</f>
        <v>33328</v>
      </c>
      <c r="F191" s="42" t="s">
        <v>25</v>
      </c>
      <c r="G191" s="42" t="s">
        <v>107</v>
      </c>
      <c r="H191" s="48">
        <v>3</v>
      </c>
      <c r="I191" s="48" t="s">
        <v>21</v>
      </c>
      <c r="J191" s="41">
        <v>5</v>
      </c>
      <c r="K191" s="47" t="s">
        <v>55</v>
      </c>
    </row>
    <row r="192" spans="1:11" ht="30.2" customHeight="1" x14ac:dyDescent="0.25">
      <c r="A192" t="s">
        <v>11</v>
      </c>
      <c r="B192" t="str">
        <f>_xlfn.CONCAT(A192,"-",D192)</f>
        <v>BRN-LAS_145</v>
      </c>
      <c r="C192" t="str">
        <f>_xlfn.CONCAT(A192,"-",D192,"-",F192,"-",H192,"-",J192)</f>
        <v>BRN-LAS_145-I3-3-6</v>
      </c>
      <c r="D192" s="42" t="str">
        <f>D191</f>
        <v>LAS_145</v>
      </c>
      <c r="E192" s="42">
        <f>E191</f>
        <v>33328</v>
      </c>
      <c r="F192" s="42" t="s">
        <v>30</v>
      </c>
      <c r="G192" s="42" t="s">
        <v>78</v>
      </c>
      <c r="H192" s="48">
        <v>3</v>
      </c>
      <c r="I192" s="48" t="s">
        <v>21</v>
      </c>
      <c r="J192" s="41">
        <v>6</v>
      </c>
      <c r="K192" s="45" t="s">
        <v>32</v>
      </c>
    </row>
    <row r="193" spans="1:11" ht="30.2" customHeight="1" x14ac:dyDescent="0.25">
      <c r="A193" t="s">
        <v>11</v>
      </c>
      <c r="B193" t="str">
        <f>_xlfn.CONCAT(A193,"-",D193)</f>
        <v>BRN-LAS_145</v>
      </c>
      <c r="C193" t="str">
        <f>_xlfn.CONCAT(A193,"-",D193,"-",F193,"-",H193,"-",J193)</f>
        <v>BRN-LAS_145-T1-3-7</v>
      </c>
      <c r="D193" s="42" t="str">
        <f>D192</f>
        <v>LAS_145</v>
      </c>
      <c r="E193" s="42">
        <f>E192</f>
        <v>33328</v>
      </c>
      <c r="F193" s="42" t="s">
        <v>33</v>
      </c>
      <c r="G193" s="42" t="s">
        <v>79</v>
      </c>
      <c r="H193" s="48">
        <v>3</v>
      </c>
      <c r="I193" s="48" t="s">
        <v>21</v>
      </c>
      <c r="J193" s="41">
        <v>7</v>
      </c>
      <c r="K193" s="45" t="s">
        <v>80</v>
      </c>
    </row>
    <row r="194" spans="1:11" ht="30.2" customHeight="1" x14ac:dyDescent="0.25">
      <c r="A194" t="s">
        <v>11</v>
      </c>
      <c r="B194" t="str">
        <f>_xlfn.CONCAT(A194,"-",D194)</f>
        <v>BRN-LAS_145</v>
      </c>
      <c r="C194" t="str">
        <f>_xlfn.CONCAT(A194,"-",D194,"-",F194,"-",H194,"-",J194)</f>
        <v>BRN-LAS_145-T2-3-8</v>
      </c>
      <c r="D194" s="42" t="str">
        <f>D193</f>
        <v>LAS_145</v>
      </c>
      <c r="E194" s="42">
        <f>E193</f>
        <v>33328</v>
      </c>
      <c r="F194" s="42" t="s">
        <v>46</v>
      </c>
      <c r="G194" s="42" t="s">
        <v>56</v>
      </c>
      <c r="H194" s="48">
        <v>3</v>
      </c>
      <c r="I194" s="48" t="s">
        <v>21</v>
      </c>
      <c r="J194" s="41">
        <v>8</v>
      </c>
      <c r="K194" s="45" t="s">
        <v>48</v>
      </c>
    </row>
    <row r="195" spans="1:11" ht="30.2" customHeight="1" x14ac:dyDescent="0.25">
      <c r="A195" t="s">
        <v>11</v>
      </c>
      <c r="B195" t="str">
        <f>_xlfn.CONCAT(A195,"-",D195)</f>
        <v>BRN-LAS_145</v>
      </c>
      <c r="C195" t="str">
        <f>_xlfn.CONCAT(A195,"-",D195,"-",F195,"-",H195,"-",J195)</f>
        <v>BRN-LAS_145-T3-4-9</v>
      </c>
      <c r="D195" s="42" t="str">
        <f>D194</f>
        <v>LAS_145</v>
      </c>
      <c r="E195" s="42">
        <f>E194</f>
        <v>33328</v>
      </c>
      <c r="F195" s="42" t="s">
        <v>36</v>
      </c>
      <c r="G195" s="42" t="s">
        <v>79</v>
      </c>
      <c r="H195" s="48">
        <v>4</v>
      </c>
      <c r="I195" s="48" t="s">
        <v>52</v>
      </c>
      <c r="J195" s="41">
        <v>9</v>
      </c>
      <c r="K195" s="47" t="s">
        <v>82</v>
      </c>
    </row>
    <row r="196" spans="1:11" ht="30.2" customHeight="1" x14ac:dyDescent="0.25">
      <c r="A196" t="s">
        <v>11</v>
      </c>
      <c r="B196" t="str">
        <f>_xlfn.CONCAT(A196,"-",D196)</f>
        <v>BRN-LAS_145</v>
      </c>
      <c r="C196" t="str">
        <f>_xlfn.CONCAT(A196,"-",D196,"-",F196,"-",H196,"-",J196)</f>
        <v>BRN-LAS_145-VD1-3-10</v>
      </c>
      <c r="D196" s="42" t="str">
        <f>D195</f>
        <v>LAS_145</v>
      </c>
      <c r="E196" s="42">
        <f>E195</f>
        <v>33328</v>
      </c>
      <c r="F196" s="42" t="s">
        <v>38</v>
      </c>
      <c r="G196" s="42" t="s">
        <v>39</v>
      </c>
      <c r="H196" s="48">
        <v>3</v>
      </c>
      <c r="I196" s="48" t="s">
        <v>21</v>
      </c>
      <c r="J196" s="41">
        <v>10</v>
      </c>
      <c r="K196" s="45" t="s">
        <v>40</v>
      </c>
    </row>
    <row r="197" spans="1:11" ht="30.2" customHeight="1" x14ac:dyDescent="0.25">
      <c r="A197" t="s">
        <v>11</v>
      </c>
      <c r="B197" t="str">
        <f>_xlfn.CONCAT(A197,"-",D197)</f>
        <v>BRN-LAS_168</v>
      </c>
      <c r="C197" t="str">
        <f>_xlfn.CONCAT(A197,"-",D197,"-",F197,"-",H197,"-",J197)</f>
        <v>BRN-LAS_168-S1-1-1</v>
      </c>
      <c r="D197" s="42" t="s">
        <v>108</v>
      </c>
      <c r="E197" s="42">
        <v>34431</v>
      </c>
      <c r="F197" s="42" t="s">
        <v>13</v>
      </c>
      <c r="G197" s="42" t="s">
        <v>109</v>
      </c>
      <c r="H197" s="48">
        <v>1</v>
      </c>
      <c r="I197" s="48" t="s">
        <v>10</v>
      </c>
      <c r="J197" s="41">
        <v>1</v>
      </c>
      <c r="K197" s="47" t="s">
        <v>76</v>
      </c>
    </row>
    <row r="198" spans="1:11" ht="30.2" customHeight="1" x14ac:dyDescent="0.25">
      <c r="A198" t="s">
        <v>11</v>
      </c>
      <c r="B198" t="str">
        <f>_xlfn.CONCAT(A198,"-",D198)</f>
        <v>BRN-LAS_168</v>
      </c>
      <c r="C198" t="str">
        <f>_xlfn.CONCAT(A198,"-",D198,"-",F198,"-",H198,"-",J198)</f>
        <v>BRN-LAS_168-S2-2-2</v>
      </c>
      <c r="D198" s="42" t="str">
        <f>D197</f>
        <v>LAS_168</v>
      </c>
      <c r="E198" s="42">
        <f>E197</f>
        <v>34431</v>
      </c>
      <c r="F198" s="42" t="s">
        <v>17</v>
      </c>
      <c r="G198" s="42" t="s">
        <v>111</v>
      </c>
      <c r="H198" s="48">
        <v>2</v>
      </c>
      <c r="I198" s="48" t="s">
        <v>18</v>
      </c>
      <c r="J198" s="41">
        <v>2</v>
      </c>
      <c r="K198" s="45" t="s">
        <v>90</v>
      </c>
    </row>
    <row r="199" spans="1:11" ht="30.2" customHeight="1" x14ac:dyDescent="0.25">
      <c r="A199" t="s">
        <v>11</v>
      </c>
      <c r="B199" t="str">
        <f>_xlfn.CONCAT(A199,"-",D199)</f>
        <v>BRN-LAS_168</v>
      </c>
      <c r="C199" t="str">
        <f>_xlfn.CONCAT(A199,"-",D199,"-",F199,"-",H199,"-",J199)</f>
        <v>BRN-LAS_168-S4-2-3</v>
      </c>
      <c r="D199" s="42" t="str">
        <f>D198</f>
        <v>LAS_168</v>
      </c>
      <c r="E199" s="42">
        <f>E198</f>
        <v>34431</v>
      </c>
      <c r="F199" s="42" t="s">
        <v>23</v>
      </c>
      <c r="G199" s="42" t="s">
        <v>112</v>
      </c>
      <c r="H199" s="48">
        <v>2</v>
      </c>
      <c r="I199" s="48" t="s">
        <v>18</v>
      </c>
      <c r="J199" s="41">
        <v>3</v>
      </c>
      <c r="K199" s="45" t="s">
        <v>92</v>
      </c>
    </row>
    <row r="200" spans="1:11" ht="30.2" customHeight="1" x14ac:dyDescent="0.25">
      <c r="A200" t="s">
        <v>11</v>
      </c>
      <c r="B200" t="str">
        <f>_xlfn.CONCAT(A200,"-",D200)</f>
        <v>BRN-LAS_168</v>
      </c>
      <c r="C200" t="str">
        <f>_xlfn.CONCAT(A200,"-",D200,"-",F200,"-",H200,"-",J200)</f>
        <v>BRN-LAS_168-I2-1-4</v>
      </c>
      <c r="D200" s="42" t="str">
        <f>D199</f>
        <v>LAS_168</v>
      </c>
      <c r="E200" s="42">
        <f>E199</f>
        <v>34431</v>
      </c>
      <c r="F200" s="42" t="s">
        <v>28</v>
      </c>
      <c r="G200" s="42" t="s">
        <v>113</v>
      </c>
      <c r="H200" s="48">
        <v>1</v>
      </c>
      <c r="I200" s="48" t="s">
        <v>10</v>
      </c>
      <c r="J200" s="41">
        <v>4</v>
      </c>
      <c r="K200" s="46" t="s">
        <v>114</v>
      </c>
    </row>
    <row r="201" spans="1:11" ht="30.2" customHeight="1" x14ac:dyDescent="0.25">
      <c r="A201" t="s">
        <v>11</v>
      </c>
      <c r="B201" t="str">
        <f>_xlfn.CONCAT(A201,"-",D201)</f>
        <v>BRN-LAS_168</v>
      </c>
      <c r="C201" t="str">
        <f>_xlfn.CONCAT(A201,"-",D201,"-",F201,"-",H201,"-",J201)</f>
        <v>BRN-LAS_168-T3-2-5</v>
      </c>
      <c r="D201" s="42" t="str">
        <f>D200</f>
        <v>LAS_168</v>
      </c>
      <c r="E201" s="42">
        <f>E200</f>
        <v>34431</v>
      </c>
      <c r="F201" s="42" t="s">
        <v>36</v>
      </c>
      <c r="G201" s="42" t="s">
        <v>49</v>
      </c>
      <c r="H201" s="48">
        <v>2</v>
      </c>
      <c r="I201" s="48" t="s">
        <v>18</v>
      </c>
      <c r="J201" s="41">
        <v>5</v>
      </c>
      <c r="K201" s="47" t="s">
        <v>37</v>
      </c>
    </row>
    <row r="202" spans="1:11" ht="58.5" customHeight="1" x14ac:dyDescent="0.25">
      <c r="A202" t="s">
        <v>11</v>
      </c>
      <c r="B202" t="str">
        <f>_xlfn.CONCAT(A202,"-",D202)</f>
        <v>BRN-LAS_168</v>
      </c>
      <c r="C202" t="str">
        <f>_xlfn.CONCAT(A202,"-",D202,"-",F202,"-",H202,"-",J202)</f>
        <v>BRN-LAS_168-ES1-1-6</v>
      </c>
      <c r="D202" s="42" t="str">
        <f>D201</f>
        <v>LAS_168</v>
      </c>
      <c r="E202" s="42">
        <f>E201</f>
        <v>34431</v>
      </c>
      <c r="F202" s="42" t="s">
        <v>115</v>
      </c>
      <c r="G202" s="42" t="s">
        <v>113</v>
      </c>
      <c r="H202" s="48">
        <v>1</v>
      </c>
      <c r="I202" s="48" t="s">
        <v>10</v>
      </c>
      <c r="J202" s="41">
        <v>6</v>
      </c>
      <c r="K202" s="47" t="s">
        <v>116</v>
      </c>
    </row>
    <row r="203" spans="1:11" ht="30.2" customHeight="1" x14ac:dyDescent="0.25">
      <c r="A203" t="s">
        <v>11</v>
      </c>
      <c r="B203" t="str">
        <f>_xlfn.CONCAT(A203,"-",D203)</f>
        <v>BRN-LAS_168</v>
      </c>
      <c r="C203" t="str">
        <f>_xlfn.CONCAT(A203,"-",D203,"-",F203,"-",H203,"-",J203)</f>
        <v>BRN-LAS_168-ES2-1-7</v>
      </c>
      <c r="D203" s="42" t="str">
        <f>D202</f>
        <v>LAS_168</v>
      </c>
      <c r="E203" s="42">
        <f>E202</f>
        <v>34431</v>
      </c>
      <c r="F203" s="42" t="s">
        <v>117</v>
      </c>
      <c r="G203" s="42" t="s">
        <v>113</v>
      </c>
      <c r="H203" s="48">
        <v>1</v>
      </c>
      <c r="I203" s="48" t="s">
        <v>10</v>
      </c>
      <c r="J203" s="41">
        <v>7</v>
      </c>
      <c r="K203" s="47" t="s">
        <v>118</v>
      </c>
    </row>
    <row r="204" spans="1:11" ht="30.2" customHeight="1" x14ac:dyDescent="0.25">
      <c r="A204" t="s">
        <v>11</v>
      </c>
      <c r="B204" t="str">
        <f>_xlfn.CONCAT(A204,"-",D204)</f>
        <v>BRN-LAS_168</v>
      </c>
      <c r="C204" t="str">
        <f>_xlfn.CONCAT(A204,"-",D204,"-",F204,"-",H204,"-",J204)</f>
        <v>BRN-LAS_168-ES3-1-8</v>
      </c>
      <c r="D204" s="42" t="str">
        <f>D203</f>
        <v>LAS_168</v>
      </c>
      <c r="E204" s="42">
        <f>E203</f>
        <v>34431</v>
      </c>
      <c r="F204" s="42" t="s">
        <v>119</v>
      </c>
      <c r="G204" s="42" t="s">
        <v>113</v>
      </c>
      <c r="H204" s="48">
        <v>1</v>
      </c>
      <c r="I204" s="48" t="s">
        <v>10</v>
      </c>
      <c r="J204" s="41">
        <v>8</v>
      </c>
      <c r="K204" s="45" t="s">
        <v>120</v>
      </c>
    </row>
    <row r="205" spans="1:11" ht="30.2" customHeight="1" x14ac:dyDescent="0.25">
      <c r="A205" t="s">
        <v>11</v>
      </c>
      <c r="B205" t="str">
        <f>_xlfn.CONCAT(A205,"-",D205)</f>
        <v>BRN-LAS_168</v>
      </c>
      <c r="C205" t="str">
        <f>_xlfn.CONCAT(A205,"-",D205,"-",F205,"-",H205,"-",J205)</f>
        <v>BRN-LAS_168-VD1-1-9</v>
      </c>
      <c r="D205" s="42" t="str">
        <f>D204</f>
        <v>LAS_168</v>
      </c>
      <c r="E205" s="42">
        <f>E204</f>
        <v>34431</v>
      </c>
      <c r="F205" s="42" t="s">
        <v>38</v>
      </c>
      <c r="G205" s="42" t="s">
        <v>39</v>
      </c>
      <c r="H205" s="48">
        <v>1</v>
      </c>
      <c r="I205" s="48" t="s">
        <v>10</v>
      </c>
      <c r="J205" s="41">
        <v>9</v>
      </c>
      <c r="K205" s="45" t="s">
        <v>40</v>
      </c>
    </row>
    <row r="206" spans="1:11" ht="30.2" customHeight="1" x14ac:dyDescent="0.25">
      <c r="A206" t="s">
        <v>11</v>
      </c>
      <c r="B206" t="str">
        <f>_xlfn.CONCAT(A206,"-",D206)</f>
        <v>BRN-LAS_201</v>
      </c>
      <c r="C206" t="str">
        <f>_xlfn.CONCAT(A206,"-",D206,"-",F206,"-",H206,"-",J206)</f>
        <v>BRN-LAS_201-S3-4-1</v>
      </c>
      <c r="D206" s="42" t="s">
        <v>121</v>
      </c>
      <c r="E206" s="42">
        <v>31899</v>
      </c>
      <c r="F206" s="42" t="s">
        <v>20</v>
      </c>
      <c r="G206" s="42" t="s">
        <v>51</v>
      </c>
      <c r="H206" s="48">
        <v>4</v>
      </c>
      <c r="I206" s="48" t="s">
        <v>52</v>
      </c>
      <c r="J206" s="41">
        <v>1</v>
      </c>
      <c r="K206" s="45" t="s">
        <v>22</v>
      </c>
    </row>
    <row r="207" spans="1:11" ht="30.2" customHeight="1" x14ac:dyDescent="0.25">
      <c r="A207" t="s">
        <v>11</v>
      </c>
      <c r="B207" t="str">
        <f>_xlfn.CONCAT(A207,"-",D207)</f>
        <v>BRN-LAS_201</v>
      </c>
      <c r="C207" t="str">
        <f>_xlfn.CONCAT(A207,"-",D207,"-",F207,"-",H207,"-",J207)</f>
        <v>BRN-LAS_201-S4-3-2</v>
      </c>
      <c r="D207" s="42" t="str">
        <f>D206</f>
        <v>LAS_201</v>
      </c>
      <c r="E207" s="42">
        <f>E206</f>
        <v>31899</v>
      </c>
      <c r="F207" s="42" t="s">
        <v>23</v>
      </c>
      <c r="G207" s="42" t="s">
        <v>53</v>
      </c>
      <c r="H207" s="48">
        <v>3</v>
      </c>
      <c r="I207" s="48" t="s">
        <v>21</v>
      </c>
      <c r="J207" s="41">
        <v>2</v>
      </c>
      <c r="K207" s="45" t="s">
        <v>24</v>
      </c>
    </row>
    <row r="208" spans="1:11" ht="30.2" customHeight="1" x14ac:dyDescent="0.25">
      <c r="A208" t="s">
        <v>11</v>
      </c>
      <c r="B208" t="str">
        <f>_xlfn.CONCAT(A208,"-",D208)</f>
        <v>BRN-LAS_201</v>
      </c>
      <c r="C208" t="str">
        <f>_xlfn.CONCAT(A208,"-",D208,"-",F208,"-",H208,"-",J208)</f>
        <v>BRN-LAS_201-I2-2-3</v>
      </c>
      <c r="D208" s="42" t="str">
        <f>D207</f>
        <v>LAS_201</v>
      </c>
      <c r="E208" s="42">
        <f>E207</f>
        <v>31899</v>
      </c>
      <c r="F208" s="42" t="s">
        <v>28</v>
      </c>
      <c r="G208" s="42" t="s">
        <v>84</v>
      </c>
      <c r="H208" s="48">
        <v>2</v>
      </c>
      <c r="I208" s="48" t="s">
        <v>18</v>
      </c>
      <c r="J208" s="41">
        <v>3</v>
      </c>
      <c r="K208" s="46" t="s">
        <v>29</v>
      </c>
    </row>
    <row r="209" spans="1:11" ht="30.2" customHeight="1" x14ac:dyDescent="0.25">
      <c r="A209" t="s">
        <v>11</v>
      </c>
      <c r="B209" t="str">
        <f>_xlfn.CONCAT(A209,"-",D209)</f>
        <v>BRN-LAS_201</v>
      </c>
      <c r="C209" t="str">
        <f>_xlfn.CONCAT(A209,"-",D209,"-",F209,"-",H209,"-",J209)</f>
        <v>BRN-LAS_201-I3-2-4</v>
      </c>
      <c r="D209" s="42" t="str">
        <f>D208</f>
        <v>LAS_201</v>
      </c>
      <c r="E209" s="42">
        <f>E208</f>
        <v>31899</v>
      </c>
      <c r="F209" s="42" t="s">
        <v>30</v>
      </c>
      <c r="G209" s="42" t="s">
        <v>84</v>
      </c>
      <c r="H209" s="48">
        <v>2</v>
      </c>
      <c r="I209" s="48" t="s">
        <v>18</v>
      </c>
      <c r="J209" s="41">
        <v>4</v>
      </c>
      <c r="K209" s="45" t="s">
        <v>32</v>
      </c>
    </row>
    <row r="210" spans="1:11" ht="30.2" customHeight="1" x14ac:dyDescent="0.25">
      <c r="A210" t="s">
        <v>11</v>
      </c>
      <c r="B210" t="str">
        <f>_xlfn.CONCAT(A210,"-",D210)</f>
        <v>BRN-LAS_201</v>
      </c>
      <c r="C210" t="str">
        <f>_xlfn.CONCAT(A210,"-",D210,"-",F210,"-",H210,"-",J210)</f>
        <v>BRN-LAS_201-T3-3-5</v>
      </c>
      <c r="D210" s="42" t="str">
        <f>D209</f>
        <v>LAS_201</v>
      </c>
      <c r="E210" s="42">
        <f>E209</f>
        <v>31899</v>
      </c>
      <c r="F210" s="42" t="s">
        <v>36</v>
      </c>
      <c r="G210" s="42" t="s">
        <v>49</v>
      </c>
      <c r="H210" s="48">
        <v>3</v>
      </c>
      <c r="I210" s="48" t="s">
        <v>21</v>
      </c>
      <c r="J210" s="41">
        <v>5</v>
      </c>
      <c r="K210" s="47" t="s">
        <v>37</v>
      </c>
    </row>
    <row r="211" spans="1:11" ht="30.2" customHeight="1" x14ac:dyDescent="0.25">
      <c r="A211" t="s">
        <v>11</v>
      </c>
      <c r="B211" t="str">
        <f>_xlfn.CONCAT(A211,"-",D211)</f>
        <v>BRN-LAS_201</v>
      </c>
      <c r="C211" t="str">
        <f>_xlfn.CONCAT(A211,"-",D211,"-",F211,"-",H211,"-",J211)</f>
        <v>BRN-LAS_201-VD1-2-6</v>
      </c>
      <c r="D211" s="42" t="str">
        <f>D210</f>
        <v>LAS_201</v>
      </c>
      <c r="E211" s="42">
        <f>E210</f>
        <v>31899</v>
      </c>
      <c r="F211" s="42" t="s">
        <v>38</v>
      </c>
      <c r="G211" s="42" t="s">
        <v>39</v>
      </c>
      <c r="H211" s="48">
        <v>2</v>
      </c>
      <c r="I211" s="48" t="s">
        <v>18</v>
      </c>
      <c r="J211" s="41">
        <v>6</v>
      </c>
      <c r="K211" s="45" t="s">
        <v>40</v>
      </c>
    </row>
    <row r="212" spans="1:11" ht="30.2" customHeight="1" x14ac:dyDescent="0.25">
      <c r="A212" t="s">
        <v>11</v>
      </c>
      <c r="B212" t="str">
        <f>_xlfn.CONCAT(A212,"-",D212)</f>
        <v>BRN-LAS_206</v>
      </c>
      <c r="C212" t="str">
        <f>_xlfn.CONCAT(A212,"-",D212,"-",F212,"-",H212,"-",J212)</f>
        <v>BRN-LAS_206-S3-4-7</v>
      </c>
      <c r="D212" s="42" t="s">
        <v>122</v>
      </c>
      <c r="E212" s="42">
        <v>20134448</v>
      </c>
      <c r="F212" s="42" t="s">
        <v>20</v>
      </c>
      <c r="G212" s="42" t="s">
        <v>51</v>
      </c>
      <c r="H212" s="48">
        <v>4</v>
      </c>
      <c r="I212" s="48" t="s">
        <v>52</v>
      </c>
      <c r="J212" s="41">
        <v>7</v>
      </c>
      <c r="K212" s="45" t="s">
        <v>22</v>
      </c>
    </row>
    <row r="213" spans="1:11" ht="30.2" customHeight="1" x14ac:dyDescent="0.25">
      <c r="A213" t="s">
        <v>11</v>
      </c>
      <c r="B213" t="str">
        <f>_xlfn.CONCAT(A213,"-",D213)</f>
        <v>BRN-LAS_206</v>
      </c>
      <c r="C213" t="str">
        <f>_xlfn.CONCAT(A213,"-",D213,"-",F213,"-",H213,"-",J213)</f>
        <v>BRN-LAS_206-S4-3-8</v>
      </c>
      <c r="D213" s="42" t="str">
        <f>D212</f>
        <v>LAS_206</v>
      </c>
      <c r="E213" s="42">
        <f>E212</f>
        <v>20134448</v>
      </c>
      <c r="F213" s="42" t="s">
        <v>23</v>
      </c>
      <c r="G213" s="42" t="s">
        <v>53</v>
      </c>
      <c r="H213" s="48">
        <v>3</v>
      </c>
      <c r="I213" s="48" t="s">
        <v>21</v>
      </c>
      <c r="J213" s="41">
        <v>8</v>
      </c>
      <c r="K213" s="45" t="s">
        <v>24</v>
      </c>
    </row>
    <row r="214" spans="1:11" ht="30.2" customHeight="1" x14ac:dyDescent="0.25">
      <c r="A214" t="s">
        <v>11</v>
      </c>
      <c r="B214" t="str">
        <f>_xlfn.CONCAT(A214,"-",D214)</f>
        <v>BRN-LAS_206</v>
      </c>
      <c r="C214" t="str">
        <f>_xlfn.CONCAT(A214,"-",D214,"-",F214,"-",H214,"-",J214)</f>
        <v>BRN-LAS_206-I2-2-9</v>
      </c>
      <c r="D214" s="42" t="str">
        <f>D213</f>
        <v>LAS_206</v>
      </c>
      <c r="E214" s="42">
        <f>E213</f>
        <v>20134448</v>
      </c>
      <c r="F214" s="42" t="s">
        <v>28</v>
      </c>
      <c r="G214" s="42" t="s">
        <v>84</v>
      </c>
      <c r="H214" s="48">
        <v>2</v>
      </c>
      <c r="I214" s="48" t="s">
        <v>18</v>
      </c>
      <c r="J214" s="41">
        <v>9</v>
      </c>
      <c r="K214" s="46" t="s">
        <v>29</v>
      </c>
    </row>
    <row r="215" spans="1:11" ht="30.2" customHeight="1" x14ac:dyDescent="0.25">
      <c r="A215" t="s">
        <v>11</v>
      </c>
      <c r="B215" t="str">
        <f>_xlfn.CONCAT(A215,"-",D215)</f>
        <v>BRN-LAS_206</v>
      </c>
      <c r="C215" t="str">
        <f>_xlfn.CONCAT(A215,"-",D215,"-",F215,"-",H215,"-",J215)</f>
        <v>BRN-LAS_206-I3-2-10</v>
      </c>
      <c r="D215" s="42" t="str">
        <f>D214</f>
        <v>LAS_206</v>
      </c>
      <c r="E215" s="42">
        <f>E214</f>
        <v>20134448</v>
      </c>
      <c r="F215" s="42" t="s">
        <v>30</v>
      </c>
      <c r="G215" s="42" t="s">
        <v>84</v>
      </c>
      <c r="H215" s="48">
        <v>2</v>
      </c>
      <c r="I215" s="48" t="s">
        <v>18</v>
      </c>
      <c r="J215" s="41">
        <v>10</v>
      </c>
      <c r="K215" s="45" t="s">
        <v>32</v>
      </c>
    </row>
    <row r="216" spans="1:11" ht="30.2" customHeight="1" x14ac:dyDescent="0.25">
      <c r="A216" t="s">
        <v>11</v>
      </c>
      <c r="B216" t="str">
        <f>_xlfn.CONCAT(A216,"-",D216)</f>
        <v>BRN-LAS_206</v>
      </c>
      <c r="C216" t="str">
        <f>_xlfn.CONCAT(A216,"-",D216,"-",F216,"-",H216,"-",J216)</f>
        <v>BRN-LAS_206-T3-3-11</v>
      </c>
      <c r="D216" s="42" t="str">
        <f>D215</f>
        <v>LAS_206</v>
      </c>
      <c r="E216" s="42">
        <f>E215</f>
        <v>20134448</v>
      </c>
      <c r="F216" s="42" t="s">
        <v>36</v>
      </c>
      <c r="G216" s="42" t="s">
        <v>49</v>
      </c>
      <c r="H216" s="48">
        <v>3</v>
      </c>
      <c r="I216" s="48" t="s">
        <v>21</v>
      </c>
      <c r="J216" s="41">
        <v>11</v>
      </c>
      <c r="K216" s="47" t="s">
        <v>37</v>
      </c>
    </row>
    <row r="217" spans="1:11" ht="30.2" customHeight="1" x14ac:dyDescent="0.25">
      <c r="A217" t="s">
        <v>11</v>
      </c>
      <c r="B217" t="str">
        <f>_xlfn.CONCAT(A217,"-",D217)</f>
        <v>BRN-LAS_206</v>
      </c>
      <c r="C217" t="str">
        <f>_xlfn.CONCAT(A217,"-",D217,"-",F217,"-",H217,"-",J217)</f>
        <v>BRN-LAS_206-VD1-2-12</v>
      </c>
      <c r="D217" s="42" t="str">
        <f>D216</f>
        <v>LAS_206</v>
      </c>
      <c r="E217" s="42">
        <f>E216</f>
        <v>20134448</v>
      </c>
      <c r="F217" s="42" t="s">
        <v>38</v>
      </c>
      <c r="G217" s="42" t="s">
        <v>39</v>
      </c>
      <c r="H217" s="48">
        <v>2</v>
      </c>
      <c r="I217" s="48" t="s">
        <v>18</v>
      </c>
      <c r="J217" s="41">
        <v>12</v>
      </c>
      <c r="K217" s="45" t="s">
        <v>40</v>
      </c>
    </row>
    <row r="218" spans="1:11" ht="30.2" customHeight="1" x14ac:dyDescent="0.25">
      <c r="A218" t="s">
        <v>11</v>
      </c>
      <c r="B218" t="str">
        <f>_xlfn.CONCAT(A218,"-",D218)</f>
        <v>BRN-LAS_207</v>
      </c>
      <c r="C218" t="str">
        <f>_xlfn.CONCAT(A218,"-",D218,"-",F218,"-",H218,"-",J218)</f>
        <v>BRN-LAS_207-S3-4-1</v>
      </c>
      <c r="D218" s="42" t="s">
        <v>123</v>
      </c>
      <c r="E218" s="42">
        <v>20134449</v>
      </c>
      <c r="F218" s="42" t="s">
        <v>20</v>
      </c>
      <c r="G218" s="42" t="s">
        <v>51</v>
      </c>
      <c r="H218" s="48">
        <v>4</v>
      </c>
      <c r="I218" s="48" t="s">
        <v>52</v>
      </c>
      <c r="J218" s="41">
        <v>1</v>
      </c>
      <c r="K218" s="45" t="s">
        <v>22</v>
      </c>
    </row>
    <row r="219" spans="1:11" ht="30.2" customHeight="1" x14ac:dyDescent="0.25">
      <c r="A219" t="s">
        <v>11</v>
      </c>
      <c r="B219" t="str">
        <f>_xlfn.CONCAT(A219,"-",D219)</f>
        <v>BRN-LAS_207</v>
      </c>
      <c r="C219" t="str">
        <f>_xlfn.CONCAT(A219,"-",D219,"-",F219,"-",H219,"-",J219)</f>
        <v>BRN-LAS_207-S4-3-2</v>
      </c>
      <c r="D219" s="42" t="str">
        <f>D218</f>
        <v>LAS_207</v>
      </c>
      <c r="E219" s="42">
        <f>E218</f>
        <v>20134449</v>
      </c>
      <c r="F219" s="42" t="s">
        <v>23</v>
      </c>
      <c r="G219" s="42" t="s">
        <v>53</v>
      </c>
      <c r="H219" s="48">
        <v>3</v>
      </c>
      <c r="I219" s="48" t="s">
        <v>21</v>
      </c>
      <c r="J219" s="41">
        <v>2</v>
      </c>
      <c r="K219" s="45" t="s">
        <v>24</v>
      </c>
    </row>
    <row r="220" spans="1:11" ht="30.2" customHeight="1" x14ac:dyDescent="0.25">
      <c r="A220" t="s">
        <v>11</v>
      </c>
      <c r="B220" t="str">
        <f>_xlfn.CONCAT(A220,"-",D220)</f>
        <v>BRN-LAS_207</v>
      </c>
      <c r="C220" t="str">
        <f>_xlfn.CONCAT(A220,"-",D220,"-",F220,"-",H220,"-",J220)</f>
        <v>BRN-LAS_207-I2-2-3</v>
      </c>
      <c r="D220" s="42" t="str">
        <f>D219</f>
        <v>LAS_207</v>
      </c>
      <c r="E220" s="42">
        <f>E219</f>
        <v>20134449</v>
      </c>
      <c r="F220" s="42" t="s">
        <v>28</v>
      </c>
      <c r="G220" s="42" t="s">
        <v>84</v>
      </c>
      <c r="H220" s="48">
        <v>2</v>
      </c>
      <c r="I220" s="48" t="s">
        <v>18</v>
      </c>
      <c r="J220" s="41">
        <v>3</v>
      </c>
      <c r="K220" s="46" t="s">
        <v>29</v>
      </c>
    </row>
    <row r="221" spans="1:11" ht="30.2" customHeight="1" x14ac:dyDescent="0.25">
      <c r="A221" t="s">
        <v>11</v>
      </c>
      <c r="B221" t="str">
        <f>_xlfn.CONCAT(A221,"-",D221)</f>
        <v>BRN-LAS_207</v>
      </c>
      <c r="C221" t="str">
        <f>_xlfn.CONCAT(A221,"-",D221,"-",F221,"-",H221,"-",J221)</f>
        <v>BRN-LAS_207-I3-2-4</v>
      </c>
      <c r="D221" s="42" t="str">
        <f>D220</f>
        <v>LAS_207</v>
      </c>
      <c r="E221" s="42">
        <f>E220</f>
        <v>20134449</v>
      </c>
      <c r="F221" s="42" t="s">
        <v>30</v>
      </c>
      <c r="G221" s="42" t="s">
        <v>84</v>
      </c>
      <c r="H221" s="48">
        <v>2</v>
      </c>
      <c r="I221" s="48" t="s">
        <v>18</v>
      </c>
      <c r="J221" s="41">
        <v>4</v>
      </c>
      <c r="K221" s="45" t="s">
        <v>32</v>
      </c>
    </row>
    <row r="222" spans="1:11" ht="30.2" customHeight="1" x14ac:dyDescent="0.25">
      <c r="A222" t="s">
        <v>11</v>
      </c>
      <c r="B222" t="str">
        <f>_xlfn.CONCAT(A222,"-",D222)</f>
        <v>BRN-LAS_207</v>
      </c>
      <c r="C222" t="str">
        <f>_xlfn.CONCAT(A222,"-",D222,"-",F222,"-",H222,"-",J222)</f>
        <v>BRN-LAS_207-T3-3-5</v>
      </c>
      <c r="D222" s="42" t="str">
        <f>D221</f>
        <v>LAS_207</v>
      </c>
      <c r="E222" s="42">
        <f>E221</f>
        <v>20134449</v>
      </c>
      <c r="F222" s="42" t="s">
        <v>36</v>
      </c>
      <c r="G222" s="42" t="s">
        <v>49</v>
      </c>
      <c r="H222" s="48">
        <v>3</v>
      </c>
      <c r="I222" s="48" t="s">
        <v>21</v>
      </c>
      <c r="J222" s="41">
        <v>5</v>
      </c>
      <c r="K222" s="47" t="s">
        <v>37</v>
      </c>
    </row>
    <row r="223" spans="1:11" ht="30.2" customHeight="1" x14ac:dyDescent="0.25">
      <c r="A223" t="s">
        <v>11</v>
      </c>
      <c r="B223" t="str">
        <f>_xlfn.CONCAT(A223,"-",D223)</f>
        <v>BRN-LAS_207</v>
      </c>
      <c r="C223" t="str">
        <f>_xlfn.CONCAT(A223,"-",D223,"-",F223,"-",H223,"-",J223)</f>
        <v>BRN-LAS_207-VD1-2-6</v>
      </c>
      <c r="D223" s="42" t="str">
        <f>D222</f>
        <v>LAS_207</v>
      </c>
      <c r="E223" s="42">
        <f>E222</f>
        <v>20134449</v>
      </c>
      <c r="F223" s="42" t="s">
        <v>38</v>
      </c>
      <c r="G223" s="42" t="s">
        <v>39</v>
      </c>
      <c r="H223" s="48">
        <v>2</v>
      </c>
      <c r="I223" s="48" t="s">
        <v>10</v>
      </c>
      <c r="J223" s="41">
        <v>6</v>
      </c>
      <c r="K223" s="45" t="s">
        <v>40</v>
      </c>
    </row>
    <row r="224" spans="1:11" ht="30.2" customHeight="1" x14ac:dyDescent="0.25">
      <c r="A224" t="s">
        <v>11</v>
      </c>
      <c r="B224" t="str">
        <f>_xlfn.CONCAT(A224,"-",D224)</f>
        <v>BRN-LAS_208</v>
      </c>
      <c r="C224" t="str">
        <f>_xlfn.CONCAT(A224,"-",D224,"-",F224,"-",H224,"-",J224)</f>
        <v>BRN-LAS_208-S1-3-1</v>
      </c>
      <c r="D224" s="42" t="s">
        <v>124</v>
      </c>
      <c r="E224" s="42">
        <v>31850</v>
      </c>
      <c r="F224" s="42" t="s">
        <v>13</v>
      </c>
      <c r="G224" s="42" t="s">
        <v>125</v>
      </c>
      <c r="H224" s="48">
        <v>3</v>
      </c>
      <c r="I224" s="48" t="s">
        <v>21</v>
      </c>
      <c r="J224" s="41">
        <v>1</v>
      </c>
      <c r="K224" s="45" t="s">
        <v>126</v>
      </c>
    </row>
    <row r="225" spans="1:11" ht="30.2" customHeight="1" x14ac:dyDescent="0.25">
      <c r="A225" t="s">
        <v>11</v>
      </c>
      <c r="B225" t="str">
        <f>_xlfn.CONCAT(A225,"-",D225)</f>
        <v>BRN-LAS_208</v>
      </c>
      <c r="C225" t="str">
        <f>_xlfn.CONCAT(A225,"-",D225,"-",F225,"-",H225,"-",J225)</f>
        <v>BRN-LAS_208-S2-4-2</v>
      </c>
      <c r="D225" s="42" t="str">
        <f>D224</f>
        <v>LAS_208</v>
      </c>
      <c r="E225" s="42">
        <f>E224</f>
        <v>31850</v>
      </c>
      <c r="F225" s="42" t="s">
        <v>17</v>
      </c>
      <c r="G225" s="42" t="s">
        <v>125</v>
      </c>
      <c r="H225" s="48">
        <v>4</v>
      </c>
      <c r="I225" s="48" t="s">
        <v>52</v>
      </c>
      <c r="J225" s="41">
        <v>2</v>
      </c>
      <c r="K225" s="45" t="s">
        <v>90</v>
      </c>
    </row>
    <row r="226" spans="1:11" ht="30.2" customHeight="1" x14ac:dyDescent="0.25">
      <c r="A226" t="s">
        <v>11</v>
      </c>
      <c r="B226" t="str">
        <f>_xlfn.CONCAT(A226,"-",D226)</f>
        <v>BRN-LAS_208</v>
      </c>
      <c r="C226" t="str">
        <f>_xlfn.CONCAT(A226,"-",D226,"-",F226,"-",H226,"-",J226)</f>
        <v>BRN-LAS_208-S3-5-3</v>
      </c>
      <c r="D226" s="42" t="str">
        <f>D225</f>
        <v>LAS_208</v>
      </c>
      <c r="E226" s="42">
        <f>E225</f>
        <v>31850</v>
      </c>
      <c r="F226" s="42" t="s">
        <v>20</v>
      </c>
      <c r="G226" s="42" t="s">
        <v>127</v>
      </c>
      <c r="H226" s="48">
        <v>5</v>
      </c>
      <c r="I226" s="48" t="s">
        <v>95</v>
      </c>
      <c r="J226" s="41">
        <v>3</v>
      </c>
      <c r="K226" s="47" t="s">
        <v>128</v>
      </c>
    </row>
    <row r="227" spans="1:11" ht="30.2" customHeight="1" x14ac:dyDescent="0.25">
      <c r="A227" t="s">
        <v>11</v>
      </c>
      <c r="B227" t="str">
        <f>_xlfn.CONCAT(A227,"-",D227)</f>
        <v>BRN-LAS_208</v>
      </c>
      <c r="C227" t="str">
        <f>_xlfn.CONCAT(A227,"-",D227,"-",F227,"-",H227,"-",J227)</f>
        <v>BRN-LAS_208-S4-4-4</v>
      </c>
      <c r="D227" s="42" t="str">
        <f>D226</f>
        <v>LAS_208</v>
      </c>
      <c r="E227" s="42">
        <f>E226</f>
        <v>31850</v>
      </c>
      <c r="F227" s="42" t="s">
        <v>23</v>
      </c>
      <c r="G227" s="42" t="s">
        <v>53</v>
      </c>
      <c r="H227" s="48">
        <v>4</v>
      </c>
      <c r="I227" s="48" t="s">
        <v>52</v>
      </c>
      <c r="J227" s="41">
        <v>4</v>
      </c>
      <c r="K227" s="45" t="s">
        <v>24</v>
      </c>
    </row>
    <row r="228" spans="1:11" ht="30.2" customHeight="1" x14ac:dyDescent="0.25">
      <c r="A228" t="s">
        <v>11</v>
      </c>
      <c r="B228" t="str">
        <f>_xlfn.CONCAT(A228,"-",D228)</f>
        <v>BRN-LAS_208</v>
      </c>
      <c r="C228" t="str">
        <f>_xlfn.CONCAT(A228,"-",D228,"-",F228,"-",H228,"-",J228)</f>
        <v>BRN-LAS_208-I3-3-5</v>
      </c>
      <c r="D228" s="42" t="str">
        <f>D227</f>
        <v>LAS_208</v>
      </c>
      <c r="E228" s="42">
        <f>E227</f>
        <v>31850</v>
      </c>
      <c r="F228" s="42" t="s">
        <v>30</v>
      </c>
      <c r="G228" s="42" t="s">
        <v>129</v>
      </c>
      <c r="H228" s="48">
        <v>3</v>
      </c>
      <c r="I228" s="48" t="s">
        <v>21</v>
      </c>
      <c r="J228" s="41">
        <v>5</v>
      </c>
      <c r="K228" s="45" t="s">
        <v>32</v>
      </c>
    </row>
    <row r="229" spans="1:11" ht="30.2" customHeight="1" x14ac:dyDescent="0.25">
      <c r="A229" t="s">
        <v>11</v>
      </c>
      <c r="B229" t="str">
        <f>_xlfn.CONCAT(A229,"-",D229)</f>
        <v>BRN-LAS_208</v>
      </c>
      <c r="C229" t="str">
        <f>_xlfn.CONCAT(A229,"-",D229,"-",F229,"-",H229,"-",J229)</f>
        <v>BRN-LAS_208-T1-3-6</v>
      </c>
      <c r="D229" s="42" t="str">
        <f>D228</f>
        <v>LAS_208</v>
      </c>
      <c r="E229" s="42">
        <f>E228</f>
        <v>31850</v>
      </c>
      <c r="F229" s="42" t="s">
        <v>33</v>
      </c>
      <c r="G229" s="42" t="s">
        <v>130</v>
      </c>
      <c r="H229" s="48">
        <v>3</v>
      </c>
      <c r="I229" s="48" t="s">
        <v>21</v>
      </c>
      <c r="J229" s="41">
        <v>6</v>
      </c>
      <c r="K229" s="45" t="s">
        <v>80</v>
      </c>
    </row>
    <row r="230" spans="1:11" ht="30.2" customHeight="1" x14ac:dyDescent="0.25">
      <c r="A230" t="s">
        <v>11</v>
      </c>
      <c r="B230" t="str">
        <f>_xlfn.CONCAT(A230,"-",D230)</f>
        <v>BRN-LAS_208</v>
      </c>
      <c r="C230" t="str">
        <f>_xlfn.CONCAT(A230,"-",D230,"-",F230,"-",H230,"-",J230)</f>
        <v>BRN-LAS_208-T2-3-7</v>
      </c>
      <c r="D230" s="42" t="str">
        <f>D229</f>
        <v>LAS_208</v>
      </c>
      <c r="E230" s="42">
        <f>E229</f>
        <v>31850</v>
      </c>
      <c r="F230" s="42" t="s">
        <v>46</v>
      </c>
      <c r="G230" s="42" t="s">
        <v>131</v>
      </c>
      <c r="H230" s="48">
        <v>3</v>
      </c>
      <c r="I230" s="48" t="s">
        <v>21</v>
      </c>
      <c r="J230" s="41">
        <v>7</v>
      </c>
      <c r="K230" s="45" t="s">
        <v>48</v>
      </c>
    </row>
    <row r="231" spans="1:11" ht="30.2" customHeight="1" x14ac:dyDescent="0.25">
      <c r="A231" t="s">
        <v>11</v>
      </c>
      <c r="B231" t="str">
        <f>_xlfn.CONCAT(A231,"-",D231)</f>
        <v>BRN-LAS_208</v>
      </c>
      <c r="C231" t="str">
        <f>_xlfn.CONCAT(A231,"-",D231,"-",F231,"-",H231,"-",J231)</f>
        <v>BRN-LAS_208-T3-4-8</v>
      </c>
      <c r="D231" s="42" t="str">
        <f>D230</f>
        <v>LAS_208</v>
      </c>
      <c r="E231" s="42">
        <f>E230</f>
        <v>31850</v>
      </c>
      <c r="F231" s="42" t="s">
        <v>36</v>
      </c>
      <c r="G231" s="42" t="s">
        <v>130</v>
      </c>
      <c r="H231" s="48">
        <v>4</v>
      </c>
      <c r="I231" s="48" t="s">
        <v>52</v>
      </c>
      <c r="J231" s="41">
        <v>8</v>
      </c>
      <c r="K231" s="47" t="s">
        <v>82</v>
      </c>
    </row>
    <row r="232" spans="1:11" ht="30.2" customHeight="1" x14ac:dyDescent="0.25">
      <c r="A232" t="s">
        <v>11</v>
      </c>
      <c r="B232" t="str">
        <f>_xlfn.CONCAT(A232,"-",D232)</f>
        <v>BRN-LAS_208</v>
      </c>
      <c r="C232" t="str">
        <f>_xlfn.CONCAT(A232,"-",D232,"-",F232,"-",H232,"-",J232)</f>
        <v>BRN-LAS_208-VD1-3-9</v>
      </c>
      <c r="D232" s="42" t="str">
        <f>D231</f>
        <v>LAS_208</v>
      </c>
      <c r="E232" s="42">
        <f>E231</f>
        <v>31850</v>
      </c>
      <c r="F232" s="42" t="s">
        <v>38</v>
      </c>
      <c r="G232" s="42" t="s">
        <v>39</v>
      </c>
      <c r="H232" s="48">
        <v>3</v>
      </c>
      <c r="I232" s="48" t="s">
        <v>21</v>
      </c>
      <c r="J232" s="41">
        <v>9</v>
      </c>
      <c r="K232" s="45" t="s">
        <v>40</v>
      </c>
    </row>
    <row r="233" spans="1:11" ht="30.2" customHeight="1" x14ac:dyDescent="0.25">
      <c r="A233" t="s">
        <v>11</v>
      </c>
      <c r="B233" t="str">
        <f>_xlfn.CONCAT(A233,"-",D233)</f>
        <v>BRN-LAS_216</v>
      </c>
      <c r="C233" t="str">
        <f>_xlfn.CONCAT(A233,"-",D233,"-",F233,"-",H233,"-",J233)</f>
        <v>BRN-LAS_216-S1-2-1</v>
      </c>
      <c r="D233" s="42" t="s">
        <v>132</v>
      </c>
      <c r="E233" s="42">
        <v>29930</v>
      </c>
      <c r="F233" s="42" t="s">
        <v>13</v>
      </c>
      <c r="G233" s="42" t="s">
        <v>133</v>
      </c>
      <c r="H233" s="48">
        <v>2</v>
      </c>
      <c r="I233" s="48" t="s">
        <v>18</v>
      </c>
      <c r="J233" s="41">
        <v>1</v>
      </c>
      <c r="K233" s="46" t="s">
        <v>65</v>
      </c>
    </row>
    <row r="234" spans="1:11" ht="30.2" customHeight="1" x14ac:dyDescent="0.25">
      <c r="A234" t="s">
        <v>11</v>
      </c>
      <c r="B234" t="str">
        <f>_xlfn.CONCAT(A234,"-",D234)</f>
        <v>BRN-LAS_216</v>
      </c>
      <c r="C234" t="str">
        <f>_xlfn.CONCAT(A234,"-",D234,"-",F234,"-",H234,"-",J234)</f>
        <v>BRN-LAS_216-S2-3-2</v>
      </c>
      <c r="D234" s="42" t="str">
        <f>D233</f>
        <v>LAS_216</v>
      </c>
      <c r="E234" s="42">
        <f>E233</f>
        <v>29930</v>
      </c>
      <c r="F234" s="42" t="s">
        <v>17</v>
      </c>
      <c r="G234" s="42" t="s">
        <v>106</v>
      </c>
      <c r="H234" s="48">
        <v>3</v>
      </c>
      <c r="I234" s="48" t="s">
        <v>21</v>
      </c>
      <c r="J234" s="41">
        <v>2</v>
      </c>
      <c r="K234" s="45" t="s">
        <v>19</v>
      </c>
    </row>
    <row r="235" spans="1:11" ht="30.2" customHeight="1" x14ac:dyDescent="0.25">
      <c r="A235" t="s">
        <v>11</v>
      </c>
      <c r="B235" t="str">
        <f>_xlfn.CONCAT(A235,"-",D235)</f>
        <v>BRN-LAS_216</v>
      </c>
      <c r="C235" t="str">
        <f>_xlfn.CONCAT(A235,"-",D235,"-",F235,"-",H235,"-",J235)</f>
        <v>BRN-LAS_216-S3-4-3</v>
      </c>
      <c r="D235" s="42" t="str">
        <f>D234</f>
        <v>LAS_216</v>
      </c>
      <c r="E235" s="42">
        <f>E234</f>
        <v>29930</v>
      </c>
      <c r="F235" s="42" t="s">
        <v>20</v>
      </c>
      <c r="G235" s="42" t="s">
        <v>51</v>
      </c>
      <c r="H235" s="48">
        <v>4</v>
      </c>
      <c r="I235" s="48" t="s">
        <v>52</v>
      </c>
      <c r="J235" s="41">
        <v>3</v>
      </c>
      <c r="K235" s="45" t="s">
        <v>22</v>
      </c>
    </row>
    <row r="236" spans="1:11" ht="30.2" customHeight="1" x14ac:dyDescent="0.25">
      <c r="A236" t="s">
        <v>11</v>
      </c>
      <c r="B236" t="str">
        <f>_xlfn.CONCAT(A236,"-",D236)</f>
        <v>BRN-LAS_216</v>
      </c>
      <c r="C236" t="str">
        <f>_xlfn.CONCAT(A236,"-",D236,"-",F236,"-",H236,"-",J236)</f>
        <v>BRN-LAS_216-S4-3-4</v>
      </c>
      <c r="D236" s="42" t="str">
        <f>D235</f>
        <v>LAS_216</v>
      </c>
      <c r="E236" s="42">
        <f>E235</f>
        <v>29930</v>
      </c>
      <c r="F236" s="42" t="s">
        <v>23</v>
      </c>
      <c r="G236" s="42" t="s">
        <v>53</v>
      </c>
      <c r="H236" s="48">
        <v>3</v>
      </c>
      <c r="I236" s="48" t="s">
        <v>21</v>
      </c>
      <c r="J236" s="41">
        <v>4</v>
      </c>
      <c r="K236" s="45" t="s">
        <v>24</v>
      </c>
    </row>
    <row r="237" spans="1:11" ht="30.2" customHeight="1" x14ac:dyDescent="0.25">
      <c r="A237" t="s">
        <v>11</v>
      </c>
      <c r="B237" t="str">
        <f>_xlfn.CONCAT(A237,"-",D237)</f>
        <v>BRN-LAS_216</v>
      </c>
      <c r="C237" t="str">
        <f>_xlfn.CONCAT(A237,"-",D237,"-",F237,"-",H237,"-",J237)</f>
        <v>BRN-LAS_216-I3-2-5</v>
      </c>
      <c r="D237" s="42" t="str">
        <f>D236</f>
        <v>LAS_216</v>
      </c>
      <c r="E237" s="42">
        <f>E236</f>
        <v>29930</v>
      </c>
      <c r="F237" s="42" t="s">
        <v>30</v>
      </c>
      <c r="G237" s="42" t="s">
        <v>134</v>
      </c>
      <c r="H237" s="48">
        <v>2</v>
      </c>
      <c r="I237" s="48" t="s">
        <v>18</v>
      </c>
      <c r="J237" s="41">
        <v>5</v>
      </c>
      <c r="K237" s="45" t="s">
        <v>32</v>
      </c>
    </row>
    <row r="238" spans="1:11" ht="30.2" customHeight="1" x14ac:dyDescent="0.25">
      <c r="A238" t="s">
        <v>11</v>
      </c>
      <c r="B238" t="str">
        <f>_xlfn.CONCAT(A238,"-",D238)</f>
        <v>BRN-LAS_216</v>
      </c>
      <c r="C238" t="str">
        <f>_xlfn.CONCAT(A238,"-",D238,"-",F238,"-",H238,"-",J238)</f>
        <v>BRN-LAS_216-T1-2-6</v>
      </c>
      <c r="D238" s="42" t="str">
        <f>D237</f>
        <v>LAS_216</v>
      </c>
      <c r="E238" s="42">
        <f>E237</f>
        <v>29930</v>
      </c>
      <c r="F238" s="42" t="s">
        <v>33</v>
      </c>
      <c r="G238" s="42" t="s">
        <v>135</v>
      </c>
      <c r="H238" s="48">
        <v>2</v>
      </c>
      <c r="I238" s="48" t="s">
        <v>18</v>
      </c>
      <c r="J238" s="41">
        <v>6</v>
      </c>
      <c r="K238" s="47" t="s">
        <v>35</v>
      </c>
    </row>
    <row r="239" spans="1:11" ht="30.2" customHeight="1" x14ac:dyDescent="0.25">
      <c r="A239" t="s">
        <v>11</v>
      </c>
      <c r="B239" t="str">
        <f>_xlfn.CONCAT(A239,"-",D239)</f>
        <v>BRN-LAS_216</v>
      </c>
      <c r="C239" t="str">
        <f>_xlfn.CONCAT(A239,"-",D239,"-",F239,"-",H239,"-",J239)</f>
        <v>BRN-LAS_216-T2-2-7</v>
      </c>
      <c r="D239" s="42" t="str">
        <f>D238</f>
        <v>LAS_216</v>
      </c>
      <c r="E239" s="42">
        <f>E238</f>
        <v>29930</v>
      </c>
      <c r="F239" s="42" t="s">
        <v>46</v>
      </c>
      <c r="G239" s="42" t="s">
        <v>136</v>
      </c>
      <c r="H239" s="48">
        <v>2</v>
      </c>
      <c r="I239" s="48" t="s">
        <v>18</v>
      </c>
      <c r="J239" s="41">
        <v>7</v>
      </c>
      <c r="K239" s="45" t="s">
        <v>48</v>
      </c>
    </row>
    <row r="240" spans="1:11" ht="30.2" customHeight="1" x14ac:dyDescent="0.25">
      <c r="A240" t="s">
        <v>11</v>
      </c>
      <c r="B240" t="str">
        <f>_xlfn.CONCAT(A240,"-",D240)</f>
        <v>BRN-LAS_216</v>
      </c>
      <c r="C240" t="str">
        <f>_xlfn.CONCAT(A240,"-",D240,"-",F240,"-",H240,"-",J240)</f>
        <v>BRN-LAS_216-T3-3-8</v>
      </c>
      <c r="D240" s="42" t="str">
        <f>D239</f>
        <v>LAS_216</v>
      </c>
      <c r="E240" s="42">
        <f>E239</f>
        <v>29930</v>
      </c>
      <c r="F240" s="42" t="s">
        <v>36</v>
      </c>
      <c r="G240" s="42" t="s">
        <v>137</v>
      </c>
      <c r="H240" s="48">
        <v>3</v>
      </c>
      <c r="I240" s="48" t="s">
        <v>21</v>
      </c>
      <c r="J240" s="41">
        <v>8</v>
      </c>
      <c r="K240" s="47" t="s">
        <v>37</v>
      </c>
    </row>
    <row r="241" spans="1:11" ht="30.2" customHeight="1" x14ac:dyDescent="0.25">
      <c r="A241" t="s">
        <v>11</v>
      </c>
      <c r="B241" t="str">
        <f>_xlfn.CONCAT(A241,"-",D241)</f>
        <v>BRN-LAS_216</v>
      </c>
      <c r="C241" t="str">
        <f>_xlfn.CONCAT(A241,"-",D241,"-",F241,"-",H241,"-",J241)</f>
        <v>BRN-LAS_216-VD1-2-9</v>
      </c>
      <c r="D241" s="42" t="str">
        <f>D240</f>
        <v>LAS_216</v>
      </c>
      <c r="E241" s="42">
        <f>E240</f>
        <v>29930</v>
      </c>
      <c r="F241" s="42" t="s">
        <v>38</v>
      </c>
      <c r="G241" s="42" t="s">
        <v>39</v>
      </c>
      <c r="H241" s="48">
        <v>2</v>
      </c>
      <c r="I241" s="48" t="s">
        <v>18</v>
      </c>
      <c r="J241" s="41">
        <v>9</v>
      </c>
      <c r="K241" s="45" t="s">
        <v>40</v>
      </c>
    </row>
    <row r="242" spans="1:11" ht="30.2" customHeight="1" x14ac:dyDescent="0.25">
      <c r="A242" t="s">
        <v>11</v>
      </c>
      <c r="B242" t="str">
        <f>_xlfn.CONCAT(A242,"-",D242)</f>
        <v>BRN-LAS_217</v>
      </c>
      <c r="C242" t="str">
        <f>_xlfn.CONCAT(A242,"-",D242,"-",F242,"-",H242,"-",J242)</f>
        <v>BRN-LAS_217-S1-2-1</v>
      </c>
      <c r="D242" s="42" t="s">
        <v>138</v>
      </c>
      <c r="E242" s="42">
        <v>29931</v>
      </c>
      <c r="F242" s="42" t="s">
        <v>13</v>
      </c>
      <c r="G242" s="42" t="s">
        <v>133</v>
      </c>
      <c r="H242" s="48">
        <v>2</v>
      </c>
      <c r="I242" s="48" t="s">
        <v>18</v>
      </c>
      <c r="J242" s="41">
        <v>1</v>
      </c>
      <c r="K242" s="46" t="s">
        <v>65</v>
      </c>
    </row>
    <row r="243" spans="1:11" ht="30.2" customHeight="1" x14ac:dyDescent="0.25">
      <c r="A243" t="s">
        <v>11</v>
      </c>
      <c r="B243" t="str">
        <f>_xlfn.CONCAT(A243,"-",D243)</f>
        <v>BRN-LAS_217</v>
      </c>
      <c r="C243" t="str">
        <f>_xlfn.CONCAT(A243,"-",D243,"-",F243,"-",H243,"-",J243)</f>
        <v>BRN-LAS_217-S2-3-2</v>
      </c>
      <c r="D243" s="42" t="str">
        <f>D242</f>
        <v>LAS_217</v>
      </c>
      <c r="E243" s="42">
        <f>E242</f>
        <v>29931</v>
      </c>
      <c r="F243" s="42" t="s">
        <v>17</v>
      </c>
      <c r="G243" s="42" t="s">
        <v>106</v>
      </c>
      <c r="H243" s="48">
        <v>3</v>
      </c>
      <c r="I243" s="48" t="s">
        <v>21</v>
      </c>
      <c r="J243" s="41">
        <v>2</v>
      </c>
      <c r="K243" s="45" t="s">
        <v>19</v>
      </c>
    </row>
    <row r="244" spans="1:11" ht="30.2" customHeight="1" x14ac:dyDescent="0.25">
      <c r="A244" t="s">
        <v>11</v>
      </c>
      <c r="B244" t="str">
        <f>_xlfn.CONCAT(A244,"-",D244)</f>
        <v>BRN-LAS_217</v>
      </c>
      <c r="C244" t="str">
        <f>_xlfn.CONCAT(A244,"-",D244,"-",F244,"-",H244,"-",J244)</f>
        <v>BRN-LAS_217-S3-4-3</v>
      </c>
      <c r="D244" s="42" t="str">
        <f>D243</f>
        <v>LAS_217</v>
      </c>
      <c r="E244" s="42">
        <f>E243</f>
        <v>29931</v>
      </c>
      <c r="F244" s="42" t="s">
        <v>20</v>
      </c>
      <c r="G244" s="42" t="s">
        <v>51</v>
      </c>
      <c r="H244" s="48">
        <v>4</v>
      </c>
      <c r="I244" s="48" t="s">
        <v>52</v>
      </c>
      <c r="J244" s="41">
        <v>3</v>
      </c>
      <c r="K244" s="45" t="s">
        <v>22</v>
      </c>
    </row>
    <row r="245" spans="1:11" ht="30.2" customHeight="1" x14ac:dyDescent="0.25">
      <c r="A245" t="s">
        <v>11</v>
      </c>
      <c r="B245" t="str">
        <f>_xlfn.CONCAT(A245,"-",D245)</f>
        <v>BRN-LAS_217</v>
      </c>
      <c r="C245" t="str">
        <f>_xlfn.CONCAT(A245,"-",D245,"-",F245,"-",H245,"-",J245)</f>
        <v>BRN-LAS_217-S4-3-4</v>
      </c>
      <c r="D245" s="42" t="str">
        <f>D244</f>
        <v>LAS_217</v>
      </c>
      <c r="E245" s="42">
        <f>E244</f>
        <v>29931</v>
      </c>
      <c r="F245" s="42" t="s">
        <v>23</v>
      </c>
      <c r="G245" s="42" t="s">
        <v>53</v>
      </c>
      <c r="H245" s="48">
        <v>3</v>
      </c>
      <c r="I245" s="48" t="s">
        <v>21</v>
      </c>
      <c r="J245" s="41">
        <v>4</v>
      </c>
      <c r="K245" s="45" t="s">
        <v>24</v>
      </c>
    </row>
    <row r="246" spans="1:11" ht="30.2" customHeight="1" x14ac:dyDescent="0.25">
      <c r="A246" t="s">
        <v>11</v>
      </c>
      <c r="B246" t="str">
        <f>_xlfn.CONCAT(A246,"-",D246)</f>
        <v>BRN-LAS_217</v>
      </c>
      <c r="C246" t="str">
        <f>_xlfn.CONCAT(A246,"-",D246,"-",F246,"-",H246,"-",J246)</f>
        <v>BRN-LAS_217-I3-2-5</v>
      </c>
      <c r="D246" s="42" t="str">
        <f>D245</f>
        <v>LAS_217</v>
      </c>
      <c r="E246" s="42">
        <f>E245</f>
        <v>29931</v>
      </c>
      <c r="F246" s="42" t="s">
        <v>30</v>
      </c>
      <c r="G246" s="42" t="s">
        <v>134</v>
      </c>
      <c r="H246" s="48">
        <v>2</v>
      </c>
      <c r="I246" s="48" t="s">
        <v>18</v>
      </c>
      <c r="J246" s="41">
        <v>5</v>
      </c>
      <c r="K246" s="45" t="s">
        <v>32</v>
      </c>
    </row>
    <row r="247" spans="1:11" ht="30.2" customHeight="1" x14ac:dyDescent="0.25">
      <c r="A247" t="s">
        <v>11</v>
      </c>
      <c r="B247" t="str">
        <f>_xlfn.CONCAT(A247,"-",D247)</f>
        <v>BRN-LAS_217</v>
      </c>
      <c r="C247" t="str">
        <f>_xlfn.CONCAT(A247,"-",D247,"-",F247,"-",H247,"-",J247)</f>
        <v>BRN-LAS_217-T1-2-6</v>
      </c>
      <c r="D247" s="42" t="str">
        <f>D246</f>
        <v>LAS_217</v>
      </c>
      <c r="E247" s="42">
        <f>E246</f>
        <v>29931</v>
      </c>
      <c r="F247" s="42" t="s">
        <v>33</v>
      </c>
      <c r="G247" s="42" t="s">
        <v>135</v>
      </c>
      <c r="H247" s="48">
        <v>2</v>
      </c>
      <c r="I247" s="48" t="s">
        <v>18</v>
      </c>
      <c r="J247" s="41">
        <v>6</v>
      </c>
      <c r="K247" s="47" t="s">
        <v>35</v>
      </c>
    </row>
    <row r="248" spans="1:11" ht="30.2" customHeight="1" x14ac:dyDescent="0.25">
      <c r="A248" t="s">
        <v>11</v>
      </c>
      <c r="B248" t="str">
        <f>_xlfn.CONCAT(A248,"-",D248)</f>
        <v>BRN-LAS_217</v>
      </c>
      <c r="C248" t="str">
        <f>_xlfn.CONCAT(A248,"-",D248,"-",F248,"-",H248,"-",J248)</f>
        <v>BRN-LAS_217-T2-2-7</v>
      </c>
      <c r="D248" s="42" t="str">
        <f>D247</f>
        <v>LAS_217</v>
      </c>
      <c r="E248" s="42">
        <f>E247</f>
        <v>29931</v>
      </c>
      <c r="F248" s="42" t="s">
        <v>46</v>
      </c>
      <c r="G248" s="42" t="s">
        <v>136</v>
      </c>
      <c r="H248" s="48">
        <v>2</v>
      </c>
      <c r="I248" s="48" t="s">
        <v>18</v>
      </c>
      <c r="J248" s="41">
        <v>7</v>
      </c>
      <c r="K248" s="45" t="s">
        <v>48</v>
      </c>
    </row>
    <row r="249" spans="1:11" ht="30.2" customHeight="1" x14ac:dyDescent="0.25">
      <c r="A249" t="s">
        <v>11</v>
      </c>
      <c r="B249" t="str">
        <f>_xlfn.CONCAT(A249,"-",D249)</f>
        <v>BRN-LAS_217</v>
      </c>
      <c r="C249" t="str">
        <f>_xlfn.CONCAT(A249,"-",D249,"-",F249,"-",H249,"-",J249)</f>
        <v>BRN-LAS_217-T3-3-8</v>
      </c>
      <c r="D249" s="42" t="str">
        <f>D248</f>
        <v>LAS_217</v>
      </c>
      <c r="E249" s="42">
        <f>E248</f>
        <v>29931</v>
      </c>
      <c r="F249" s="42" t="s">
        <v>36</v>
      </c>
      <c r="G249" s="42" t="s">
        <v>137</v>
      </c>
      <c r="H249" s="48">
        <v>3</v>
      </c>
      <c r="I249" s="48" t="s">
        <v>21</v>
      </c>
      <c r="J249" s="41">
        <v>8</v>
      </c>
      <c r="K249" s="47" t="s">
        <v>37</v>
      </c>
    </row>
    <row r="250" spans="1:11" ht="30.2" customHeight="1" x14ac:dyDescent="0.25">
      <c r="A250" t="s">
        <v>11</v>
      </c>
      <c r="B250" t="str">
        <f>_xlfn.CONCAT(A250,"-",D250)</f>
        <v>BRN-LAS_217</v>
      </c>
      <c r="C250" t="str">
        <f>_xlfn.CONCAT(A250,"-",D250,"-",F250,"-",H250,"-",J250)</f>
        <v>BRN-LAS_217-VD1-2-9</v>
      </c>
      <c r="D250" s="42" t="str">
        <f>D249</f>
        <v>LAS_217</v>
      </c>
      <c r="E250" s="42">
        <f>E249</f>
        <v>29931</v>
      </c>
      <c r="F250" s="42" t="s">
        <v>38</v>
      </c>
      <c r="G250" s="42" t="s">
        <v>39</v>
      </c>
      <c r="H250" s="48">
        <v>2</v>
      </c>
      <c r="I250" s="48" t="s">
        <v>18</v>
      </c>
      <c r="J250" s="41">
        <v>9</v>
      </c>
      <c r="K250" s="45" t="s">
        <v>40</v>
      </c>
    </row>
    <row r="251" spans="1:11" ht="30.2" customHeight="1" x14ac:dyDescent="0.25">
      <c r="A251" t="s">
        <v>11</v>
      </c>
      <c r="B251" t="str">
        <f>_xlfn.CONCAT(A251,"-",D251)</f>
        <v>BRN-LAS_218</v>
      </c>
      <c r="C251" t="str">
        <f>_xlfn.CONCAT(A251,"-",D251,"-",F251,"-",H251,"-",J251)</f>
        <v>BRN-LAS_218-S1-2-1</v>
      </c>
      <c r="D251" s="42" t="s">
        <v>139</v>
      </c>
      <c r="E251" s="42">
        <v>29932</v>
      </c>
      <c r="F251" s="42" t="s">
        <v>13</v>
      </c>
      <c r="G251" s="42" t="s">
        <v>133</v>
      </c>
      <c r="H251" s="48">
        <v>2</v>
      </c>
      <c r="I251" s="48" t="s">
        <v>18</v>
      </c>
      <c r="J251" s="41">
        <v>1</v>
      </c>
      <c r="K251" s="46" t="s">
        <v>65</v>
      </c>
    </row>
    <row r="252" spans="1:11" ht="30.2" customHeight="1" x14ac:dyDescent="0.25">
      <c r="A252" t="s">
        <v>11</v>
      </c>
      <c r="B252" t="str">
        <f>_xlfn.CONCAT(A252,"-",D252)</f>
        <v>BRN-LAS_218</v>
      </c>
      <c r="C252" t="str">
        <f>_xlfn.CONCAT(A252,"-",D252,"-",F252,"-",H252,"-",J252)</f>
        <v>BRN-LAS_218-S2-3-2</v>
      </c>
      <c r="D252" s="42" t="str">
        <f>D251</f>
        <v>LAS_218</v>
      </c>
      <c r="E252" s="42">
        <f>E251</f>
        <v>29932</v>
      </c>
      <c r="F252" s="42" t="s">
        <v>17</v>
      </c>
      <c r="G252" s="42" t="s">
        <v>106</v>
      </c>
      <c r="H252" s="48">
        <v>3</v>
      </c>
      <c r="I252" s="48" t="s">
        <v>21</v>
      </c>
      <c r="J252" s="41">
        <v>2</v>
      </c>
      <c r="K252" s="45" t="s">
        <v>19</v>
      </c>
    </row>
    <row r="253" spans="1:11" ht="30.2" customHeight="1" x14ac:dyDescent="0.25">
      <c r="A253" t="s">
        <v>11</v>
      </c>
      <c r="B253" t="str">
        <f>_xlfn.CONCAT(A253,"-",D253)</f>
        <v>BRN-LAS_218</v>
      </c>
      <c r="C253" t="str">
        <f>_xlfn.CONCAT(A253,"-",D253,"-",F253,"-",H253,"-",J253)</f>
        <v>BRN-LAS_218-S3-4-3</v>
      </c>
      <c r="D253" s="42" t="str">
        <f>D252</f>
        <v>LAS_218</v>
      </c>
      <c r="E253" s="42">
        <f>E252</f>
        <v>29932</v>
      </c>
      <c r="F253" s="42" t="s">
        <v>20</v>
      </c>
      <c r="G253" s="42" t="s">
        <v>51</v>
      </c>
      <c r="H253" s="48">
        <v>4</v>
      </c>
      <c r="I253" s="48" t="s">
        <v>52</v>
      </c>
      <c r="J253" s="41">
        <v>3</v>
      </c>
      <c r="K253" s="45" t="s">
        <v>22</v>
      </c>
    </row>
    <row r="254" spans="1:11" ht="30.2" customHeight="1" x14ac:dyDescent="0.25">
      <c r="A254" t="s">
        <v>11</v>
      </c>
      <c r="B254" t="str">
        <f>_xlfn.CONCAT(A254,"-",D254)</f>
        <v>BRN-LAS_218</v>
      </c>
      <c r="C254" t="str">
        <f>_xlfn.CONCAT(A254,"-",D254,"-",F254,"-",H254,"-",J254)</f>
        <v>BRN-LAS_218-S4-3-4</v>
      </c>
      <c r="D254" s="42" t="str">
        <f>D253</f>
        <v>LAS_218</v>
      </c>
      <c r="E254" s="42">
        <f>E253</f>
        <v>29932</v>
      </c>
      <c r="F254" s="42" t="s">
        <v>23</v>
      </c>
      <c r="G254" s="42" t="s">
        <v>53</v>
      </c>
      <c r="H254" s="48">
        <v>3</v>
      </c>
      <c r="I254" s="48" t="s">
        <v>21</v>
      </c>
      <c r="J254" s="41">
        <v>4</v>
      </c>
      <c r="K254" s="45" t="s">
        <v>24</v>
      </c>
    </row>
    <row r="255" spans="1:11" ht="30.2" customHeight="1" x14ac:dyDescent="0.25">
      <c r="A255" t="s">
        <v>11</v>
      </c>
      <c r="B255" t="str">
        <f>_xlfn.CONCAT(A255,"-",D255)</f>
        <v>BRN-LAS_218</v>
      </c>
      <c r="C255" t="str">
        <f>_xlfn.CONCAT(A255,"-",D255,"-",F255,"-",H255,"-",J255)</f>
        <v>BRN-LAS_218-I3-2-5</v>
      </c>
      <c r="D255" s="42" t="str">
        <f>D254</f>
        <v>LAS_218</v>
      </c>
      <c r="E255" s="42">
        <f>E254</f>
        <v>29932</v>
      </c>
      <c r="F255" s="42" t="s">
        <v>30</v>
      </c>
      <c r="G255" s="42" t="s">
        <v>134</v>
      </c>
      <c r="H255" s="48">
        <v>2</v>
      </c>
      <c r="I255" s="48" t="s">
        <v>18</v>
      </c>
      <c r="J255" s="41">
        <v>5</v>
      </c>
      <c r="K255" s="45" t="s">
        <v>32</v>
      </c>
    </row>
    <row r="256" spans="1:11" ht="30.2" customHeight="1" x14ac:dyDescent="0.25">
      <c r="A256" t="s">
        <v>11</v>
      </c>
      <c r="B256" t="str">
        <f>_xlfn.CONCAT(A256,"-",D256)</f>
        <v>BRN-LAS_218</v>
      </c>
      <c r="C256" t="str">
        <f>_xlfn.CONCAT(A256,"-",D256,"-",F256,"-",H256,"-",J256)</f>
        <v>BRN-LAS_218-T1-2-6</v>
      </c>
      <c r="D256" s="42" t="str">
        <f>D255</f>
        <v>LAS_218</v>
      </c>
      <c r="E256" s="42">
        <f>E255</f>
        <v>29932</v>
      </c>
      <c r="F256" s="42" t="s">
        <v>33</v>
      </c>
      <c r="G256" s="42" t="s">
        <v>135</v>
      </c>
      <c r="H256" s="48">
        <v>2</v>
      </c>
      <c r="I256" s="48" t="s">
        <v>18</v>
      </c>
      <c r="J256" s="41">
        <v>6</v>
      </c>
      <c r="K256" s="47" t="s">
        <v>35</v>
      </c>
    </row>
    <row r="257" spans="1:11" ht="30.2" customHeight="1" x14ac:dyDescent="0.25">
      <c r="A257" t="s">
        <v>11</v>
      </c>
      <c r="B257" t="str">
        <f>_xlfn.CONCAT(A257,"-",D257)</f>
        <v>BRN-LAS_218</v>
      </c>
      <c r="C257" t="str">
        <f>_xlfn.CONCAT(A257,"-",D257,"-",F257,"-",H257,"-",J257)</f>
        <v>BRN-LAS_218-T2-2-7</v>
      </c>
      <c r="D257" s="42" t="str">
        <f>D256</f>
        <v>LAS_218</v>
      </c>
      <c r="E257" s="42">
        <f>E256</f>
        <v>29932</v>
      </c>
      <c r="F257" s="42" t="s">
        <v>46</v>
      </c>
      <c r="G257" s="42" t="s">
        <v>136</v>
      </c>
      <c r="H257" s="48">
        <v>2</v>
      </c>
      <c r="I257" s="48" t="s">
        <v>18</v>
      </c>
      <c r="J257" s="41">
        <v>7</v>
      </c>
      <c r="K257" s="45" t="s">
        <v>48</v>
      </c>
    </row>
    <row r="258" spans="1:11" ht="30.2" customHeight="1" x14ac:dyDescent="0.25">
      <c r="A258" t="s">
        <v>11</v>
      </c>
      <c r="B258" t="str">
        <f>_xlfn.CONCAT(A258,"-",D258)</f>
        <v>BRN-LAS_218</v>
      </c>
      <c r="C258" t="str">
        <f>_xlfn.CONCAT(A258,"-",D258,"-",F258,"-",H258,"-",J258)</f>
        <v>BRN-LAS_218-T3-3-8</v>
      </c>
      <c r="D258" s="42" t="str">
        <f>D257</f>
        <v>LAS_218</v>
      </c>
      <c r="E258" s="42">
        <f>E257</f>
        <v>29932</v>
      </c>
      <c r="F258" s="42" t="s">
        <v>36</v>
      </c>
      <c r="G258" s="42" t="s">
        <v>137</v>
      </c>
      <c r="H258" s="48">
        <v>3</v>
      </c>
      <c r="I258" s="48" t="s">
        <v>21</v>
      </c>
      <c r="J258" s="41">
        <v>8</v>
      </c>
      <c r="K258" s="47" t="s">
        <v>37</v>
      </c>
    </row>
    <row r="259" spans="1:11" ht="30.2" customHeight="1" x14ac:dyDescent="0.25">
      <c r="A259" t="s">
        <v>11</v>
      </c>
      <c r="B259" t="str">
        <f>_xlfn.CONCAT(A259,"-",D259)</f>
        <v>BRN-LAS_218</v>
      </c>
      <c r="C259" t="str">
        <f>_xlfn.CONCAT(A259,"-",D259,"-",F259,"-",H259,"-",J259)</f>
        <v>BRN-LAS_218-VD1-2-9</v>
      </c>
      <c r="D259" s="42" t="str">
        <f>D258</f>
        <v>LAS_218</v>
      </c>
      <c r="E259" s="42">
        <f>E258</f>
        <v>29932</v>
      </c>
      <c r="F259" s="42" t="s">
        <v>38</v>
      </c>
      <c r="G259" s="42" t="s">
        <v>39</v>
      </c>
      <c r="H259" s="48">
        <v>2</v>
      </c>
      <c r="I259" s="48" t="s">
        <v>18</v>
      </c>
      <c r="J259" s="41">
        <v>9</v>
      </c>
      <c r="K259" s="45" t="s">
        <v>40</v>
      </c>
    </row>
    <row r="260" spans="1:11" ht="30.2" customHeight="1" x14ac:dyDescent="0.25">
      <c r="A260" t="s">
        <v>11</v>
      </c>
      <c r="B260" t="str">
        <f>_xlfn.CONCAT(A260,"-",D260)</f>
        <v>BRN-LAS_223</v>
      </c>
      <c r="C260" t="str">
        <f>_xlfn.CONCAT(A260,"-",D260,"-",F260,"-",H260,"-",J260)</f>
        <v>BRN-LAS_223-S1-2-1</v>
      </c>
      <c r="D260" s="42" t="s">
        <v>140</v>
      </c>
      <c r="E260" s="42" t="s">
        <v>141</v>
      </c>
      <c r="F260" s="42" t="s">
        <v>13</v>
      </c>
      <c r="G260" s="42" t="s">
        <v>143</v>
      </c>
      <c r="H260" s="48">
        <v>2</v>
      </c>
      <c r="I260" s="48" t="s">
        <v>18</v>
      </c>
      <c r="J260" s="41">
        <v>1</v>
      </c>
      <c r="K260" s="47" t="s">
        <v>76</v>
      </c>
    </row>
    <row r="261" spans="1:11" ht="30.2" customHeight="1" x14ac:dyDescent="0.25">
      <c r="A261" t="s">
        <v>11</v>
      </c>
      <c r="B261" t="str">
        <f>_xlfn.CONCAT(A261,"-",D261)</f>
        <v>BRN-LAS_223</v>
      </c>
      <c r="C261" t="str">
        <f>_xlfn.CONCAT(A261,"-",D261,"-",F261,"-",H261,"-",J261)</f>
        <v>BRN-LAS_223-I1-1-2</v>
      </c>
      <c r="D261" s="42" t="str">
        <f>D260</f>
        <v>LAS_223</v>
      </c>
      <c r="E261" s="42" t="str">
        <f>E260</f>
        <v>QC-09</v>
      </c>
      <c r="F261" s="42" t="s">
        <v>25</v>
      </c>
      <c r="G261" s="42" t="s">
        <v>144</v>
      </c>
      <c r="H261" s="48">
        <v>1</v>
      </c>
      <c r="I261" s="48" t="s">
        <v>10</v>
      </c>
      <c r="J261" s="41">
        <v>2</v>
      </c>
      <c r="K261" s="47" t="s">
        <v>55</v>
      </c>
    </row>
    <row r="262" spans="1:11" ht="30.2" customHeight="1" x14ac:dyDescent="0.25">
      <c r="A262" t="s">
        <v>11</v>
      </c>
      <c r="B262" t="str">
        <f>_xlfn.CONCAT(A262,"-",D262)</f>
        <v>BRN-LAS_223</v>
      </c>
      <c r="C262" t="str">
        <f>_xlfn.CONCAT(A262,"-",D262,"-",F262,"-",H262,"-",J262)</f>
        <v>BRN-LAS_223-T3-2-3</v>
      </c>
      <c r="D262" s="42" t="str">
        <f>D261</f>
        <v>LAS_223</v>
      </c>
      <c r="E262" s="42" t="str">
        <f>E261</f>
        <v>QC-09</v>
      </c>
      <c r="F262" s="42" t="s">
        <v>36</v>
      </c>
      <c r="G262" s="42" t="s">
        <v>49</v>
      </c>
      <c r="H262" s="48">
        <v>2</v>
      </c>
      <c r="I262" s="48" t="s">
        <v>18</v>
      </c>
      <c r="J262" s="41">
        <v>3</v>
      </c>
      <c r="K262" s="47" t="s">
        <v>37</v>
      </c>
    </row>
    <row r="263" spans="1:11" ht="30.2" customHeight="1" x14ac:dyDescent="0.25">
      <c r="A263" t="s">
        <v>11</v>
      </c>
      <c r="B263" t="str">
        <f>_xlfn.CONCAT(A263,"-",D263)</f>
        <v>BRN-LAS_223</v>
      </c>
      <c r="C263" t="str">
        <f>_xlfn.CONCAT(A263,"-",D263,"-",F263,"-",H263,"-",J263)</f>
        <v>BRN-LAS_223-ES1-1-4</v>
      </c>
      <c r="D263" s="42" t="str">
        <f>D262</f>
        <v>LAS_223</v>
      </c>
      <c r="E263" s="42" t="str">
        <f>E262</f>
        <v>QC-09</v>
      </c>
      <c r="F263" s="42" t="s">
        <v>115</v>
      </c>
      <c r="G263" s="42" t="s">
        <v>113</v>
      </c>
      <c r="H263" s="48">
        <v>1</v>
      </c>
      <c r="I263" s="48" t="s">
        <v>10</v>
      </c>
      <c r="J263" s="41">
        <v>4</v>
      </c>
      <c r="K263" s="47" t="s">
        <v>116</v>
      </c>
    </row>
    <row r="264" spans="1:11" ht="30.2" customHeight="1" x14ac:dyDescent="0.25">
      <c r="A264" t="s">
        <v>11</v>
      </c>
      <c r="B264" t="str">
        <f>_xlfn.CONCAT(A264,"-",D264)</f>
        <v>BRN-LAS_223</v>
      </c>
      <c r="C264" t="str">
        <f>_xlfn.CONCAT(A264,"-",D264,"-",F264,"-",H264,"-",J264)</f>
        <v>BRN-LAS_223-ES2-1-5</v>
      </c>
      <c r="D264" s="42" t="str">
        <f>D263</f>
        <v>LAS_223</v>
      </c>
      <c r="E264" s="42" t="str">
        <f>E263</f>
        <v>QC-09</v>
      </c>
      <c r="F264" s="42" t="s">
        <v>117</v>
      </c>
      <c r="G264" s="42" t="s">
        <v>113</v>
      </c>
      <c r="H264" s="48">
        <v>1</v>
      </c>
      <c r="I264" s="48" t="s">
        <v>10</v>
      </c>
      <c r="J264" s="41">
        <v>5</v>
      </c>
      <c r="K264" s="47" t="s">
        <v>118</v>
      </c>
    </row>
    <row r="265" spans="1:11" ht="30.2" customHeight="1" x14ac:dyDescent="0.25">
      <c r="A265" t="s">
        <v>11</v>
      </c>
      <c r="B265" t="str">
        <f>_xlfn.CONCAT(A265,"-",D265)</f>
        <v>BRN-LAS_223</v>
      </c>
      <c r="C265" t="str">
        <f>_xlfn.CONCAT(A265,"-",D265,"-",F265,"-",H265,"-",J265)</f>
        <v>BRN-LAS_223-ES3-1-6</v>
      </c>
      <c r="D265" s="42" t="str">
        <f>D264</f>
        <v>LAS_223</v>
      </c>
      <c r="E265" s="42" t="str">
        <f>E264</f>
        <v>QC-09</v>
      </c>
      <c r="F265" s="42" t="s">
        <v>119</v>
      </c>
      <c r="G265" s="42" t="s">
        <v>113</v>
      </c>
      <c r="H265" s="48">
        <v>1</v>
      </c>
      <c r="I265" s="48" t="s">
        <v>10</v>
      </c>
      <c r="J265" s="41">
        <v>6</v>
      </c>
      <c r="K265" s="45" t="s">
        <v>120</v>
      </c>
    </row>
    <row r="266" spans="1:11" ht="30.2" customHeight="1" x14ac:dyDescent="0.25">
      <c r="A266" t="s">
        <v>11</v>
      </c>
      <c r="B266" t="str">
        <f>_xlfn.CONCAT(A266,"-",D266)</f>
        <v>BRN-LAS_223</v>
      </c>
      <c r="C266" t="str">
        <f>_xlfn.CONCAT(A266,"-",D266,"-",F266,"-",H266,"-",J266)</f>
        <v>BRN-LAS_223-VD1-1-7</v>
      </c>
      <c r="D266" s="42" t="str">
        <f>D265</f>
        <v>LAS_223</v>
      </c>
      <c r="E266" s="42" t="str">
        <f>E265</f>
        <v>QC-09</v>
      </c>
      <c r="F266" s="42" t="s">
        <v>38</v>
      </c>
      <c r="G266" s="42" t="s">
        <v>39</v>
      </c>
      <c r="H266" s="48">
        <v>1</v>
      </c>
      <c r="I266" s="48" t="s">
        <v>10</v>
      </c>
      <c r="J266" s="41">
        <v>7</v>
      </c>
      <c r="K266" s="45" t="s">
        <v>40</v>
      </c>
    </row>
    <row r="267" spans="1:11" ht="30.2" customHeight="1" x14ac:dyDescent="0.25">
      <c r="A267" t="s">
        <v>11</v>
      </c>
      <c r="B267" t="str">
        <f>_xlfn.CONCAT(A267,"-",D267)</f>
        <v>BRN-LAS_283</v>
      </c>
      <c r="C267" t="str">
        <f>_xlfn.CONCAT(A267,"-",D267,"-",F267,"-",H267,"-",J267)</f>
        <v>BRN-LAS_283-S3-5-1</v>
      </c>
      <c r="D267" s="42" t="s">
        <v>145</v>
      </c>
      <c r="E267" s="42">
        <v>34081</v>
      </c>
      <c r="F267" s="42" t="s">
        <v>20</v>
      </c>
      <c r="G267" s="42" t="s">
        <v>68</v>
      </c>
      <c r="H267" s="48">
        <v>5</v>
      </c>
      <c r="I267" s="48" t="s">
        <v>95</v>
      </c>
      <c r="J267" s="41">
        <v>1</v>
      </c>
      <c r="K267" s="47" t="s">
        <v>69</v>
      </c>
    </row>
    <row r="268" spans="1:11" ht="30.2" customHeight="1" x14ac:dyDescent="0.25">
      <c r="A268" t="s">
        <v>11</v>
      </c>
      <c r="B268" t="str">
        <f>_xlfn.CONCAT(A268,"-",D268)</f>
        <v>BRN-LAS_283</v>
      </c>
      <c r="C268" t="str">
        <f>_xlfn.CONCAT(A268,"-",D268,"-",F268,"-",H268,"-",J268)</f>
        <v>BRN-LAS_283-S4-4-2</v>
      </c>
      <c r="D268" s="42" t="str">
        <f>D267</f>
        <v>LAS_283</v>
      </c>
      <c r="E268" s="42">
        <f>E267</f>
        <v>34081</v>
      </c>
      <c r="F268" s="42" t="s">
        <v>23</v>
      </c>
      <c r="G268" s="42" t="s">
        <v>146</v>
      </c>
      <c r="H268" s="48">
        <v>4</v>
      </c>
      <c r="I268" s="48" t="s">
        <v>52</v>
      </c>
      <c r="J268" s="41">
        <v>2</v>
      </c>
      <c r="K268" s="45" t="s">
        <v>24</v>
      </c>
    </row>
    <row r="269" spans="1:11" ht="30.2" customHeight="1" x14ac:dyDescent="0.25">
      <c r="A269" t="s">
        <v>11</v>
      </c>
      <c r="B269" t="str">
        <f>_xlfn.CONCAT(A269,"-",D269)</f>
        <v>BRN-LAS_283</v>
      </c>
      <c r="C269" t="str">
        <f>_xlfn.CONCAT(A269,"-",D269,"-",F269,"-",H269,"-",J269)</f>
        <v>BRN-LAS_283-I1-3-3</v>
      </c>
      <c r="D269" s="42" t="str">
        <f>D268</f>
        <v>LAS_283</v>
      </c>
      <c r="E269" s="42">
        <f>E268</f>
        <v>34081</v>
      </c>
      <c r="F269" s="42" t="s">
        <v>25</v>
      </c>
      <c r="G269" s="42" t="s">
        <v>147</v>
      </c>
      <c r="H269" s="48">
        <v>3</v>
      </c>
      <c r="I269" s="48" t="s">
        <v>21</v>
      </c>
      <c r="J269" s="41">
        <v>3</v>
      </c>
      <c r="K269" s="47" t="s">
        <v>55</v>
      </c>
    </row>
    <row r="270" spans="1:11" ht="30.2" customHeight="1" x14ac:dyDescent="0.25">
      <c r="A270" t="s">
        <v>11</v>
      </c>
      <c r="B270" t="str">
        <f>_xlfn.CONCAT(A270,"-",D270)</f>
        <v>BRN-LAS_283</v>
      </c>
      <c r="C270" t="str">
        <f>_xlfn.CONCAT(A270,"-",D270,"-",F270,"-",H270,"-",J270)</f>
        <v>BRN-LAS_283-I3-3-4</v>
      </c>
      <c r="D270" s="42" t="str">
        <f>D269</f>
        <v>LAS_283</v>
      </c>
      <c r="E270" s="42">
        <f>E269</f>
        <v>34081</v>
      </c>
      <c r="F270" s="42" t="s">
        <v>30</v>
      </c>
      <c r="G270" s="42" t="s">
        <v>148</v>
      </c>
      <c r="H270" s="48">
        <v>3</v>
      </c>
      <c r="I270" s="48" t="s">
        <v>21</v>
      </c>
      <c r="J270" s="41">
        <v>4</v>
      </c>
      <c r="K270" s="45" t="s">
        <v>32</v>
      </c>
    </row>
    <row r="271" spans="1:11" ht="30.2" customHeight="1" x14ac:dyDescent="0.25">
      <c r="A271" t="s">
        <v>11</v>
      </c>
      <c r="B271" t="str">
        <f>_xlfn.CONCAT(A271,"-",D271)</f>
        <v>BRN-LAS_283</v>
      </c>
      <c r="C271" t="str">
        <f>_xlfn.CONCAT(A271,"-",D271,"-",F271,"-",H271,"-",J271)</f>
        <v>BRN-LAS_283-T1-3-5</v>
      </c>
      <c r="D271" s="42" t="str">
        <f>D270</f>
        <v>LAS_283</v>
      </c>
      <c r="E271" s="42">
        <f>E270</f>
        <v>34081</v>
      </c>
      <c r="F271" s="42" t="s">
        <v>33</v>
      </c>
      <c r="G271" s="42" t="s">
        <v>149</v>
      </c>
      <c r="H271" s="48">
        <v>3</v>
      </c>
      <c r="I271" s="48" t="s">
        <v>21</v>
      </c>
      <c r="J271" s="41">
        <v>5</v>
      </c>
      <c r="K271" s="47" t="s">
        <v>35</v>
      </c>
    </row>
    <row r="272" spans="1:11" ht="30.2" customHeight="1" x14ac:dyDescent="0.25">
      <c r="A272" t="s">
        <v>11</v>
      </c>
      <c r="B272" t="str">
        <f>_xlfn.CONCAT(A272,"-",D272)</f>
        <v>BRN-LAS_283</v>
      </c>
      <c r="C272" t="str">
        <f>_xlfn.CONCAT(A272,"-",D272,"-",F272,"-",H272,"-",J272)</f>
        <v>BRN-LAS_283-T2-3-6</v>
      </c>
      <c r="D272" s="42" t="str">
        <f>D271</f>
        <v>LAS_283</v>
      </c>
      <c r="E272" s="42">
        <f>E271</f>
        <v>34081</v>
      </c>
      <c r="F272" s="42" t="s">
        <v>46</v>
      </c>
      <c r="G272" s="42" t="s">
        <v>131</v>
      </c>
      <c r="H272" s="48">
        <v>3</v>
      </c>
      <c r="I272" s="48" t="s">
        <v>21</v>
      </c>
      <c r="J272" s="41">
        <v>6</v>
      </c>
      <c r="K272" s="45" t="s">
        <v>48</v>
      </c>
    </row>
    <row r="273" spans="1:11" ht="30.2" customHeight="1" x14ac:dyDescent="0.25">
      <c r="A273" t="s">
        <v>11</v>
      </c>
      <c r="B273" t="str">
        <f>_xlfn.CONCAT(A273,"-",D273)</f>
        <v>BRN-LAS_283</v>
      </c>
      <c r="C273" t="str">
        <f>_xlfn.CONCAT(A273,"-",D273,"-",F273,"-",H273,"-",J273)</f>
        <v>BRN-LAS_283-T3-4-7</v>
      </c>
      <c r="D273" s="42" t="str">
        <f>D272</f>
        <v>LAS_283</v>
      </c>
      <c r="E273" s="42">
        <f>E272</f>
        <v>34081</v>
      </c>
      <c r="F273" s="42" t="s">
        <v>36</v>
      </c>
      <c r="G273" s="42" t="s">
        <v>49</v>
      </c>
      <c r="H273" s="48">
        <v>4</v>
      </c>
      <c r="I273" s="48" t="s">
        <v>52</v>
      </c>
      <c r="J273" s="41">
        <v>7</v>
      </c>
      <c r="K273" s="47" t="s">
        <v>37</v>
      </c>
    </row>
    <row r="274" spans="1:11" ht="30.2" customHeight="1" x14ac:dyDescent="0.25">
      <c r="A274" t="s">
        <v>11</v>
      </c>
      <c r="B274" t="str">
        <f>_xlfn.CONCAT(A274,"-",D274)</f>
        <v>BRN-LAS_283</v>
      </c>
      <c r="C274" t="str">
        <f>_xlfn.CONCAT(A274,"-",D274,"-",F274,"-",H274,"-",J274)</f>
        <v>BRN-LAS_283-VD1-3-8</v>
      </c>
      <c r="D274" s="42" t="str">
        <f>D273</f>
        <v>LAS_283</v>
      </c>
      <c r="E274" s="42">
        <f>E273</f>
        <v>34081</v>
      </c>
      <c r="F274" s="42" t="s">
        <v>38</v>
      </c>
      <c r="G274" s="42" t="s">
        <v>39</v>
      </c>
      <c r="H274" s="48">
        <v>3</v>
      </c>
      <c r="I274" s="48" t="s">
        <v>21</v>
      </c>
      <c r="J274" s="41">
        <v>8</v>
      </c>
      <c r="K274" s="45" t="s">
        <v>40</v>
      </c>
    </row>
    <row r="275" spans="1:11" ht="30.2" customHeight="1" x14ac:dyDescent="0.25">
      <c r="A275" t="s">
        <v>11</v>
      </c>
      <c r="B275" t="str">
        <f>_xlfn.CONCAT(A275,"-",D275)</f>
        <v>BRN-LAS_293</v>
      </c>
      <c r="C275" t="str">
        <f>_xlfn.CONCAT(A275,"-",D275,"-",F275,"-",H275,"-",J275)</f>
        <v>BRN-LAS_293-S3-4-1</v>
      </c>
      <c r="D275" s="42" t="s">
        <v>150</v>
      </c>
      <c r="E275" s="42">
        <v>31620</v>
      </c>
      <c r="F275" s="42" t="s">
        <v>20</v>
      </c>
      <c r="G275" s="42" t="s">
        <v>151</v>
      </c>
      <c r="H275" s="48">
        <v>4</v>
      </c>
      <c r="I275" s="48" t="s">
        <v>52</v>
      </c>
      <c r="J275" s="41">
        <v>1</v>
      </c>
      <c r="K275" s="47" t="s">
        <v>69</v>
      </c>
    </row>
    <row r="276" spans="1:11" ht="30.2" customHeight="1" x14ac:dyDescent="0.25">
      <c r="A276" t="s">
        <v>11</v>
      </c>
      <c r="B276" t="str">
        <f>_xlfn.CONCAT(A276,"-",D276)</f>
        <v>BRN-LAS_293</v>
      </c>
      <c r="C276" t="str">
        <f>_xlfn.CONCAT(A276,"-",D276,"-",F276,"-",H276,"-",J276)</f>
        <v>BRN-LAS_293-S4-3-2</v>
      </c>
      <c r="D276" s="42" t="str">
        <f>D275</f>
        <v>LAS_293</v>
      </c>
      <c r="E276" s="42">
        <f>E275</f>
        <v>31620</v>
      </c>
      <c r="F276" s="42" t="s">
        <v>23</v>
      </c>
      <c r="G276" s="42" t="s">
        <v>53</v>
      </c>
      <c r="H276" s="48">
        <v>3</v>
      </c>
      <c r="I276" s="48" t="s">
        <v>21</v>
      </c>
      <c r="J276" s="41">
        <v>2</v>
      </c>
      <c r="K276" s="45" t="s">
        <v>24</v>
      </c>
    </row>
    <row r="277" spans="1:11" ht="30.2" customHeight="1" x14ac:dyDescent="0.25">
      <c r="A277" t="s">
        <v>11</v>
      </c>
      <c r="B277" t="str">
        <f>_xlfn.CONCAT(A277,"-",D277)</f>
        <v>BRN-LAS_293</v>
      </c>
      <c r="C277" t="str">
        <f>_xlfn.CONCAT(A277,"-",D277,"-",F277,"-",H277,"-",J277)</f>
        <v>BRN-LAS_293-I1-2-3</v>
      </c>
      <c r="D277" s="42" t="str">
        <f>D276</f>
        <v>LAS_293</v>
      </c>
      <c r="E277" s="42">
        <f>E276</f>
        <v>31620</v>
      </c>
      <c r="F277" s="42" t="s">
        <v>25</v>
      </c>
      <c r="G277" s="42" t="s">
        <v>152</v>
      </c>
      <c r="H277" s="48">
        <v>2</v>
      </c>
      <c r="I277" s="48" t="s">
        <v>18</v>
      </c>
      <c r="J277" s="41">
        <v>3</v>
      </c>
      <c r="K277" s="47" t="s">
        <v>153</v>
      </c>
    </row>
    <row r="278" spans="1:11" ht="30.2" customHeight="1" x14ac:dyDescent="0.25">
      <c r="A278" t="s">
        <v>11</v>
      </c>
      <c r="B278" t="str">
        <f>_xlfn.CONCAT(A278,"-",D278)</f>
        <v>BRN-LAS_293</v>
      </c>
      <c r="C278" t="str">
        <f>_xlfn.CONCAT(A278,"-",D278,"-",F278,"-",H278,"-",J278)</f>
        <v>BRN-LAS_293-I2-2-4</v>
      </c>
      <c r="D278" s="42" t="str">
        <f>D277</f>
        <v>LAS_293</v>
      </c>
      <c r="E278" s="42">
        <f>E277</f>
        <v>31620</v>
      </c>
      <c r="F278" s="42" t="s">
        <v>28</v>
      </c>
      <c r="G278" s="42" t="s">
        <v>154</v>
      </c>
      <c r="H278" s="48">
        <v>2</v>
      </c>
      <c r="I278" s="48" t="s">
        <v>18</v>
      </c>
      <c r="J278" s="41">
        <v>4</v>
      </c>
      <c r="K278" s="46" t="s">
        <v>29</v>
      </c>
    </row>
    <row r="279" spans="1:11" ht="30.2" customHeight="1" x14ac:dyDescent="0.25">
      <c r="A279" t="s">
        <v>11</v>
      </c>
      <c r="B279" t="str">
        <f>_xlfn.CONCAT(A279,"-",D279)</f>
        <v>BRN-LAS_293</v>
      </c>
      <c r="C279" t="str">
        <f>_xlfn.CONCAT(A279,"-",D279,"-",F279,"-",H279,"-",J279)</f>
        <v>BRN-LAS_293-I3-2-5</v>
      </c>
      <c r="D279" s="42" t="str">
        <f>D278</f>
        <v>LAS_293</v>
      </c>
      <c r="E279" s="42">
        <f>E278</f>
        <v>31620</v>
      </c>
      <c r="F279" s="42" t="s">
        <v>30</v>
      </c>
      <c r="G279" s="42" t="s">
        <v>155</v>
      </c>
      <c r="H279" s="48">
        <v>2</v>
      </c>
      <c r="I279" s="48" t="s">
        <v>18</v>
      </c>
      <c r="J279" s="41">
        <v>5</v>
      </c>
      <c r="K279" s="45" t="s">
        <v>32</v>
      </c>
    </row>
    <row r="280" spans="1:11" ht="30.2" customHeight="1" x14ac:dyDescent="0.25">
      <c r="A280" t="s">
        <v>11</v>
      </c>
      <c r="B280" t="str">
        <f>_xlfn.CONCAT(A280,"-",D280)</f>
        <v>BRN-LAS_293</v>
      </c>
      <c r="C280" t="str">
        <f>_xlfn.CONCAT(A280,"-",D280,"-",F280,"-",H280,"-",J280)</f>
        <v>BRN-LAS_293-T2-2-6</v>
      </c>
      <c r="D280" s="42" t="str">
        <f>D279</f>
        <v>LAS_293</v>
      </c>
      <c r="E280" s="42">
        <f>E279</f>
        <v>31620</v>
      </c>
      <c r="F280" s="42" t="s">
        <v>46</v>
      </c>
      <c r="G280" s="42" t="s">
        <v>156</v>
      </c>
      <c r="H280" s="48">
        <v>2</v>
      </c>
      <c r="I280" s="48" t="s">
        <v>18</v>
      </c>
      <c r="J280" s="41">
        <v>6</v>
      </c>
      <c r="K280" s="45" t="s">
        <v>48</v>
      </c>
    </row>
    <row r="281" spans="1:11" ht="30.2" customHeight="1" x14ac:dyDescent="0.25">
      <c r="A281" t="s">
        <v>11</v>
      </c>
      <c r="B281" t="str">
        <f>_xlfn.CONCAT(A281,"-",D281)</f>
        <v>BRN-LAS_293</v>
      </c>
      <c r="C281" t="str">
        <f>_xlfn.CONCAT(A281,"-",D281,"-",F281,"-",H281,"-",J281)</f>
        <v>BRN-LAS_293-T3-3-7</v>
      </c>
      <c r="D281" s="42" t="str">
        <f>D280</f>
        <v>LAS_293</v>
      </c>
      <c r="E281" s="42">
        <f>E280</f>
        <v>31620</v>
      </c>
      <c r="F281" s="42" t="s">
        <v>36</v>
      </c>
      <c r="G281" s="42" t="s">
        <v>49</v>
      </c>
      <c r="H281" s="48">
        <v>3</v>
      </c>
      <c r="I281" s="48" t="s">
        <v>21</v>
      </c>
      <c r="J281" s="41">
        <v>7</v>
      </c>
      <c r="K281" s="47" t="s">
        <v>37</v>
      </c>
    </row>
    <row r="282" spans="1:11" ht="30.2" customHeight="1" x14ac:dyDescent="0.25">
      <c r="A282" t="s">
        <v>11</v>
      </c>
      <c r="B282" t="str">
        <f>_xlfn.CONCAT(A282,"-",D282)</f>
        <v>BRN-LAS_293</v>
      </c>
      <c r="C282" t="str">
        <f>_xlfn.CONCAT(A282,"-",D282,"-",F282,"-",H282,"-",J282)</f>
        <v>BRN-LAS_293-VD1-2-8</v>
      </c>
      <c r="D282" s="42" t="str">
        <f>D281</f>
        <v>LAS_293</v>
      </c>
      <c r="E282" s="42">
        <f>E281</f>
        <v>31620</v>
      </c>
      <c r="F282" s="42" t="s">
        <v>38</v>
      </c>
      <c r="G282" s="42" t="s">
        <v>39</v>
      </c>
      <c r="H282" s="48">
        <v>2</v>
      </c>
      <c r="I282" s="48" t="s">
        <v>18</v>
      </c>
      <c r="J282" s="41">
        <v>8</v>
      </c>
      <c r="K282" s="45" t="s">
        <v>40</v>
      </c>
    </row>
    <row r="283" spans="1:11" ht="30.2" customHeight="1" x14ac:dyDescent="0.25">
      <c r="A283" t="s">
        <v>11</v>
      </c>
      <c r="B283" t="str">
        <f>_xlfn.CONCAT(A283,"-",D283)</f>
        <v>BRN-LAS_294</v>
      </c>
      <c r="C283" t="str">
        <f>_xlfn.CONCAT(A283,"-",D283,"-",F283,"-",H283,"-",J283)</f>
        <v>BRN-LAS_294-S3-4-1</v>
      </c>
      <c r="D283" s="42" t="s">
        <v>157</v>
      </c>
      <c r="E283" s="42">
        <v>32032</v>
      </c>
      <c r="F283" s="42" t="s">
        <v>20</v>
      </c>
      <c r="G283" s="42" t="s">
        <v>151</v>
      </c>
      <c r="H283" s="48">
        <v>4</v>
      </c>
      <c r="I283" s="48" t="s">
        <v>52</v>
      </c>
      <c r="J283" s="41">
        <v>1</v>
      </c>
      <c r="K283" s="47" t="s">
        <v>69</v>
      </c>
    </row>
    <row r="284" spans="1:11" ht="30.2" customHeight="1" x14ac:dyDescent="0.25">
      <c r="A284" t="s">
        <v>11</v>
      </c>
      <c r="B284" t="str">
        <f>_xlfn.CONCAT(A284,"-",D284)</f>
        <v>BRN-LAS_294</v>
      </c>
      <c r="C284" t="str">
        <f>_xlfn.CONCAT(A284,"-",D284,"-",F284,"-",H284,"-",J284)</f>
        <v>BRN-LAS_294-S4-3-2</v>
      </c>
      <c r="D284" s="42" t="str">
        <f>D283</f>
        <v>LAS_294</v>
      </c>
      <c r="E284" s="42">
        <f>E283</f>
        <v>32032</v>
      </c>
      <c r="F284" s="42" t="s">
        <v>23</v>
      </c>
      <c r="G284" s="42" t="s">
        <v>53</v>
      </c>
      <c r="H284" s="48">
        <v>3</v>
      </c>
      <c r="I284" s="48" t="s">
        <v>21</v>
      </c>
      <c r="J284" s="41">
        <v>2</v>
      </c>
      <c r="K284" s="45" t="s">
        <v>24</v>
      </c>
    </row>
    <row r="285" spans="1:11" ht="30.2" customHeight="1" x14ac:dyDescent="0.25">
      <c r="A285" t="s">
        <v>11</v>
      </c>
      <c r="B285" t="str">
        <f>_xlfn.CONCAT(A285,"-",D285)</f>
        <v>BRN-LAS_294</v>
      </c>
      <c r="C285" t="str">
        <f>_xlfn.CONCAT(A285,"-",D285,"-",F285,"-",H285,"-",J285)</f>
        <v>BRN-LAS_294-I1-2-3</v>
      </c>
      <c r="D285" s="42" t="str">
        <f>D284</f>
        <v>LAS_294</v>
      </c>
      <c r="E285" s="42">
        <f>E284</f>
        <v>32032</v>
      </c>
      <c r="F285" s="42" t="s">
        <v>25</v>
      </c>
      <c r="G285" s="42" t="s">
        <v>152</v>
      </c>
      <c r="H285" s="48">
        <v>2</v>
      </c>
      <c r="I285" s="48" t="s">
        <v>18</v>
      </c>
      <c r="J285" s="41">
        <v>3</v>
      </c>
      <c r="K285" s="47" t="s">
        <v>27</v>
      </c>
    </row>
    <row r="286" spans="1:11" ht="30.2" customHeight="1" x14ac:dyDescent="0.25">
      <c r="A286" t="s">
        <v>11</v>
      </c>
      <c r="B286" t="str">
        <f>_xlfn.CONCAT(A286,"-",D286)</f>
        <v>BRN-LAS_294</v>
      </c>
      <c r="C286" t="str">
        <f>_xlfn.CONCAT(A286,"-",D286,"-",F286,"-",H286,"-",J286)</f>
        <v>BRN-LAS_294-I2-2-4</v>
      </c>
      <c r="D286" s="42" t="str">
        <f>D285</f>
        <v>LAS_294</v>
      </c>
      <c r="E286" s="42">
        <f>E285</f>
        <v>32032</v>
      </c>
      <c r="F286" s="42" t="s">
        <v>28</v>
      </c>
      <c r="G286" s="42" t="s">
        <v>154</v>
      </c>
      <c r="H286" s="48">
        <v>2</v>
      </c>
      <c r="I286" s="48" t="s">
        <v>18</v>
      </c>
      <c r="J286" s="41">
        <v>4</v>
      </c>
      <c r="K286" s="46" t="s">
        <v>29</v>
      </c>
    </row>
    <row r="287" spans="1:11" ht="30.2" customHeight="1" x14ac:dyDescent="0.25">
      <c r="A287" t="s">
        <v>11</v>
      </c>
      <c r="B287" t="str">
        <f>_xlfn.CONCAT(A287,"-",D287)</f>
        <v>BRN-LAS_294</v>
      </c>
      <c r="C287" t="str">
        <f>_xlfn.CONCAT(A287,"-",D287,"-",F287,"-",H287,"-",J287)</f>
        <v>BRN-LAS_294-I3-2-5</v>
      </c>
      <c r="D287" s="42" t="str">
        <f>D286</f>
        <v>LAS_294</v>
      </c>
      <c r="E287" s="42">
        <f>E286</f>
        <v>32032</v>
      </c>
      <c r="F287" s="42" t="s">
        <v>30</v>
      </c>
      <c r="G287" s="42" t="s">
        <v>155</v>
      </c>
      <c r="H287" s="48">
        <v>2</v>
      </c>
      <c r="I287" s="48" t="s">
        <v>18</v>
      </c>
      <c r="J287" s="41">
        <v>5</v>
      </c>
      <c r="K287" s="45" t="s">
        <v>32</v>
      </c>
    </row>
    <row r="288" spans="1:11" ht="30.2" customHeight="1" x14ac:dyDescent="0.25">
      <c r="A288" t="s">
        <v>11</v>
      </c>
      <c r="B288" t="str">
        <f>_xlfn.CONCAT(A288,"-",D288)</f>
        <v>BRN-LAS_294</v>
      </c>
      <c r="C288" t="str">
        <f>_xlfn.CONCAT(A288,"-",D288,"-",F288,"-",H288,"-",J288)</f>
        <v>BRN-LAS_294-T2-2-6</v>
      </c>
      <c r="D288" s="42" t="str">
        <f>D287</f>
        <v>LAS_294</v>
      </c>
      <c r="E288" s="42">
        <f>E287</f>
        <v>32032</v>
      </c>
      <c r="F288" s="42" t="s">
        <v>46</v>
      </c>
      <c r="G288" s="42" t="s">
        <v>156</v>
      </c>
      <c r="H288" s="48">
        <v>2</v>
      </c>
      <c r="I288" s="48" t="s">
        <v>18</v>
      </c>
      <c r="J288" s="41">
        <v>6</v>
      </c>
      <c r="K288" s="45" t="s">
        <v>48</v>
      </c>
    </row>
    <row r="289" spans="1:11" ht="30.2" customHeight="1" x14ac:dyDescent="0.25">
      <c r="A289" t="s">
        <v>11</v>
      </c>
      <c r="B289" t="str">
        <f>_xlfn.CONCAT(A289,"-",D289)</f>
        <v>BRN-LAS_294</v>
      </c>
      <c r="C289" t="str">
        <f>_xlfn.CONCAT(A289,"-",D289,"-",F289,"-",H289,"-",J289)</f>
        <v>BRN-LAS_294-T3-3-7</v>
      </c>
      <c r="D289" s="42" t="str">
        <f>D288</f>
        <v>LAS_294</v>
      </c>
      <c r="E289" s="42">
        <f>E288</f>
        <v>32032</v>
      </c>
      <c r="F289" s="42" t="s">
        <v>36</v>
      </c>
      <c r="G289" s="42" t="s">
        <v>49</v>
      </c>
      <c r="H289" s="48">
        <v>3</v>
      </c>
      <c r="I289" s="48" t="s">
        <v>21</v>
      </c>
      <c r="J289" s="41">
        <v>7</v>
      </c>
      <c r="K289" s="47" t="s">
        <v>37</v>
      </c>
    </row>
    <row r="290" spans="1:11" ht="30.2" customHeight="1" x14ac:dyDescent="0.25">
      <c r="A290" t="s">
        <v>11</v>
      </c>
      <c r="B290" t="str">
        <f>_xlfn.CONCAT(A290,"-",D290)</f>
        <v>BRN-LAS_294</v>
      </c>
      <c r="C290" t="str">
        <f>_xlfn.CONCAT(A290,"-",D290,"-",F290,"-",H290,"-",J290)</f>
        <v>BRN-LAS_294-VD1-2-8</v>
      </c>
      <c r="D290" s="42" t="str">
        <f>D289</f>
        <v>LAS_294</v>
      </c>
      <c r="E290" s="42">
        <f>E289</f>
        <v>32032</v>
      </c>
      <c r="F290" s="42" t="s">
        <v>38</v>
      </c>
      <c r="G290" s="42" t="s">
        <v>39</v>
      </c>
      <c r="H290" s="48">
        <v>2</v>
      </c>
      <c r="I290" s="48" t="s">
        <v>18</v>
      </c>
      <c r="J290" s="41">
        <v>8</v>
      </c>
      <c r="K290" s="45" t="s">
        <v>40</v>
      </c>
    </row>
    <row r="291" spans="1:11" ht="30.2" customHeight="1" x14ac:dyDescent="0.25">
      <c r="A291" t="s">
        <v>11</v>
      </c>
      <c r="B291" t="str">
        <f>_xlfn.CONCAT(A291,"-",D291)</f>
        <v>BRN-LAS_299</v>
      </c>
      <c r="C291" t="str">
        <f>_xlfn.CONCAT(A291,"-",D291,"-",F291,"-",H291,"-",J291)</f>
        <v>BRN-LAS_299-S1-1-1</v>
      </c>
      <c r="D291" s="42" t="s">
        <v>158</v>
      </c>
      <c r="E291" s="42">
        <v>34252</v>
      </c>
      <c r="F291" s="42" t="s">
        <v>13</v>
      </c>
      <c r="G291" s="42" t="s">
        <v>159</v>
      </c>
      <c r="H291" s="48">
        <v>1</v>
      </c>
      <c r="I291" s="48" t="s">
        <v>10</v>
      </c>
      <c r="J291" s="41">
        <v>1</v>
      </c>
      <c r="K291" s="45" t="s">
        <v>15</v>
      </c>
    </row>
    <row r="292" spans="1:11" ht="30.2" customHeight="1" x14ac:dyDescent="0.25">
      <c r="A292" t="s">
        <v>11</v>
      </c>
      <c r="B292" t="str">
        <f>_xlfn.CONCAT(A292,"-",D292)</f>
        <v>BRN-LAS_299</v>
      </c>
      <c r="C292" t="str">
        <f>_xlfn.CONCAT(A292,"-",D292,"-",F292,"-",H292,"-",J292)</f>
        <v>BRN-LAS_299-S2-2-2</v>
      </c>
      <c r="D292" s="42" t="str">
        <f>D291</f>
        <v>LAS_299</v>
      </c>
      <c r="E292" s="42">
        <f>E291</f>
        <v>34252</v>
      </c>
      <c r="F292" s="42" t="s">
        <v>17</v>
      </c>
      <c r="G292" s="42" t="s">
        <v>125</v>
      </c>
      <c r="H292" s="48">
        <v>2</v>
      </c>
      <c r="I292" s="48" t="s">
        <v>18</v>
      </c>
      <c r="J292" s="41">
        <v>2</v>
      </c>
      <c r="K292" s="45" t="s">
        <v>90</v>
      </c>
    </row>
    <row r="293" spans="1:11" ht="30.2" customHeight="1" x14ac:dyDescent="0.25">
      <c r="A293" t="s">
        <v>11</v>
      </c>
      <c r="B293" t="str">
        <f>_xlfn.CONCAT(A293,"-",D293)</f>
        <v>BRN-LAS_299</v>
      </c>
      <c r="C293" t="str">
        <f>_xlfn.CONCAT(A293,"-",D293,"-",F293,"-",H293,"-",J293)</f>
        <v>BRN-LAS_299-S3-3-3</v>
      </c>
      <c r="D293" s="42" t="str">
        <f>D292</f>
        <v>LAS_299</v>
      </c>
      <c r="E293" s="42">
        <f>E292</f>
        <v>34252</v>
      </c>
      <c r="F293" s="42" t="s">
        <v>20</v>
      </c>
      <c r="G293" s="42" t="s">
        <v>127</v>
      </c>
      <c r="H293" s="48">
        <v>3</v>
      </c>
      <c r="I293" s="48" t="s">
        <v>21</v>
      </c>
      <c r="J293" s="41">
        <v>3</v>
      </c>
      <c r="K293" s="47" t="s">
        <v>128</v>
      </c>
    </row>
    <row r="294" spans="1:11" ht="30.2" customHeight="1" x14ac:dyDescent="0.25">
      <c r="A294" t="s">
        <v>11</v>
      </c>
      <c r="B294" t="str">
        <f>_xlfn.CONCAT(A294,"-",D294)</f>
        <v>BRN-LAS_299</v>
      </c>
      <c r="C294" t="str">
        <f>_xlfn.CONCAT(A294,"-",D294,"-",F294,"-",H294,"-",J294)</f>
        <v>BRN-LAS_299-S4-2-4</v>
      </c>
      <c r="D294" s="42" t="str">
        <f>D293</f>
        <v>LAS_299</v>
      </c>
      <c r="E294" s="42">
        <f>E293</f>
        <v>34252</v>
      </c>
      <c r="F294" s="42" t="s">
        <v>23</v>
      </c>
      <c r="G294" s="42" t="s">
        <v>53</v>
      </c>
      <c r="H294" s="48">
        <v>2</v>
      </c>
      <c r="I294" s="48" t="s">
        <v>18</v>
      </c>
      <c r="J294" s="41">
        <v>4</v>
      </c>
      <c r="K294" s="45" t="s">
        <v>24</v>
      </c>
    </row>
    <row r="295" spans="1:11" ht="30.2" customHeight="1" x14ac:dyDescent="0.25">
      <c r="A295" t="s">
        <v>11</v>
      </c>
      <c r="B295" t="str">
        <f>_xlfn.CONCAT(A295,"-",D295)</f>
        <v>BRN-LAS_299</v>
      </c>
      <c r="C295" t="str">
        <f>_xlfn.CONCAT(A295,"-",D295,"-",F295,"-",H295,"-",J295)</f>
        <v>BRN-LAS_299-I1-1-5</v>
      </c>
      <c r="D295" s="42" t="str">
        <f>D294</f>
        <v>LAS_299</v>
      </c>
      <c r="E295" s="42">
        <f>E294</f>
        <v>34252</v>
      </c>
      <c r="F295" s="42" t="s">
        <v>25</v>
      </c>
      <c r="G295" s="42" t="s">
        <v>160</v>
      </c>
      <c r="H295" s="48">
        <v>1</v>
      </c>
      <c r="I295" s="48" t="s">
        <v>10</v>
      </c>
      <c r="J295" s="41">
        <v>5</v>
      </c>
      <c r="K295" s="47" t="s">
        <v>55</v>
      </c>
    </row>
    <row r="296" spans="1:11" ht="80.45" customHeight="1" x14ac:dyDescent="0.25">
      <c r="A296" t="s">
        <v>11</v>
      </c>
      <c r="B296" t="str">
        <f>_xlfn.CONCAT(A296,"-",D296)</f>
        <v>BRN-LAS_299</v>
      </c>
      <c r="C296" t="str">
        <f>_xlfn.CONCAT(A296,"-",D296,"-",F296,"-",H296,"-",J296)</f>
        <v>BRN-LAS_299-T1-1-6</v>
      </c>
      <c r="D296" s="42" t="str">
        <f>D295</f>
        <v>LAS_299</v>
      </c>
      <c r="E296" s="42">
        <f>E295</f>
        <v>34252</v>
      </c>
      <c r="F296" s="42" t="s">
        <v>33</v>
      </c>
      <c r="G296" s="42" t="s">
        <v>79</v>
      </c>
      <c r="H296" s="48">
        <v>1</v>
      </c>
      <c r="I296" s="48" t="s">
        <v>10</v>
      </c>
      <c r="J296" s="41">
        <v>6</v>
      </c>
      <c r="K296" s="45" t="s">
        <v>80</v>
      </c>
    </row>
    <row r="297" spans="1:11" ht="30.2" customHeight="1" x14ac:dyDescent="0.25">
      <c r="A297" t="s">
        <v>11</v>
      </c>
      <c r="B297" t="str">
        <f>_xlfn.CONCAT(A297,"-",D297)</f>
        <v>BRN-LAS_299</v>
      </c>
      <c r="C297" t="str">
        <f>_xlfn.CONCAT(A297,"-",D297,"-",F297,"-",H297,"-",J297)</f>
        <v>BRN-LAS_299-T3-2-7</v>
      </c>
      <c r="D297" s="42" t="str">
        <f>D296</f>
        <v>LAS_299</v>
      </c>
      <c r="E297" s="42">
        <f>E296</f>
        <v>34252</v>
      </c>
      <c r="F297" s="42" t="s">
        <v>36</v>
      </c>
      <c r="G297" s="42" t="s">
        <v>79</v>
      </c>
      <c r="H297" s="48">
        <v>2</v>
      </c>
      <c r="I297" s="48" t="s">
        <v>18</v>
      </c>
      <c r="J297" s="41">
        <v>7</v>
      </c>
      <c r="K297" s="47" t="s">
        <v>82</v>
      </c>
    </row>
    <row r="298" spans="1:11" ht="30.2" customHeight="1" x14ac:dyDescent="0.25">
      <c r="A298" t="s">
        <v>11</v>
      </c>
      <c r="B298" t="str">
        <f>_xlfn.CONCAT(A298,"-",D298)</f>
        <v>BRN-LAS_299</v>
      </c>
      <c r="C298" t="str">
        <f>_xlfn.CONCAT(A298,"-",D298,"-",F298,"-",H298,"-",J298)</f>
        <v>BRN-LAS_299-VD1-1-8</v>
      </c>
      <c r="D298" s="42" t="str">
        <f>D297</f>
        <v>LAS_299</v>
      </c>
      <c r="E298" s="42">
        <f>E297</f>
        <v>34252</v>
      </c>
      <c r="F298" s="42" t="s">
        <v>38</v>
      </c>
      <c r="G298" s="42" t="s">
        <v>39</v>
      </c>
      <c r="H298" s="48">
        <v>1</v>
      </c>
      <c r="I298" s="48" t="s">
        <v>10</v>
      </c>
      <c r="J298" s="41">
        <v>8</v>
      </c>
      <c r="K298" s="45" t="s">
        <v>40</v>
      </c>
    </row>
    <row r="299" spans="1:11" ht="30.2" customHeight="1" x14ac:dyDescent="0.25">
      <c r="A299" t="s">
        <v>11</v>
      </c>
      <c r="B299" t="str">
        <f>_xlfn.CONCAT(A299,"-",D299)</f>
        <v>BRN-LAS_302</v>
      </c>
      <c r="C299" t="str">
        <f>_xlfn.CONCAT(A299,"-",D299,"-",F299,"-",H299,"-",J299)</f>
        <v>BRN-LAS_302-S1-1-1</v>
      </c>
      <c r="D299" s="42" t="s">
        <v>161</v>
      </c>
      <c r="E299" s="42">
        <v>20161589</v>
      </c>
      <c r="F299" s="42" t="s">
        <v>13</v>
      </c>
      <c r="G299" s="42" t="s">
        <v>162</v>
      </c>
      <c r="H299" s="48">
        <v>1</v>
      </c>
      <c r="I299" s="48" t="s">
        <v>10</v>
      </c>
      <c r="J299" s="41">
        <v>1</v>
      </c>
      <c r="K299" s="46" t="s">
        <v>65</v>
      </c>
    </row>
    <row r="300" spans="1:11" ht="30.2" customHeight="1" x14ac:dyDescent="0.25">
      <c r="A300" t="s">
        <v>11</v>
      </c>
      <c r="B300" t="str">
        <f>_xlfn.CONCAT(A300,"-",D300)</f>
        <v>BRN-LAS_302</v>
      </c>
      <c r="C300" t="str">
        <f>_xlfn.CONCAT(A300,"-",D300,"-",F300,"-",H300,"-",J300)</f>
        <v>BRN-LAS_302-S2-2-2</v>
      </c>
      <c r="D300" s="42" t="str">
        <f>D299</f>
        <v>LAS_302</v>
      </c>
      <c r="E300" s="42">
        <f>E299</f>
        <v>20161589</v>
      </c>
      <c r="F300" s="42" t="s">
        <v>17</v>
      </c>
      <c r="G300" s="42" t="s">
        <v>163</v>
      </c>
      <c r="H300" s="48">
        <v>2</v>
      </c>
      <c r="I300" s="48" t="s">
        <v>18</v>
      </c>
      <c r="J300" s="41">
        <v>2</v>
      </c>
      <c r="K300" s="45" t="s">
        <v>19</v>
      </c>
    </row>
    <row r="301" spans="1:11" ht="30.2" customHeight="1" x14ac:dyDescent="0.25">
      <c r="A301" t="s">
        <v>11</v>
      </c>
      <c r="B301" t="str">
        <f>_xlfn.CONCAT(A301,"-",D301)</f>
        <v>BRN-LAS_302</v>
      </c>
      <c r="C301" t="str">
        <f>_xlfn.CONCAT(A301,"-",D301,"-",F301,"-",H301,"-",J301)</f>
        <v>BRN-LAS_302-S3-3-3</v>
      </c>
      <c r="D301" s="42" t="str">
        <f>D300</f>
        <v>LAS_302</v>
      </c>
      <c r="E301" s="42">
        <f>E300</f>
        <v>20161589</v>
      </c>
      <c r="F301" s="42" t="s">
        <v>20</v>
      </c>
      <c r="G301" s="42" t="s">
        <v>164</v>
      </c>
      <c r="H301" s="48">
        <v>3</v>
      </c>
      <c r="I301" s="48" t="s">
        <v>21</v>
      </c>
      <c r="J301" s="41">
        <v>3</v>
      </c>
      <c r="K301" s="47" t="s">
        <v>128</v>
      </c>
    </row>
    <row r="302" spans="1:11" ht="30.2" customHeight="1" x14ac:dyDescent="0.25">
      <c r="A302" t="s">
        <v>11</v>
      </c>
      <c r="B302" t="str">
        <f>_xlfn.CONCAT(A302,"-",D302)</f>
        <v>BRN-LAS_302</v>
      </c>
      <c r="C302" t="str">
        <f>_xlfn.CONCAT(A302,"-",D302,"-",F302,"-",H302,"-",J302)</f>
        <v>BRN-LAS_302-S4-2-4</v>
      </c>
      <c r="D302" s="42" t="str">
        <f>D301</f>
        <v>LAS_302</v>
      </c>
      <c r="E302" s="42">
        <f>E301</f>
        <v>20161589</v>
      </c>
      <c r="F302" s="42" t="s">
        <v>23</v>
      </c>
      <c r="G302" s="42" t="s">
        <v>164</v>
      </c>
      <c r="H302" s="48">
        <v>2</v>
      </c>
      <c r="I302" s="48" t="s">
        <v>18</v>
      </c>
      <c r="J302" s="41">
        <v>4</v>
      </c>
      <c r="K302" s="47" t="s">
        <v>165</v>
      </c>
    </row>
    <row r="303" spans="1:11" ht="30.2" customHeight="1" x14ac:dyDescent="0.25">
      <c r="A303" t="s">
        <v>11</v>
      </c>
      <c r="B303" t="str">
        <f>_xlfn.CONCAT(A303,"-",D303)</f>
        <v>BRN-LAS_302</v>
      </c>
      <c r="C303" t="str">
        <f>_xlfn.CONCAT(A303,"-",D303,"-",F303,"-",H303,"-",J303)</f>
        <v>BRN-LAS_302-I1-1-5</v>
      </c>
      <c r="D303" s="42" t="str">
        <f>D302</f>
        <v>LAS_302</v>
      </c>
      <c r="E303" s="42">
        <f>E302</f>
        <v>20161589</v>
      </c>
      <c r="F303" s="42" t="s">
        <v>25</v>
      </c>
      <c r="G303" s="42" t="s">
        <v>164</v>
      </c>
      <c r="H303" s="48">
        <v>1</v>
      </c>
      <c r="I303" s="48" t="s">
        <v>10</v>
      </c>
      <c r="J303" s="41">
        <v>5</v>
      </c>
      <c r="K303" s="47" t="s">
        <v>55</v>
      </c>
    </row>
    <row r="304" spans="1:11" ht="30.2" customHeight="1" x14ac:dyDescent="0.25">
      <c r="A304" t="s">
        <v>11</v>
      </c>
      <c r="B304" t="str">
        <f>_xlfn.CONCAT(A304,"-",D304)</f>
        <v>BRN-LAS_302</v>
      </c>
      <c r="C304" t="str">
        <f>_xlfn.CONCAT(A304,"-",D304,"-",F304,"-",H304,"-",J304)</f>
        <v>BRN-LAS_302-I2-1-6</v>
      </c>
      <c r="D304" s="42" t="str">
        <f>D303</f>
        <v>LAS_302</v>
      </c>
      <c r="E304" s="42">
        <f>E303</f>
        <v>20161589</v>
      </c>
      <c r="F304" s="42" t="s">
        <v>28</v>
      </c>
      <c r="G304" s="42" t="s">
        <v>164</v>
      </c>
      <c r="H304" s="48">
        <v>1</v>
      </c>
      <c r="I304" s="48" t="s">
        <v>10</v>
      </c>
      <c r="J304" s="41">
        <v>6</v>
      </c>
      <c r="K304" s="46" t="s">
        <v>114</v>
      </c>
    </row>
    <row r="305" spans="1:11" ht="30.2" customHeight="1" x14ac:dyDescent="0.25">
      <c r="A305" t="s">
        <v>11</v>
      </c>
      <c r="B305" t="str">
        <f>_xlfn.CONCAT(A305,"-",D305)</f>
        <v>BRN-LAS_302</v>
      </c>
      <c r="C305" t="str">
        <f>_xlfn.CONCAT(A305,"-",D305,"-",F305,"-",H305,"-",J305)</f>
        <v>BRN-LAS_302-I3-1-7</v>
      </c>
      <c r="D305" s="42" t="str">
        <f>D304</f>
        <v>LAS_302</v>
      </c>
      <c r="E305" s="42">
        <f>E304</f>
        <v>20161589</v>
      </c>
      <c r="F305" s="42" t="s">
        <v>30</v>
      </c>
      <c r="G305" s="42" t="s">
        <v>164</v>
      </c>
      <c r="H305" s="48">
        <v>1</v>
      </c>
      <c r="I305" s="48" t="s">
        <v>10</v>
      </c>
      <c r="J305" s="41">
        <v>7</v>
      </c>
      <c r="K305" s="45" t="s">
        <v>166</v>
      </c>
    </row>
    <row r="306" spans="1:11" ht="30.2" customHeight="1" x14ac:dyDescent="0.25">
      <c r="A306" t="s">
        <v>11</v>
      </c>
      <c r="B306" t="str">
        <f>_xlfn.CONCAT(A306,"-",D306)</f>
        <v>BRN-LAS_302</v>
      </c>
      <c r="C306" t="str">
        <f>_xlfn.CONCAT(A306,"-",D306,"-",F306,"-",H306,"-",J306)</f>
        <v>BRN-LAS_302-I4-1-8</v>
      </c>
      <c r="D306" s="42" t="str">
        <f>D305</f>
        <v>LAS_302</v>
      </c>
      <c r="E306" s="42">
        <f>E305</f>
        <v>20161589</v>
      </c>
      <c r="F306" s="42" t="s">
        <v>97</v>
      </c>
      <c r="G306" s="42" t="s">
        <v>164</v>
      </c>
      <c r="H306" s="48">
        <v>1</v>
      </c>
      <c r="I306" s="48" t="s">
        <v>10</v>
      </c>
      <c r="J306" s="41">
        <v>8</v>
      </c>
      <c r="K306" s="47" t="s">
        <v>99</v>
      </c>
    </row>
    <row r="307" spans="1:11" ht="30.2" customHeight="1" x14ac:dyDescent="0.25">
      <c r="A307" t="s">
        <v>11</v>
      </c>
      <c r="B307" t="str">
        <f>_xlfn.CONCAT(A307,"-",D307)</f>
        <v>BRN-LAS_302</v>
      </c>
      <c r="C307" t="str">
        <f>_xlfn.CONCAT(A307,"-",D307,"-",F307,"-",H307,"-",J307)</f>
        <v>BRN-LAS_302-T1-1-9</v>
      </c>
      <c r="D307" s="42" t="str">
        <f>D306</f>
        <v>LAS_302</v>
      </c>
      <c r="E307" s="42">
        <f>E306</f>
        <v>20161589</v>
      </c>
      <c r="F307" s="42" t="s">
        <v>33</v>
      </c>
      <c r="G307" s="42" t="s">
        <v>164</v>
      </c>
      <c r="H307" s="48">
        <v>1</v>
      </c>
      <c r="I307" s="48" t="s">
        <v>10</v>
      </c>
      <c r="J307" s="41">
        <v>9</v>
      </c>
      <c r="K307" s="45" t="s">
        <v>80</v>
      </c>
    </row>
    <row r="308" spans="1:11" ht="30.2" customHeight="1" x14ac:dyDescent="0.25">
      <c r="A308" t="s">
        <v>11</v>
      </c>
      <c r="B308" t="str">
        <f>_xlfn.CONCAT(A308,"-",D308)</f>
        <v>BRN-LAS_302</v>
      </c>
      <c r="C308" t="str">
        <f>_xlfn.CONCAT(A308,"-",D308,"-",F308,"-",H308,"-",J308)</f>
        <v>BRN-LAS_302-T2-1-10</v>
      </c>
      <c r="D308" s="42" t="str">
        <f>D307</f>
        <v>LAS_302</v>
      </c>
      <c r="E308" s="42">
        <f>E307</f>
        <v>20161589</v>
      </c>
      <c r="F308" s="42" t="s">
        <v>46</v>
      </c>
      <c r="G308" s="42" t="s">
        <v>164</v>
      </c>
      <c r="H308" s="48">
        <v>1</v>
      </c>
      <c r="I308" s="48" t="s">
        <v>10</v>
      </c>
      <c r="J308" s="41">
        <v>10</v>
      </c>
      <c r="K308" s="45" t="s">
        <v>48</v>
      </c>
    </row>
    <row r="309" spans="1:11" ht="30.2" customHeight="1" x14ac:dyDescent="0.25">
      <c r="A309" t="s">
        <v>11</v>
      </c>
      <c r="B309" t="str">
        <f>_xlfn.CONCAT(A309,"-",D309)</f>
        <v>BRN-LAS_302</v>
      </c>
      <c r="C309" t="str">
        <f>_xlfn.CONCAT(A309,"-",D309,"-",F309,"-",H309,"-",J309)</f>
        <v>BRN-LAS_302-T3-2-11</v>
      </c>
      <c r="D309" s="42" t="str">
        <f>D308</f>
        <v>LAS_302</v>
      </c>
      <c r="E309" s="42">
        <f>E308</f>
        <v>20161589</v>
      </c>
      <c r="F309" s="42" t="s">
        <v>36</v>
      </c>
      <c r="G309" s="42" t="s">
        <v>164</v>
      </c>
      <c r="H309" s="48">
        <v>2</v>
      </c>
      <c r="I309" s="48" t="s">
        <v>18</v>
      </c>
      <c r="J309" s="41">
        <v>11</v>
      </c>
      <c r="K309" s="47" t="s">
        <v>82</v>
      </c>
    </row>
    <row r="310" spans="1:11" ht="30.2" customHeight="1" x14ac:dyDescent="0.25">
      <c r="A310" t="s">
        <v>11</v>
      </c>
      <c r="B310" t="str">
        <f>_xlfn.CONCAT(A310,"-",D310)</f>
        <v>BRN-LAS_302</v>
      </c>
      <c r="C310" t="str">
        <f>_xlfn.CONCAT(A310,"-",D310,"-",F310,"-",H310,"-",J310)</f>
        <v>BRN-LAS_302-VD1-1-12</v>
      </c>
      <c r="D310" s="42" t="str">
        <f>D309</f>
        <v>LAS_302</v>
      </c>
      <c r="E310" s="42">
        <f>E309</f>
        <v>20161589</v>
      </c>
      <c r="F310" s="42" t="s">
        <v>38</v>
      </c>
      <c r="G310" s="42" t="s">
        <v>39</v>
      </c>
      <c r="H310" s="48">
        <v>1</v>
      </c>
      <c r="I310" s="48" t="s">
        <v>10</v>
      </c>
      <c r="J310" s="41">
        <v>12</v>
      </c>
      <c r="K310" s="45" t="s">
        <v>40</v>
      </c>
    </row>
    <row r="311" spans="1:11" ht="30.2" customHeight="1" x14ac:dyDescent="0.25">
      <c r="A311" t="s">
        <v>11</v>
      </c>
      <c r="B311" t="str">
        <f>_xlfn.CONCAT(A311,"-",D311)</f>
        <v>BRN-LAS_304</v>
      </c>
      <c r="C311" t="str">
        <f>_xlfn.CONCAT(A311,"-",D311,"-",F311,"-",H311,"-",J311)</f>
        <v>BRN-LAS_304-S1-1-1</v>
      </c>
      <c r="D311" s="42" t="s">
        <v>167</v>
      </c>
      <c r="E311" s="42">
        <v>32503</v>
      </c>
      <c r="F311" s="42" t="s">
        <v>13</v>
      </c>
      <c r="G311" s="42" t="s">
        <v>105</v>
      </c>
      <c r="H311" s="48">
        <v>1</v>
      </c>
      <c r="I311" s="48" t="s">
        <v>10</v>
      </c>
      <c r="J311" s="41">
        <v>1</v>
      </c>
      <c r="K311" s="46" t="s">
        <v>65</v>
      </c>
    </row>
    <row r="312" spans="1:11" ht="30.2" customHeight="1" x14ac:dyDescent="0.25">
      <c r="A312" t="s">
        <v>11</v>
      </c>
      <c r="B312" t="str">
        <f>_xlfn.CONCAT(A312,"-",D312)</f>
        <v>BRN-LAS_304</v>
      </c>
      <c r="C312" t="str">
        <f>_xlfn.CONCAT(A312,"-",D312,"-",F312,"-",H312,"-",J312)</f>
        <v>BRN-LAS_304-S2-2-2</v>
      </c>
      <c r="D312" s="42" t="str">
        <f>D311</f>
        <v>LAS_304</v>
      </c>
      <c r="E312" s="42">
        <f>E311</f>
        <v>32503</v>
      </c>
      <c r="F312" s="42" t="s">
        <v>17</v>
      </c>
      <c r="G312" s="42" t="s">
        <v>106</v>
      </c>
      <c r="H312" s="48">
        <v>2</v>
      </c>
      <c r="I312" s="48" t="s">
        <v>18</v>
      </c>
      <c r="J312" s="41">
        <v>2</v>
      </c>
      <c r="K312" s="45" t="s">
        <v>19</v>
      </c>
    </row>
    <row r="313" spans="1:11" ht="30.2" customHeight="1" x14ac:dyDescent="0.25">
      <c r="A313" t="s">
        <v>11</v>
      </c>
      <c r="B313" t="str">
        <f>_xlfn.CONCAT(A313,"-",D313)</f>
        <v>BRN-LAS_304</v>
      </c>
      <c r="C313" t="str">
        <f>_xlfn.CONCAT(A313,"-",D313,"-",F313,"-",H313,"-",J313)</f>
        <v>BRN-LAS_304-S3-3-3</v>
      </c>
      <c r="D313" s="42" t="str">
        <f>D312</f>
        <v>LAS_304</v>
      </c>
      <c r="E313" s="42">
        <f>E312</f>
        <v>32503</v>
      </c>
      <c r="F313" s="42" t="s">
        <v>20</v>
      </c>
      <c r="G313" s="42" t="s">
        <v>86</v>
      </c>
      <c r="H313" s="48">
        <v>3</v>
      </c>
      <c r="I313" s="48" t="s">
        <v>21</v>
      </c>
      <c r="J313" s="41">
        <v>3</v>
      </c>
      <c r="K313" s="45" t="s">
        <v>22</v>
      </c>
    </row>
    <row r="314" spans="1:11" ht="30.2" customHeight="1" x14ac:dyDescent="0.25">
      <c r="A314" t="s">
        <v>11</v>
      </c>
      <c r="B314" t="str">
        <f>_xlfn.CONCAT(A314,"-",D314)</f>
        <v>BRN-LAS_304</v>
      </c>
      <c r="C314" t="str">
        <f>_xlfn.CONCAT(A314,"-",D314,"-",F314,"-",H314,"-",J314)</f>
        <v>BRN-LAS_304-S4-2-4</v>
      </c>
      <c r="D314" s="42" t="str">
        <f>D313</f>
        <v>LAS_304</v>
      </c>
      <c r="E314" s="42">
        <f>E313</f>
        <v>32503</v>
      </c>
      <c r="F314" s="42" t="s">
        <v>23</v>
      </c>
      <c r="G314" s="42" t="s">
        <v>53</v>
      </c>
      <c r="H314" s="48">
        <v>2</v>
      </c>
      <c r="I314" s="48" t="s">
        <v>18</v>
      </c>
      <c r="J314" s="41">
        <v>4</v>
      </c>
      <c r="K314" s="45" t="s">
        <v>24</v>
      </c>
    </row>
    <row r="315" spans="1:11" ht="30.2" customHeight="1" x14ac:dyDescent="0.25">
      <c r="A315" t="s">
        <v>11</v>
      </c>
      <c r="B315" t="str">
        <f>_xlfn.CONCAT(A315,"-",D315)</f>
        <v>BRN-LAS_304</v>
      </c>
      <c r="C315" t="str">
        <f>_xlfn.CONCAT(A315,"-",D315,"-",F315,"-",H315,"-",J315)</f>
        <v>BRN-LAS_304-I1-1-5</v>
      </c>
      <c r="D315" s="42" t="str">
        <f>D314</f>
        <v>LAS_304</v>
      </c>
      <c r="E315" s="42">
        <f>E314</f>
        <v>32503</v>
      </c>
      <c r="F315" s="42" t="s">
        <v>25</v>
      </c>
      <c r="G315" s="42" t="s">
        <v>168</v>
      </c>
      <c r="H315" s="48">
        <v>1</v>
      </c>
      <c r="I315" s="48" t="s">
        <v>10</v>
      </c>
      <c r="J315" s="41">
        <v>5</v>
      </c>
      <c r="K315" s="47" t="s">
        <v>55</v>
      </c>
    </row>
    <row r="316" spans="1:11" ht="30.2" customHeight="1" x14ac:dyDescent="0.25">
      <c r="A316" t="s">
        <v>11</v>
      </c>
      <c r="B316" t="str">
        <f>_xlfn.CONCAT(A316,"-",D316)</f>
        <v>BRN-LAS_304</v>
      </c>
      <c r="C316" t="str">
        <f>_xlfn.CONCAT(A316,"-",D316,"-",F316,"-",H316,"-",J316)</f>
        <v>BRN-LAS_304-I3-1-6</v>
      </c>
      <c r="D316" s="42" t="str">
        <f>D315</f>
        <v>LAS_304</v>
      </c>
      <c r="E316" s="42">
        <f>E315</f>
        <v>32503</v>
      </c>
      <c r="F316" s="42" t="s">
        <v>30</v>
      </c>
      <c r="G316" s="42" t="s">
        <v>134</v>
      </c>
      <c r="H316" s="48">
        <v>1</v>
      </c>
      <c r="I316" s="48" t="s">
        <v>10</v>
      </c>
      <c r="J316" s="41">
        <v>6</v>
      </c>
      <c r="K316" s="45" t="s">
        <v>32</v>
      </c>
    </row>
    <row r="317" spans="1:11" ht="30.2" customHeight="1" x14ac:dyDescent="0.25">
      <c r="A317" t="s">
        <v>11</v>
      </c>
      <c r="B317" t="str">
        <f>_xlfn.CONCAT(A317,"-",D317)</f>
        <v>BRN-LAS_304</v>
      </c>
      <c r="C317" t="str">
        <f>_xlfn.CONCAT(A317,"-",D317,"-",F317,"-",H317,"-",J317)</f>
        <v>BRN-LAS_304-T1-1-7</v>
      </c>
      <c r="D317" s="42" t="str">
        <f>D316</f>
        <v>LAS_304</v>
      </c>
      <c r="E317" s="42">
        <f>E316</f>
        <v>32503</v>
      </c>
      <c r="F317" s="42" t="s">
        <v>33</v>
      </c>
      <c r="G317" s="42" t="s">
        <v>79</v>
      </c>
      <c r="H317" s="48">
        <v>1</v>
      </c>
      <c r="I317" s="48" t="s">
        <v>10</v>
      </c>
      <c r="J317" s="41">
        <v>7</v>
      </c>
      <c r="K317" s="45" t="s">
        <v>80</v>
      </c>
    </row>
    <row r="318" spans="1:11" ht="30.2" customHeight="1" x14ac:dyDescent="0.25">
      <c r="A318" t="s">
        <v>11</v>
      </c>
      <c r="B318" t="str">
        <f>_xlfn.CONCAT(A318,"-",D318)</f>
        <v>BRN-LAS_304</v>
      </c>
      <c r="C318" t="str">
        <f>_xlfn.CONCAT(A318,"-",D318,"-",F318,"-",H318,"-",J318)</f>
        <v>BRN-LAS_304-T2-1-8</v>
      </c>
      <c r="D318" s="42" t="str">
        <f>D317</f>
        <v>LAS_304</v>
      </c>
      <c r="E318" s="42">
        <f>E317</f>
        <v>32503</v>
      </c>
      <c r="F318" s="42" t="s">
        <v>46</v>
      </c>
      <c r="G318" s="42" t="s">
        <v>56</v>
      </c>
      <c r="H318" s="48">
        <v>1</v>
      </c>
      <c r="I318" s="48" t="s">
        <v>10</v>
      </c>
      <c r="J318" s="41">
        <v>8</v>
      </c>
      <c r="K318" s="45" t="s">
        <v>48</v>
      </c>
    </row>
    <row r="319" spans="1:11" ht="30.2" customHeight="1" x14ac:dyDescent="0.25">
      <c r="A319" t="s">
        <v>11</v>
      </c>
      <c r="B319" t="str">
        <f>_xlfn.CONCAT(A319,"-",D319)</f>
        <v>BRN-LAS_304</v>
      </c>
      <c r="C319" t="str">
        <f>_xlfn.CONCAT(A319,"-",D319,"-",F319,"-",H319,"-",J319)</f>
        <v>BRN-LAS_304-T3-2-9</v>
      </c>
      <c r="D319" s="42" t="str">
        <f>D318</f>
        <v>LAS_304</v>
      </c>
      <c r="E319" s="42">
        <f>E318</f>
        <v>32503</v>
      </c>
      <c r="F319" s="42" t="s">
        <v>36</v>
      </c>
      <c r="G319" s="42" t="s">
        <v>49</v>
      </c>
      <c r="H319" s="48">
        <v>2</v>
      </c>
      <c r="I319" s="48" t="s">
        <v>18</v>
      </c>
      <c r="J319" s="41">
        <v>9</v>
      </c>
      <c r="K319" s="47" t="s">
        <v>37</v>
      </c>
    </row>
    <row r="320" spans="1:11" ht="30.2" customHeight="1" x14ac:dyDescent="0.25">
      <c r="A320" t="s">
        <v>11</v>
      </c>
      <c r="B320" t="str">
        <f>_xlfn.CONCAT(A320,"-",D320)</f>
        <v>BRN-LAS_304</v>
      </c>
      <c r="C320" t="str">
        <f>_xlfn.CONCAT(A320,"-",D320,"-",F320,"-",H320,"-",J320)</f>
        <v>BRN-LAS_304-VD1-1-10</v>
      </c>
      <c r="D320" s="42" t="str">
        <f>D319</f>
        <v>LAS_304</v>
      </c>
      <c r="E320" s="42">
        <f>E319</f>
        <v>32503</v>
      </c>
      <c r="F320" s="42" t="s">
        <v>38</v>
      </c>
      <c r="G320" s="42" t="s">
        <v>39</v>
      </c>
      <c r="H320" s="48">
        <v>1</v>
      </c>
      <c r="I320" s="48" t="s">
        <v>10</v>
      </c>
      <c r="J320" s="41">
        <v>10</v>
      </c>
      <c r="K320" s="45" t="s">
        <v>40</v>
      </c>
    </row>
    <row r="321" spans="1:11" ht="30.2" customHeight="1" x14ac:dyDescent="0.25">
      <c r="A321" t="s">
        <v>11</v>
      </c>
      <c r="B321" t="str">
        <f>_xlfn.CONCAT(A321,"-",D321)</f>
        <v>BRN-LAS_305</v>
      </c>
      <c r="C321" t="str">
        <f>_xlfn.CONCAT(A321,"-",D321,"-",F321,"-",H321,"-",J321)</f>
        <v>BRN-LAS_305-S2-3-1</v>
      </c>
      <c r="D321" s="42" t="s">
        <v>169</v>
      </c>
      <c r="E321" s="42">
        <v>33347</v>
      </c>
      <c r="F321" s="42" t="s">
        <v>17</v>
      </c>
      <c r="G321" s="42" t="s">
        <v>170</v>
      </c>
      <c r="H321" s="48">
        <v>3</v>
      </c>
      <c r="I321" s="48" t="s">
        <v>21</v>
      </c>
      <c r="J321" s="41">
        <v>1</v>
      </c>
      <c r="K321" s="45" t="s">
        <v>90</v>
      </c>
    </row>
    <row r="322" spans="1:11" ht="30.2" customHeight="1" x14ac:dyDescent="0.25">
      <c r="A322" t="s">
        <v>11</v>
      </c>
      <c r="B322" t="str">
        <f>_xlfn.CONCAT(A322,"-",D322)</f>
        <v>BRN-LAS_305</v>
      </c>
      <c r="C322" t="str">
        <f>_xlfn.CONCAT(A322,"-",D322,"-",F322,"-",H322,"-",J322)</f>
        <v>BRN-LAS_305-S3-4-2</v>
      </c>
      <c r="D322" s="42" t="str">
        <f>D321</f>
        <v>LAS_305</v>
      </c>
      <c r="E322" s="42">
        <f>E321</f>
        <v>33347</v>
      </c>
      <c r="F322" s="42" t="s">
        <v>20</v>
      </c>
      <c r="G322" s="42" t="s">
        <v>86</v>
      </c>
      <c r="H322" s="48">
        <v>4</v>
      </c>
      <c r="I322" s="48" t="s">
        <v>52</v>
      </c>
      <c r="J322" s="41">
        <v>2</v>
      </c>
      <c r="K322" s="45" t="s">
        <v>22</v>
      </c>
    </row>
    <row r="323" spans="1:11" ht="30.2" customHeight="1" x14ac:dyDescent="0.25">
      <c r="A323" t="s">
        <v>11</v>
      </c>
      <c r="B323" t="str">
        <f>_xlfn.CONCAT(A323,"-",D323)</f>
        <v>BRN-LAS_305</v>
      </c>
      <c r="C323" t="str">
        <f>_xlfn.CONCAT(A323,"-",D323,"-",F323,"-",H323,"-",J323)</f>
        <v>BRN-LAS_305-S4-3-3</v>
      </c>
      <c r="D323" s="42" t="str">
        <f>D322</f>
        <v>LAS_305</v>
      </c>
      <c r="E323" s="42">
        <f>E322</f>
        <v>33347</v>
      </c>
      <c r="F323" s="42" t="s">
        <v>23</v>
      </c>
      <c r="G323" s="42" t="s">
        <v>53</v>
      </c>
      <c r="H323" s="48">
        <v>3</v>
      </c>
      <c r="I323" s="48" t="s">
        <v>21</v>
      </c>
      <c r="J323" s="41">
        <v>3</v>
      </c>
      <c r="K323" s="45" t="s">
        <v>24</v>
      </c>
    </row>
    <row r="324" spans="1:11" ht="30.2" customHeight="1" x14ac:dyDescent="0.25">
      <c r="A324" t="s">
        <v>11</v>
      </c>
      <c r="B324" t="str">
        <f>_xlfn.CONCAT(A324,"-",D324)</f>
        <v>BRN-LAS_305</v>
      </c>
      <c r="C324" t="str">
        <f>_xlfn.CONCAT(A324,"-",D324,"-",F324,"-",H324,"-",J324)</f>
        <v>BRN-LAS_305-I1-2-4</v>
      </c>
      <c r="D324" s="42" t="str">
        <f>D323</f>
        <v>LAS_305</v>
      </c>
      <c r="E324" s="42">
        <f>E323</f>
        <v>33347</v>
      </c>
      <c r="F324" s="42" t="s">
        <v>25</v>
      </c>
      <c r="G324" s="42" t="s">
        <v>168</v>
      </c>
      <c r="H324" s="48">
        <v>2</v>
      </c>
      <c r="I324" s="48" t="s">
        <v>18</v>
      </c>
      <c r="J324" s="41">
        <v>4</v>
      </c>
      <c r="K324" s="47" t="s">
        <v>55</v>
      </c>
    </row>
    <row r="325" spans="1:11" ht="30.2" customHeight="1" x14ac:dyDescent="0.25">
      <c r="A325" t="s">
        <v>11</v>
      </c>
      <c r="B325" t="str">
        <f>_xlfn.CONCAT(A325,"-",D325)</f>
        <v>BRN-LAS_305</v>
      </c>
      <c r="C325" t="str">
        <f>_xlfn.CONCAT(A325,"-",D325,"-",F325,"-",H325,"-",J325)</f>
        <v>BRN-LAS_305-I3-2-5</v>
      </c>
      <c r="D325" s="42" t="str">
        <f>D324</f>
        <v>LAS_305</v>
      </c>
      <c r="E325" s="42">
        <f>E324</f>
        <v>33347</v>
      </c>
      <c r="F325" s="42" t="s">
        <v>30</v>
      </c>
      <c r="G325" s="42" t="s">
        <v>134</v>
      </c>
      <c r="H325" s="48">
        <v>2</v>
      </c>
      <c r="I325" s="48" t="s">
        <v>18</v>
      </c>
      <c r="J325" s="41">
        <v>5</v>
      </c>
      <c r="K325" s="45" t="s">
        <v>32</v>
      </c>
    </row>
    <row r="326" spans="1:11" ht="30.2" customHeight="1" x14ac:dyDescent="0.25">
      <c r="A326" t="s">
        <v>11</v>
      </c>
      <c r="B326" t="str">
        <f>_xlfn.CONCAT(A326,"-",D326)</f>
        <v>BRN-LAS_305</v>
      </c>
      <c r="C326" t="str">
        <f>_xlfn.CONCAT(A326,"-",D326,"-",F326,"-",H326,"-",J326)</f>
        <v>BRN-LAS_305-T2-2-6</v>
      </c>
      <c r="D326" s="42" t="str">
        <f>D325</f>
        <v>LAS_305</v>
      </c>
      <c r="E326" s="42">
        <f>E325</f>
        <v>33347</v>
      </c>
      <c r="F326" s="42" t="s">
        <v>46</v>
      </c>
      <c r="G326" s="42" t="s">
        <v>56</v>
      </c>
      <c r="H326" s="48">
        <v>2</v>
      </c>
      <c r="I326" s="48" t="s">
        <v>18</v>
      </c>
      <c r="J326" s="41">
        <v>6</v>
      </c>
      <c r="K326" s="45" t="s">
        <v>48</v>
      </c>
    </row>
    <row r="327" spans="1:11" ht="30.2" customHeight="1" x14ac:dyDescent="0.25">
      <c r="A327" t="s">
        <v>11</v>
      </c>
      <c r="B327" t="str">
        <f>_xlfn.CONCAT(A327,"-",D327)</f>
        <v>BRN-LAS_305</v>
      </c>
      <c r="C327" t="str">
        <f>_xlfn.CONCAT(A327,"-",D327,"-",F327,"-",H327,"-",J327)</f>
        <v>BRN-LAS_305-T3-3-7</v>
      </c>
      <c r="D327" s="42" t="str">
        <f>D326</f>
        <v>LAS_305</v>
      </c>
      <c r="E327" s="42">
        <f>E326</f>
        <v>33347</v>
      </c>
      <c r="F327" s="42" t="s">
        <v>36</v>
      </c>
      <c r="G327" s="42" t="s">
        <v>49</v>
      </c>
      <c r="H327" s="48">
        <v>3</v>
      </c>
      <c r="I327" s="48" t="s">
        <v>21</v>
      </c>
      <c r="J327" s="41">
        <v>7</v>
      </c>
      <c r="K327" s="47" t="s">
        <v>37</v>
      </c>
    </row>
    <row r="328" spans="1:11" ht="30.2" customHeight="1" x14ac:dyDescent="0.25">
      <c r="A328" t="s">
        <v>11</v>
      </c>
      <c r="B328" t="str">
        <f>_xlfn.CONCAT(A328,"-",D328)</f>
        <v>BRN-LAS_305</v>
      </c>
      <c r="C328" t="str">
        <f>_xlfn.CONCAT(A328,"-",D328,"-",F328,"-",H328,"-",J328)</f>
        <v>BRN-LAS_305-VD1-2-8</v>
      </c>
      <c r="D328" s="42" t="str">
        <f>D327</f>
        <v>LAS_305</v>
      </c>
      <c r="E328" s="42">
        <f>E327</f>
        <v>33347</v>
      </c>
      <c r="F328" s="42" t="s">
        <v>38</v>
      </c>
      <c r="G328" s="42" t="s">
        <v>39</v>
      </c>
      <c r="H328" s="48">
        <v>2</v>
      </c>
      <c r="I328" s="48" t="s">
        <v>18</v>
      </c>
      <c r="J328" s="41">
        <v>8</v>
      </c>
      <c r="K328" s="45" t="s">
        <v>40</v>
      </c>
    </row>
    <row r="329" spans="1:11" ht="30.2" customHeight="1" x14ac:dyDescent="0.25">
      <c r="A329" t="s">
        <v>11</v>
      </c>
      <c r="B329" t="str">
        <f>_xlfn.CONCAT(A329,"-",D329)</f>
        <v>BRN-LAS_323</v>
      </c>
      <c r="C329" t="str">
        <f>_xlfn.CONCAT(A329,"-",D329,"-",F329,"-",H329,"-",J329)</f>
        <v>BRN-LAS_323-S1-1-1</v>
      </c>
      <c r="D329" s="42" t="s">
        <v>171</v>
      </c>
      <c r="E329" s="42">
        <v>30504</v>
      </c>
      <c r="F329" s="42" t="s">
        <v>13</v>
      </c>
      <c r="G329" s="42" t="s">
        <v>172</v>
      </c>
      <c r="H329" s="48">
        <v>1</v>
      </c>
      <c r="I329" s="48" t="s">
        <v>10</v>
      </c>
      <c r="J329" s="41">
        <v>1</v>
      </c>
      <c r="K329" s="47" t="s">
        <v>173</v>
      </c>
    </row>
    <row r="330" spans="1:11" ht="30.2" customHeight="1" x14ac:dyDescent="0.25">
      <c r="A330" t="s">
        <v>11</v>
      </c>
      <c r="B330" t="str">
        <f>_xlfn.CONCAT(A330,"-",D330)</f>
        <v>BRN-LAS_323</v>
      </c>
      <c r="C330" t="str">
        <f>_xlfn.CONCAT(A330,"-",D330,"-",F330,"-",H330,"-",J330)</f>
        <v>BRN-LAS_323-S2-2-2</v>
      </c>
      <c r="D330" s="42" t="str">
        <f>D329</f>
        <v>LAS_323</v>
      </c>
      <c r="E330" s="42">
        <f>E329</f>
        <v>30504</v>
      </c>
      <c r="F330" s="42" t="s">
        <v>17</v>
      </c>
      <c r="G330" s="42" t="s">
        <v>174</v>
      </c>
      <c r="H330" s="48">
        <v>2</v>
      </c>
      <c r="I330" s="48" t="s">
        <v>18</v>
      </c>
      <c r="J330" s="41">
        <v>2</v>
      </c>
      <c r="K330" s="45" t="s">
        <v>19</v>
      </c>
    </row>
    <row r="331" spans="1:11" ht="30.2" customHeight="1" x14ac:dyDescent="0.25">
      <c r="A331" t="s">
        <v>11</v>
      </c>
      <c r="B331" t="str">
        <f>_xlfn.CONCAT(A331,"-",D331)</f>
        <v>BRN-LAS_323</v>
      </c>
      <c r="C331" t="str">
        <f>_xlfn.CONCAT(A331,"-",D331,"-",F331,"-",H331,"-",J331)</f>
        <v>BRN-LAS_323-S3-3-3</v>
      </c>
      <c r="D331" s="42" t="str">
        <f>D330</f>
        <v>LAS_323</v>
      </c>
      <c r="E331" s="42">
        <f>E330</f>
        <v>30504</v>
      </c>
      <c r="F331" s="42" t="s">
        <v>20</v>
      </c>
      <c r="G331" s="42" t="s">
        <v>175</v>
      </c>
      <c r="H331" s="48">
        <v>3</v>
      </c>
      <c r="I331" s="48" t="s">
        <v>21</v>
      </c>
      <c r="J331" s="41">
        <v>3</v>
      </c>
      <c r="K331" s="45" t="s">
        <v>22</v>
      </c>
    </row>
    <row r="332" spans="1:11" ht="30.2" customHeight="1" x14ac:dyDescent="0.25">
      <c r="A332" t="s">
        <v>11</v>
      </c>
      <c r="B332" t="str">
        <f>_xlfn.CONCAT(A332,"-",D332)</f>
        <v>BRN-LAS_323</v>
      </c>
      <c r="C332" t="str">
        <f>_xlfn.CONCAT(A332,"-",D332,"-",F332,"-",H332,"-",J332)</f>
        <v>BRN-LAS_323-S4-2-4</v>
      </c>
      <c r="D332" s="42" t="str">
        <f>D331</f>
        <v>LAS_323</v>
      </c>
      <c r="E332" s="42">
        <f>E331</f>
        <v>30504</v>
      </c>
      <c r="F332" s="42" t="s">
        <v>23</v>
      </c>
      <c r="G332" s="42" t="s">
        <v>176</v>
      </c>
      <c r="H332" s="48">
        <v>2</v>
      </c>
      <c r="I332" s="48" t="s">
        <v>18</v>
      </c>
      <c r="J332" s="41">
        <v>4</v>
      </c>
      <c r="K332" s="45" t="s">
        <v>92</v>
      </c>
    </row>
    <row r="333" spans="1:11" ht="30.2" customHeight="1" x14ac:dyDescent="0.25">
      <c r="A333" t="s">
        <v>11</v>
      </c>
      <c r="B333" t="str">
        <f>_xlfn.CONCAT(A333,"-",D333)</f>
        <v>BRN-LAS_323</v>
      </c>
      <c r="C333" t="str">
        <f>_xlfn.CONCAT(A333,"-",D333,"-",F333,"-",H333,"-",J333)</f>
        <v>BRN-LAS_323-I1-1-5</v>
      </c>
      <c r="D333" s="42" t="str">
        <f>D332</f>
        <v>LAS_323</v>
      </c>
      <c r="E333" s="42">
        <f>E332</f>
        <v>30504</v>
      </c>
      <c r="F333" s="42" t="s">
        <v>25</v>
      </c>
      <c r="G333" s="42" t="s">
        <v>177</v>
      </c>
      <c r="H333" s="48">
        <v>1</v>
      </c>
      <c r="I333" s="48" t="s">
        <v>10</v>
      </c>
      <c r="J333" s="41">
        <v>5</v>
      </c>
      <c r="K333" s="47" t="s">
        <v>55</v>
      </c>
    </row>
    <row r="334" spans="1:11" ht="30.2" customHeight="1" x14ac:dyDescent="0.25">
      <c r="A334" t="s">
        <v>11</v>
      </c>
      <c r="B334" t="str">
        <f>_xlfn.CONCAT(A334,"-",D334)</f>
        <v>BRN-LAS_323</v>
      </c>
      <c r="C334" t="str">
        <f>_xlfn.CONCAT(A334,"-",D334,"-",F334,"-",H334,"-",J334)</f>
        <v>BRN-LAS_323-I3-1-6</v>
      </c>
      <c r="D334" s="42" t="str">
        <f>D333</f>
        <v>LAS_323</v>
      </c>
      <c r="E334" s="42">
        <f>E333</f>
        <v>30504</v>
      </c>
      <c r="F334" s="42" t="s">
        <v>30</v>
      </c>
      <c r="G334" s="42" t="s">
        <v>178</v>
      </c>
      <c r="H334" s="48">
        <v>1</v>
      </c>
      <c r="I334" s="48" t="s">
        <v>10</v>
      </c>
      <c r="J334" s="41">
        <v>6</v>
      </c>
      <c r="K334" s="45" t="s">
        <v>32</v>
      </c>
    </row>
    <row r="335" spans="1:11" ht="30.2" customHeight="1" x14ac:dyDescent="0.25">
      <c r="A335" t="s">
        <v>11</v>
      </c>
      <c r="B335" t="str">
        <f>_xlfn.CONCAT(A335,"-",D335)</f>
        <v>BRN-LAS_323</v>
      </c>
      <c r="C335" t="str">
        <f>_xlfn.CONCAT(A335,"-",D335,"-",F335,"-",H335,"-",J335)</f>
        <v>BRN-LAS_323-T2-1-7</v>
      </c>
      <c r="D335" s="42" t="str">
        <f>D334</f>
        <v>LAS_323</v>
      </c>
      <c r="E335" s="42">
        <f>E334</f>
        <v>30504</v>
      </c>
      <c r="F335" s="42" t="s">
        <v>46</v>
      </c>
      <c r="G335" s="42" t="s">
        <v>179</v>
      </c>
      <c r="H335" s="48">
        <v>1</v>
      </c>
      <c r="I335" s="48" t="s">
        <v>10</v>
      </c>
      <c r="J335" s="41">
        <v>7</v>
      </c>
      <c r="K335" s="45" t="s">
        <v>48</v>
      </c>
    </row>
    <row r="336" spans="1:11" ht="30.2" customHeight="1" x14ac:dyDescent="0.25">
      <c r="A336" t="s">
        <v>11</v>
      </c>
      <c r="B336" t="str">
        <f>_xlfn.CONCAT(A336,"-",D336)</f>
        <v>BRN-LAS_323</v>
      </c>
      <c r="C336" t="str">
        <f>_xlfn.CONCAT(A336,"-",D336,"-",F336,"-",H336,"-",J336)</f>
        <v>BRN-LAS_323-T3-2-8</v>
      </c>
      <c r="D336" s="42" t="str">
        <f>D335</f>
        <v>LAS_323</v>
      </c>
      <c r="E336" s="42">
        <f>E335</f>
        <v>30504</v>
      </c>
      <c r="F336" s="42" t="s">
        <v>36</v>
      </c>
      <c r="G336" s="42" t="s">
        <v>180</v>
      </c>
      <c r="H336" s="48">
        <v>2</v>
      </c>
      <c r="I336" s="48" t="s">
        <v>18</v>
      </c>
      <c r="J336" s="41">
        <v>8</v>
      </c>
      <c r="K336" s="47" t="s">
        <v>37</v>
      </c>
    </row>
    <row r="337" spans="1:11" ht="30.2" customHeight="1" x14ac:dyDescent="0.25">
      <c r="A337" t="s">
        <v>11</v>
      </c>
      <c r="B337" t="str">
        <f>_xlfn.CONCAT(A337,"-",D337)</f>
        <v>BRN-LAS_323</v>
      </c>
      <c r="C337" t="str">
        <f>_xlfn.CONCAT(A337,"-",D337,"-",F337,"-",H337,"-",J337)</f>
        <v>BRN-LAS_323-VD1-1-9</v>
      </c>
      <c r="D337" s="42" t="str">
        <f>D336</f>
        <v>LAS_323</v>
      </c>
      <c r="E337" s="42">
        <f>E336</f>
        <v>30504</v>
      </c>
      <c r="F337" s="42" t="s">
        <v>38</v>
      </c>
      <c r="G337" s="42" t="s">
        <v>39</v>
      </c>
      <c r="H337" s="48">
        <v>1</v>
      </c>
      <c r="I337" s="48" t="s">
        <v>10</v>
      </c>
      <c r="J337" s="41">
        <v>9</v>
      </c>
      <c r="K337" s="45" t="s">
        <v>40</v>
      </c>
    </row>
    <row r="338" spans="1:11" ht="30.2" customHeight="1" x14ac:dyDescent="0.25">
      <c r="A338" t="s">
        <v>11</v>
      </c>
      <c r="B338" t="str">
        <f>_xlfn.CONCAT(A338,"-",D338)</f>
        <v>BRN-LAS_324</v>
      </c>
      <c r="C338" t="str">
        <f>_xlfn.CONCAT(A338,"-",D338,"-",F338,"-",H338,"-",J338)</f>
        <v>BRN-LAS_324-S1-1-1</v>
      </c>
      <c r="D338" s="42" t="s">
        <v>181</v>
      </c>
      <c r="E338" s="42">
        <v>30501</v>
      </c>
      <c r="F338" s="42" t="s">
        <v>13</v>
      </c>
      <c r="G338" s="42" t="s">
        <v>172</v>
      </c>
      <c r="H338" s="48">
        <v>1</v>
      </c>
      <c r="I338" s="48" t="s">
        <v>10</v>
      </c>
      <c r="J338" s="41">
        <v>1</v>
      </c>
      <c r="K338" s="47" t="s">
        <v>173</v>
      </c>
    </row>
    <row r="339" spans="1:11" ht="30.2" customHeight="1" x14ac:dyDescent="0.25">
      <c r="A339" t="s">
        <v>11</v>
      </c>
      <c r="B339" t="str">
        <f>_xlfn.CONCAT(A339,"-",D339)</f>
        <v>BRN-LAS_324</v>
      </c>
      <c r="C339" t="str">
        <f>_xlfn.CONCAT(A339,"-",D339,"-",F339,"-",H339,"-",J339)</f>
        <v>BRN-LAS_324-S2-2-2</v>
      </c>
      <c r="D339" s="42" t="str">
        <f>D338</f>
        <v>LAS_324</v>
      </c>
      <c r="E339" s="42">
        <f>E338</f>
        <v>30501</v>
      </c>
      <c r="F339" s="42" t="s">
        <v>17</v>
      </c>
      <c r="G339" s="42" t="s">
        <v>174</v>
      </c>
      <c r="H339" s="48">
        <v>2</v>
      </c>
      <c r="I339" s="48" t="s">
        <v>18</v>
      </c>
      <c r="J339" s="41">
        <v>2</v>
      </c>
      <c r="K339" s="45" t="s">
        <v>19</v>
      </c>
    </row>
    <row r="340" spans="1:11" ht="30.2" customHeight="1" x14ac:dyDescent="0.25">
      <c r="A340" t="s">
        <v>11</v>
      </c>
      <c r="B340" t="str">
        <f>_xlfn.CONCAT(A340,"-",D340)</f>
        <v>BRN-LAS_324</v>
      </c>
      <c r="C340" t="str">
        <f>_xlfn.CONCAT(A340,"-",D340,"-",F340,"-",H340,"-",J340)</f>
        <v>BRN-LAS_324-S3-3-3</v>
      </c>
      <c r="D340" s="42" t="str">
        <f>D339</f>
        <v>LAS_324</v>
      </c>
      <c r="E340" s="42">
        <f>E339</f>
        <v>30501</v>
      </c>
      <c r="F340" s="42" t="s">
        <v>20</v>
      </c>
      <c r="G340" s="42" t="s">
        <v>175</v>
      </c>
      <c r="H340" s="48">
        <v>3</v>
      </c>
      <c r="I340" s="48" t="s">
        <v>21</v>
      </c>
      <c r="J340" s="41">
        <v>3</v>
      </c>
      <c r="K340" s="45" t="s">
        <v>22</v>
      </c>
    </row>
    <row r="341" spans="1:11" ht="30.2" customHeight="1" x14ac:dyDescent="0.25">
      <c r="A341" t="s">
        <v>11</v>
      </c>
      <c r="B341" t="str">
        <f>_xlfn.CONCAT(A341,"-",D341)</f>
        <v>BRN-LAS_324</v>
      </c>
      <c r="C341" t="str">
        <f>_xlfn.CONCAT(A341,"-",D341,"-",F341,"-",H341,"-",J341)</f>
        <v>BRN-LAS_324-S4-2-4</v>
      </c>
      <c r="D341" s="42" t="str">
        <f>D340</f>
        <v>LAS_324</v>
      </c>
      <c r="E341" s="42">
        <f>E340</f>
        <v>30501</v>
      </c>
      <c r="F341" s="42" t="s">
        <v>23</v>
      </c>
      <c r="G341" s="42" t="s">
        <v>176</v>
      </c>
      <c r="H341" s="48">
        <v>2</v>
      </c>
      <c r="I341" s="48" t="s">
        <v>18</v>
      </c>
      <c r="J341" s="41">
        <v>4</v>
      </c>
      <c r="K341" s="45" t="s">
        <v>92</v>
      </c>
    </row>
    <row r="342" spans="1:11" ht="30.2" customHeight="1" x14ac:dyDescent="0.25">
      <c r="A342" t="s">
        <v>11</v>
      </c>
      <c r="B342" t="str">
        <f>_xlfn.CONCAT(A342,"-",D342)</f>
        <v>BRN-LAS_324</v>
      </c>
      <c r="C342" t="str">
        <f>_xlfn.CONCAT(A342,"-",D342,"-",F342,"-",H342,"-",J342)</f>
        <v>BRN-LAS_324-I1-1-5</v>
      </c>
      <c r="D342" s="42" t="str">
        <f>D341</f>
        <v>LAS_324</v>
      </c>
      <c r="E342" s="42">
        <f>E341</f>
        <v>30501</v>
      </c>
      <c r="F342" s="42" t="s">
        <v>25</v>
      </c>
      <c r="G342" s="42" t="s">
        <v>177</v>
      </c>
      <c r="H342" s="48">
        <v>1</v>
      </c>
      <c r="I342" s="48" t="s">
        <v>10</v>
      </c>
      <c r="J342" s="41">
        <v>5</v>
      </c>
      <c r="K342" s="47" t="s">
        <v>55</v>
      </c>
    </row>
    <row r="343" spans="1:11" ht="30.2" customHeight="1" x14ac:dyDescent="0.25">
      <c r="A343" t="s">
        <v>11</v>
      </c>
      <c r="B343" t="str">
        <f>_xlfn.CONCAT(A343,"-",D343)</f>
        <v>BRN-LAS_324</v>
      </c>
      <c r="C343" t="str">
        <f>_xlfn.CONCAT(A343,"-",D343,"-",F343,"-",H343,"-",J343)</f>
        <v>BRN-LAS_324-I3-1-6</v>
      </c>
      <c r="D343" s="42" t="str">
        <f>D342</f>
        <v>LAS_324</v>
      </c>
      <c r="E343" s="42">
        <f>E342</f>
        <v>30501</v>
      </c>
      <c r="F343" s="42" t="s">
        <v>30</v>
      </c>
      <c r="G343" s="42" t="s">
        <v>178</v>
      </c>
      <c r="H343" s="48">
        <v>1</v>
      </c>
      <c r="I343" s="48" t="s">
        <v>10</v>
      </c>
      <c r="J343" s="41">
        <v>6</v>
      </c>
      <c r="K343" s="45" t="s">
        <v>32</v>
      </c>
    </row>
    <row r="344" spans="1:11" ht="30.2" customHeight="1" x14ac:dyDescent="0.25">
      <c r="A344" t="s">
        <v>11</v>
      </c>
      <c r="B344" t="str">
        <f>_xlfn.CONCAT(A344,"-",D344)</f>
        <v>BRN-LAS_324</v>
      </c>
      <c r="C344" t="str">
        <f>_xlfn.CONCAT(A344,"-",D344,"-",F344,"-",H344,"-",J344)</f>
        <v>BRN-LAS_324-T2-1-7</v>
      </c>
      <c r="D344" s="42" t="str">
        <f>D343</f>
        <v>LAS_324</v>
      </c>
      <c r="E344" s="42">
        <f>E343</f>
        <v>30501</v>
      </c>
      <c r="F344" s="42" t="s">
        <v>46</v>
      </c>
      <c r="G344" s="42" t="s">
        <v>179</v>
      </c>
      <c r="H344" s="48">
        <v>1</v>
      </c>
      <c r="I344" s="48" t="s">
        <v>10</v>
      </c>
      <c r="J344" s="41">
        <v>7</v>
      </c>
      <c r="K344" s="45" t="s">
        <v>48</v>
      </c>
    </row>
    <row r="345" spans="1:11" ht="30.2" customHeight="1" x14ac:dyDescent="0.25">
      <c r="A345" t="s">
        <v>11</v>
      </c>
      <c r="B345" t="str">
        <f>_xlfn.CONCAT(A345,"-",D345)</f>
        <v>BRN-LAS_324</v>
      </c>
      <c r="C345" t="str">
        <f>_xlfn.CONCAT(A345,"-",D345,"-",F345,"-",H345,"-",J345)</f>
        <v>BRN-LAS_324-T3-2-8</v>
      </c>
      <c r="D345" s="42" t="str">
        <f>D344</f>
        <v>LAS_324</v>
      </c>
      <c r="E345" s="42">
        <f>E344</f>
        <v>30501</v>
      </c>
      <c r="F345" s="42" t="s">
        <v>36</v>
      </c>
      <c r="G345" s="42" t="s">
        <v>180</v>
      </c>
      <c r="H345" s="48">
        <v>2</v>
      </c>
      <c r="I345" s="48" t="s">
        <v>18</v>
      </c>
      <c r="J345" s="41">
        <v>8</v>
      </c>
      <c r="K345" s="47" t="s">
        <v>37</v>
      </c>
    </row>
    <row r="346" spans="1:11" ht="30.2" customHeight="1" x14ac:dyDescent="0.25">
      <c r="A346" t="s">
        <v>11</v>
      </c>
      <c r="B346" t="str">
        <f>_xlfn.CONCAT(A346,"-",D346)</f>
        <v>BRN-LAS_324</v>
      </c>
      <c r="C346" t="str">
        <f>_xlfn.CONCAT(A346,"-",D346,"-",F346,"-",H346,"-",J346)</f>
        <v>BRN-LAS_324-VD1-1-9</v>
      </c>
      <c r="D346" s="42" t="str">
        <f>D345</f>
        <v>LAS_324</v>
      </c>
      <c r="E346" s="42">
        <f>E345</f>
        <v>30501</v>
      </c>
      <c r="F346" s="42" t="s">
        <v>38</v>
      </c>
      <c r="G346" s="42" t="s">
        <v>39</v>
      </c>
      <c r="H346" s="48">
        <v>1</v>
      </c>
      <c r="I346" s="48" t="s">
        <v>10</v>
      </c>
      <c r="J346" s="41">
        <v>9</v>
      </c>
      <c r="K346" s="45" t="s">
        <v>40</v>
      </c>
    </row>
    <row r="347" spans="1:11" ht="30.2" customHeight="1" x14ac:dyDescent="0.25">
      <c r="A347" t="s">
        <v>11</v>
      </c>
      <c r="B347" t="str">
        <f>_xlfn.CONCAT(A347,"-",D347)</f>
        <v>BRN-LAS_325</v>
      </c>
      <c r="C347" t="str">
        <f>_xlfn.CONCAT(A347,"-",D347,"-",F347,"-",H347,"-",J347)</f>
        <v>BRN-LAS_325-S1-1-1</v>
      </c>
      <c r="D347" s="42" t="s">
        <v>182</v>
      </c>
      <c r="E347" s="42">
        <v>30503</v>
      </c>
      <c r="F347" s="42" t="s">
        <v>13</v>
      </c>
      <c r="G347" s="42" t="s">
        <v>172</v>
      </c>
      <c r="H347" s="48">
        <v>1</v>
      </c>
      <c r="I347" s="48" t="s">
        <v>10</v>
      </c>
      <c r="J347" s="41">
        <v>1</v>
      </c>
      <c r="K347" s="47" t="s">
        <v>173</v>
      </c>
    </row>
    <row r="348" spans="1:11" ht="30.2" customHeight="1" x14ac:dyDescent="0.25">
      <c r="A348" t="s">
        <v>11</v>
      </c>
      <c r="B348" t="str">
        <f>_xlfn.CONCAT(A348,"-",D348)</f>
        <v>BRN-LAS_325</v>
      </c>
      <c r="C348" t="str">
        <f>_xlfn.CONCAT(A348,"-",D348,"-",F348,"-",H348,"-",J348)</f>
        <v>BRN-LAS_325-S2-2-2</v>
      </c>
      <c r="D348" s="42" t="str">
        <f>D347</f>
        <v>LAS_325</v>
      </c>
      <c r="E348" s="42">
        <f>E347</f>
        <v>30503</v>
      </c>
      <c r="F348" s="42" t="s">
        <v>17</v>
      </c>
      <c r="G348" s="42" t="s">
        <v>174</v>
      </c>
      <c r="H348" s="48">
        <v>2</v>
      </c>
      <c r="I348" s="48" t="s">
        <v>18</v>
      </c>
      <c r="J348" s="41">
        <v>2</v>
      </c>
      <c r="K348" s="45" t="s">
        <v>19</v>
      </c>
    </row>
    <row r="349" spans="1:11" ht="30.2" customHeight="1" x14ac:dyDescent="0.25">
      <c r="A349" t="s">
        <v>11</v>
      </c>
      <c r="B349" t="str">
        <f>_xlfn.CONCAT(A349,"-",D349)</f>
        <v>BRN-LAS_325</v>
      </c>
      <c r="C349" t="str">
        <f>_xlfn.CONCAT(A349,"-",D349,"-",F349,"-",H349,"-",J349)</f>
        <v>BRN-LAS_325-S3-3-3</v>
      </c>
      <c r="D349" s="42" t="str">
        <f>D348</f>
        <v>LAS_325</v>
      </c>
      <c r="E349" s="42">
        <f>E348</f>
        <v>30503</v>
      </c>
      <c r="F349" s="42" t="s">
        <v>20</v>
      </c>
      <c r="G349" s="42" t="s">
        <v>175</v>
      </c>
      <c r="H349" s="48">
        <v>3</v>
      </c>
      <c r="I349" s="48" t="s">
        <v>21</v>
      </c>
      <c r="J349" s="41">
        <v>3</v>
      </c>
      <c r="K349" s="45" t="s">
        <v>22</v>
      </c>
    </row>
    <row r="350" spans="1:11" ht="30.2" customHeight="1" x14ac:dyDescent="0.25">
      <c r="A350" t="s">
        <v>11</v>
      </c>
      <c r="B350" t="str">
        <f>_xlfn.CONCAT(A350,"-",D350)</f>
        <v>BRN-LAS_325</v>
      </c>
      <c r="C350" t="str">
        <f>_xlfn.CONCAT(A350,"-",D350,"-",F350,"-",H350,"-",J350)</f>
        <v>BRN-LAS_325-S4-2-4</v>
      </c>
      <c r="D350" s="42" t="str">
        <f>D349</f>
        <v>LAS_325</v>
      </c>
      <c r="E350" s="42">
        <f>E349</f>
        <v>30503</v>
      </c>
      <c r="F350" s="42" t="s">
        <v>23</v>
      </c>
      <c r="G350" s="42" t="s">
        <v>176</v>
      </c>
      <c r="H350" s="48">
        <v>2</v>
      </c>
      <c r="I350" s="48" t="s">
        <v>18</v>
      </c>
      <c r="J350" s="41">
        <v>4</v>
      </c>
      <c r="K350" s="45" t="s">
        <v>92</v>
      </c>
    </row>
    <row r="351" spans="1:11" ht="30.2" customHeight="1" x14ac:dyDescent="0.25">
      <c r="A351" t="s">
        <v>11</v>
      </c>
      <c r="B351" t="str">
        <f>_xlfn.CONCAT(A351,"-",D351)</f>
        <v>BRN-LAS_325</v>
      </c>
      <c r="C351" t="str">
        <f>_xlfn.CONCAT(A351,"-",D351,"-",F351,"-",H351,"-",J351)</f>
        <v>BRN-LAS_325-I1-1-5</v>
      </c>
      <c r="D351" s="42" t="str">
        <f>D350</f>
        <v>LAS_325</v>
      </c>
      <c r="E351" s="42">
        <f>E350</f>
        <v>30503</v>
      </c>
      <c r="F351" s="42" t="s">
        <v>25</v>
      </c>
      <c r="G351" s="42" t="s">
        <v>177</v>
      </c>
      <c r="H351" s="48">
        <v>1</v>
      </c>
      <c r="I351" s="48" t="s">
        <v>10</v>
      </c>
      <c r="J351" s="41">
        <v>5</v>
      </c>
      <c r="K351" s="47" t="s">
        <v>55</v>
      </c>
    </row>
    <row r="352" spans="1:11" ht="30.2" customHeight="1" x14ac:dyDescent="0.25">
      <c r="A352" t="s">
        <v>11</v>
      </c>
      <c r="B352" t="str">
        <f>_xlfn.CONCAT(A352,"-",D352)</f>
        <v>BRN-LAS_325</v>
      </c>
      <c r="C352" t="str">
        <f>_xlfn.CONCAT(A352,"-",D352,"-",F352,"-",H352,"-",J352)</f>
        <v>BRN-LAS_325-I3-1-6</v>
      </c>
      <c r="D352" s="42" t="str">
        <f>D351</f>
        <v>LAS_325</v>
      </c>
      <c r="E352" s="42">
        <f>E351</f>
        <v>30503</v>
      </c>
      <c r="F352" s="42" t="s">
        <v>30</v>
      </c>
      <c r="G352" s="42" t="s">
        <v>178</v>
      </c>
      <c r="H352" s="48">
        <v>1</v>
      </c>
      <c r="I352" s="48" t="s">
        <v>10</v>
      </c>
      <c r="J352" s="41">
        <v>6</v>
      </c>
      <c r="K352" s="45" t="s">
        <v>32</v>
      </c>
    </row>
    <row r="353" spans="1:11" ht="30.2" customHeight="1" x14ac:dyDescent="0.25">
      <c r="A353" t="s">
        <v>11</v>
      </c>
      <c r="B353" t="str">
        <f>_xlfn.CONCAT(A353,"-",D353)</f>
        <v>BRN-LAS_325</v>
      </c>
      <c r="C353" t="str">
        <f>_xlfn.CONCAT(A353,"-",D353,"-",F353,"-",H353,"-",J353)</f>
        <v>BRN-LAS_325-T2-1-7</v>
      </c>
      <c r="D353" s="42" t="str">
        <f>D352</f>
        <v>LAS_325</v>
      </c>
      <c r="E353" s="42">
        <f>E352</f>
        <v>30503</v>
      </c>
      <c r="F353" s="42" t="s">
        <v>46</v>
      </c>
      <c r="G353" s="42" t="s">
        <v>179</v>
      </c>
      <c r="H353" s="48">
        <v>1</v>
      </c>
      <c r="I353" s="48" t="s">
        <v>10</v>
      </c>
      <c r="J353" s="41">
        <v>7</v>
      </c>
      <c r="K353" s="45" t="s">
        <v>48</v>
      </c>
    </row>
    <row r="354" spans="1:11" ht="30.2" customHeight="1" x14ac:dyDescent="0.25">
      <c r="A354" t="s">
        <v>11</v>
      </c>
      <c r="B354" t="str">
        <f>_xlfn.CONCAT(A354,"-",D354)</f>
        <v>BRN-LAS_325</v>
      </c>
      <c r="C354" t="str">
        <f>_xlfn.CONCAT(A354,"-",D354,"-",F354,"-",H354,"-",J354)</f>
        <v>BRN-LAS_325-T3-2-8</v>
      </c>
      <c r="D354" s="42" t="str">
        <f>D353</f>
        <v>LAS_325</v>
      </c>
      <c r="E354" s="42">
        <f>E353</f>
        <v>30503</v>
      </c>
      <c r="F354" s="42" t="s">
        <v>36</v>
      </c>
      <c r="G354" s="42" t="s">
        <v>180</v>
      </c>
      <c r="H354" s="48">
        <v>2</v>
      </c>
      <c r="I354" s="48" t="s">
        <v>18</v>
      </c>
      <c r="J354" s="41">
        <v>8</v>
      </c>
      <c r="K354" s="47" t="s">
        <v>37</v>
      </c>
    </row>
    <row r="355" spans="1:11" ht="30.2" customHeight="1" x14ac:dyDescent="0.25">
      <c r="A355" t="s">
        <v>11</v>
      </c>
      <c r="B355" t="str">
        <f>_xlfn.CONCAT(A355,"-",D355)</f>
        <v>BRN-LAS_325</v>
      </c>
      <c r="C355" t="str">
        <f>_xlfn.CONCAT(A355,"-",D355,"-",F355,"-",H355,"-",J355)</f>
        <v>BRN-LAS_325-VD1-1-9</v>
      </c>
      <c r="D355" s="42" t="str">
        <f>D354</f>
        <v>LAS_325</v>
      </c>
      <c r="E355" s="42">
        <f>E354</f>
        <v>30503</v>
      </c>
      <c r="F355" s="42" t="s">
        <v>38</v>
      </c>
      <c r="G355" s="42" t="s">
        <v>39</v>
      </c>
      <c r="H355" s="48">
        <v>1</v>
      </c>
      <c r="I355" s="48" t="s">
        <v>10</v>
      </c>
      <c r="J355" s="41">
        <v>9</v>
      </c>
      <c r="K355" s="45" t="s">
        <v>40</v>
      </c>
    </row>
    <row r="356" spans="1:11" ht="30.2" customHeight="1" x14ac:dyDescent="0.25">
      <c r="A356" t="s">
        <v>11</v>
      </c>
      <c r="B356" t="str">
        <f>_xlfn.CONCAT(A356,"-",D356)</f>
        <v>BRN-LAS_326</v>
      </c>
      <c r="C356" t="str">
        <f>_xlfn.CONCAT(A356,"-",D356,"-",F356,"-",H356,"-",J356)</f>
        <v>BRN-LAS_326-S1-1-1</v>
      </c>
      <c r="D356" s="42" t="s">
        <v>183</v>
      </c>
      <c r="E356" s="42">
        <v>33271</v>
      </c>
      <c r="F356" s="42" t="s">
        <v>13</v>
      </c>
      <c r="G356" s="42" t="s">
        <v>172</v>
      </c>
      <c r="H356" s="48">
        <v>1</v>
      </c>
      <c r="I356" s="48" t="s">
        <v>10</v>
      </c>
      <c r="J356" s="41">
        <v>1</v>
      </c>
      <c r="K356" s="47" t="s">
        <v>173</v>
      </c>
    </row>
    <row r="357" spans="1:11" ht="30.2" customHeight="1" x14ac:dyDescent="0.25">
      <c r="A357" t="s">
        <v>11</v>
      </c>
      <c r="B357" t="str">
        <f>_xlfn.CONCAT(A357,"-",D357)</f>
        <v>BRN-LAS_326</v>
      </c>
      <c r="C357" t="str">
        <f>_xlfn.CONCAT(A357,"-",D357,"-",F357,"-",H357,"-",J357)</f>
        <v>BRN-LAS_326-S2-2-2</v>
      </c>
      <c r="D357" s="42" t="str">
        <f>D356</f>
        <v>LAS_326</v>
      </c>
      <c r="E357" s="42">
        <f>E356</f>
        <v>33271</v>
      </c>
      <c r="F357" s="42" t="s">
        <v>17</v>
      </c>
      <c r="G357" s="42" t="s">
        <v>174</v>
      </c>
      <c r="H357" s="48">
        <v>2</v>
      </c>
      <c r="I357" s="48" t="s">
        <v>18</v>
      </c>
      <c r="J357" s="41">
        <v>2</v>
      </c>
      <c r="K357" s="45" t="s">
        <v>19</v>
      </c>
    </row>
    <row r="358" spans="1:11" ht="30.2" customHeight="1" x14ac:dyDescent="0.25">
      <c r="A358" t="s">
        <v>11</v>
      </c>
      <c r="B358" t="str">
        <f>_xlfn.CONCAT(A358,"-",D358)</f>
        <v>BRN-LAS_326</v>
      </c>
      <c r="C358" t="str">
        <f>_xlfn.CONCAT(A358,"-",D358,"-",F358,"-",H358,"-",J358)</f>
        <v>BRN-LAS_326-S3-3-3</v>
      </c>
      <c r="D358" s="42" t="str">
        <f>D357</f>
        <v>LAS_326</v>
      </c>
      <c r="E358" s="42">
        <f>E357</f>
        <v>33271</v>
      </c>
      <c r="F358" s="42" t="s">
        <v>20</v>
      </c>
      <c r="G358" s="42" t="s">
        <v>175</v>
      </c>
      <c r="H358" s="48">
        <v>3</v>
      </c>
      <c r="I358" s="48" t="s">
        <v>21</v>
      </c>
      <c r="J358" s="41">
        <v>3</v>
      </c>
      <c r="K358" s="45" t="s">
        <v>22</v>
      </c>
    </row>
    <row r="359" spans="1:11" ht="30.2" customHeight="1" x14ac:dyDescent="0.25">
      <c r="A359" t="s">
        <v>11</v>
      </c>
      <c r="B359" t="str">
        <f>_xlfn.CONCAT(A359,"-",D359)</f>
        <v>BRN-LAS_326</v>
      </c>
      <c r="C359" t="str">
        <f>_xlfn.CONCAT(A359,"-",D359,"-",F359,"-",H359,"-",J359)</f>
        <v>BRN-LAS_326-S4-2-4</v>
      </c>
      <c r="D359" s="42" t="str">
        <f>D358</f>
        <v>LAS_326</v>
      </c>
      <c r="E359" s="42">
        <f>E358</f>
        <v>33271</v>
      </c>
      <c r="F359" s="42" t="s">
        <v>23</v>
      </c>
      <c r="G359" s="42" t="s">
        <v>176</v>
      </c>
      <c r="H359" s="48">
        <v>2</v>
      </c>
      <c r="I359" s="48" t="s">
        <v>18</v>
      </c>
      <c r="J359" s="41">
        <v>4</v>
      </c>
      <c r="K359" s="45" t="s">
        <v>92</v>
      </c>
    </row>
    <row r="360" spans="1:11" ht="30.2" customHeight="1" x14ac:dyDescent="0.25">
      <c r="A360" t="s">
        <v>11</v>
      </c>
      <c r="B360" t="str">
        <f>_xlfn.CONCAT(A360,"-",D360)</f>
        <v>BRN-LAS_326</v>
      </c>
      <c r="C360" t="str">
        <f>_xlfn.CONCAT(A360,"-",D360,"-",F360,"-",H360,"-",J360)</f>
        <v>BRN-LAS_326-I1-1-5</v>
      </c>
      <c r="D360" s="42" t="str">
        <f>D359</f>
        <v>LAS_326</v>
      </c>
      <c r="E360" s="42">
        <f>E359</f>
        <v>33271</v>
      </c>
      <c r="F360" s="42" t="s">
        <v>25</v>
      </c>
      <c r="G360" s="42" t="s">
        <v>177</v>
      </c>
      <c r="H360" s="48">
        <v>1</v>
      </c>
      <c r="I360" s="48" t="s">
        <v>10</v>
      </c>
      <c r="J360" s="41">
        <v>5</v>
      </c>
      <c r="K360" s="47" t="s">
        <v>55</v>
      </c>
    </row>
    <row r="361" spans="1:11" ht="30.2" customHeight="1" x14ac:dyDescent="0.25">
      <c r="A361" t="s">
        <v>11</v>
      </c>
      <c r="B361" t="str">
        <f>_xlfn.CONCAT(A361,"-",D361)</f>
        <v>BRN-LAS_326</v>
      </c>
      <c r="C361" t="str">
        <f>_xlfn.CONCAT(A361,"-",D361,"-",F361,"-",H361,"-",J361)</f>
        <v>BRN-LAS_326-I3-1-6</v>
      </c>
      <c r="D361" s="42" t="str">
        <f>D360</f>
        <v>LAS_326</v>
      </c>
      <c r="E361" s="42">
        <f>E360</f>
        <v>33271</v>
      </c>
      <c r="F361" s="42" t="s">
        <v>30</v>
      </c>
      <c r="G361" s="42" t="s">
        <v>178</v>
      </c>
      <c r="H361" s="48">
        <v>1</v>
      </c>
      <c r="I361" s="48" t="s">
        <v>10</v>
      </c>
      <c r="J361" s="41">
        <v>6</v>
      </c>
      <c r="K361" s="45" t="s">
        <v>32</v>
      </c>
    </row>
    <row r="362" spans="1:11" ht="30.2" customHeight="1" x14ac:dyDescent="0.25">
      <c r="A362" t="s">
        <v>11</v>
      </c>
      <c r="B362" t="str">
        <f>_xlfn.CONCAT(A362,"-",D362)</f>
        <v>BRN-LAS_326</v>
      </c>
      <c r="C362" t="str">
        <f>_xlfn.CONCAT(A362,"-",D362,"-",F362,"-",H362,"-",J362)</f>
        <v>BRN-LAS_326-T2-1-7</v>
      </c>
      <c r="D362" s="42" t="str">
        <f>D361</f>
        <v>LAS_326</v>
      </c>
      <c r="E362" s="42">
        <f>E361</f>
        <v>33271</v>
      </c>
      <c r="F362" s="42" t="s">
        <v>46</v>
      </c>
      <c r="G362" s="42" t="s">
        <v>179</v>
      </c>
      <c r="H362" s="48">
        <v>1</v>
      </c>
      <c r="I362" s="48" t="s">
        <v>10</v>
      </c>
      <c r="J362" s="41">
        <v>7</v>
      </c>
      <c r="K362" s="45" t="s">
        <v>48</v>
      </c>
    </row>
    <row r="363" spans="1:11" ht="30.2" customHeight="1" x14ac:dyDescent="0.25">
      <c r="A363" t="s">
        <v>11</v>
      </c>
      <c r="B363" t="str">
        <f>_xlfn.CONCAT(A363,"-",D363)</f>
        <v>BRN-LAS_326</v>
      </c>
      <c r="C363" t="str">
        <f>_xlfn.CONCAT(A363,"-",D363,"-",F363,"-",H363,"-",J363)</f>
        <v>BRN-LAS_326-T3-2-8</v>
      </c>
      <c r="D363" s="42" t="str">
        <f>D362</f>
        <v>LAS_326</v>
      </c>
      <c r="E363" s="42">
        <f>E362</f>
        <v>33271</v>
      </c>
      <c r="F363" s="42" t="s">
        <v>36</v>
      </c>
      <c r="G363" s="42" t="s">
        <v>180</v>
      </c>
      <c r="H363" s="48">
        <v>2</v>
      </c>
      <c r="I363" s="48" t="s">
        <v>18</v>
      </c>
      <c r="J363" s="41">
        <v>8</v>
      </c>
      <c r="K363" s="47" t="s">
        <v>37</v>
      </c>
    </row>
    <row r="364" spans="1:11" ht="30.2" customHeight="1" x14ac:dyDescent="0.25">
      <c r="A364" t="s">
        <v>11</v>
      </c>
      <c r="B364" t="str">
        <f>_xlfn.CONCAT(A364,"-",D364)</f>
        <v>BRN-LAS_326</v>
      </c>
      <c r="C364" t="str">
        <f>_xlfn.CONCAT(A364,"-",D364,"-",F364,"-",H364,"-",J364)</f>
        <v>BRN-LAS_326-VD1-1-9</v>
      </c>
      <c r="D364" s="42" t="str">
        <f>D363</f>
        <v>LAS_326</v>
      </c>
      <c r="E364" s="42">
        <f>E363</f>
        <v>33271</v>
      </c>
      <c r="F364" s="42" t="s">
        <v>38</v>
      </c>
      <c r="G364" s="42" t="s">
        <v>39</v>
      </c>
      <c r="H364" s="48">
        <v>1</v>
      </c>
      <c r="I364" s="48" t="s">
        <v>10</v>
      </c>
      <c r="J364" s="41">
        <v>9</v>
      </c>
      <c r="K364" s="45" t="s">
        <v>40</v>
      </c>
    </row>
    <row r="365" spans="1:11" ht="30.2" customHeight="1" x14ac:dyDescent="0.25">
      <c r="A365" t="s">
        <v>11</v>
      </c>
      <c r="B365" t="str">
        <f>_xlfn.CONCAT(A365,"-",D365)</f>
        <v>BRN-LAS_332</v>
      </c>
      <c r="C365" t="str">
        <f>_xlfn.CONCAT(A365,"-",D365,"-",F365,"-",H365,"-",J365)</f>
        <v>BRN-LAS_332-S1-1-1</v>
      </c>
      <c r="D365" s="42" t="s">
        <v>227</v>
      </c>
      <c r="E365" s="42" t="s">
        <v>228</v>
      </c>
      <c r="F365" s="42" t="s">
        <v>13</v>
      </c>
      <c r="G365" s="42" t="s">
        <v>224</v>
      </c>
      <c r="H365" s="48">
        <v>1</v>
      </c>
      <c r="I365" s="48" t="s">
        <v>10</v>
      </c>
      <c r="J365" s="41">
        <v>1</v>
      </c>
      <c r="K365" s="45" t="s">
        <v>15</v>
      </c>
    </row>
    <row r="366" spans="1:11" ht="30.2" customHeight="1" x14ac:dyDescent="0.25">
      <c r="A366" t="s">
        <v>11</v>
      </c>
      <c r="B366" t="str">
        <f>_xlfn.CONCAT(A366,"-",D366)</f>
        <v>BRN-LAS_332</v>
      </c>
      <c r="C366" t="str">
        <f>_xlfn.CONCAT(A366,"-",D366,"-",F366,"-",H366,"-",J366)</f>
        <v>BRN-LAS_332-S2-2-2</v>
      </c>
      <c r="D366" s="42" t="str">
        <f>D365</f>
        <v>LAS_332</v>
      </c>
      <c r="E366" s="42" t="str">
        <f>E365</f>
        <v>33724</v>
      </c>
      <c r="F366" s="42" t="s">
        <v>17</v>
      </c>
      <c r="G366" s="42" t="s">
        <v>224</v>
      </c>
      <c r="H366" s="48">
        <v>2</v>
      </c>
      <c r="I366" s="48" t="s">
        <v>18</v>
      </c>
      <c r="J366" s="41">
        <v>2</v>
      </c>
      <c r="K366" s="45" t="s">
        <v>19</v>
      </c>
    </row>
    <row r="367" spans="1:11" ht="30.2" customHeight="1" x14ac:dyDescent="0.25">
      <c r="A367" t="s">
        <v>11</v>
      </c>
      <c r="B367" t="str">
        <f>_xlfn.CONCAT(A367,"-",D367)</f>
        <v>BRN-LAS_332</v>
      </c>
      <c r="C367" t="str">
        <f>_xlfn.CONCAT(A367,"-",D367,"-",F367,"-",H367,"-",J367)</f>
        <v>BRN-LAS_332-S3-3-3</v>
      </c>
      <c r="D367" s="42" t="str">
        <f>D366</f>
        <v>LAS_332</v>
      </c>
      <c r="E367" s="42" t="str">
        <f>E366</f>
        <v>33724</v>
      </c>
      <c r="F367" s="42" t="s">
        <v>20</v>
      </c>
      <c r="G367" s="42" t="s">
        <v>224</v>
      </c>
      <c r="H367" s="48">
        <v>3</v>
      </c>
      <c r="I367" s="48" t="s">
        <v>21</v>
      </c>
      <c r="J367" s="41">
        <v>3</v>
      </c>
      <c r="K367" s="47" t="s">
        <v>69</v>
      </c>
    </row>
    <row r="368" spans="1:11" ht="30.2" customHeight="1" x14ac:dyDescent="0.25">
      <c r="A368" t="s">
        <v>11</v>
      </c>
      <c r="B368" t="str">
        <f>_xlfn.CONCAT(A368,"-",D368)</f>
        <v>BRN-LAS_332</v>
      </c>
      <c r="C368" t="str">
        <f>_xlfn.CONCAT(A368,"-",D368,"-",F368,"-",H368,"-",J368)</f>
        <v>BRN-LAS_332-S4-2-4</v>
      </c>
      <c r="D368" s="42" t="str">
        <f>D367</f>
        <v>LAS_332</v>
      </c>
      <c r="E368" s="42" t="str">
        <f>E367</f>
        <v>33724</v>
      </c>
      <c r="F368" s="42" t="s">
        <v>23</v>
      </c>
      <c r="G368" s="42" t="s">
        <v>224</v>
      </c>
      <c r="H368" s="48">
        <v>2</v>
      </c>
      <c r="I368" s="48" t="s">
        <v>18</v>
      </c>
      <c r="J368" s="41">
        <v>4</v>
      </c>
      <c r="K368" s="45" t="s">
        <v>24</v>
      </c>
    </row>
    <row r="369" spans="1:11" ht="30.2" customHeight="1" x14ac:dyDescent="0.25">
      <c r="A369" t="s">
        <v>11</v>
      </c>
      <c r="B369" t="str">
        <f>_xlfn.CONCAT(A369,"-",D369)</f>
        <v>BRN-LAS_332</v>
      </c>
      <c r="C369" t="str">
        <f>_xlfn.CONCAT(A369,"-",D369,"-",F369,"-",H369,"-",J369)</f>
        <v>BRN-LAS_332-I1-1-5</v>
      </c>
      <c r="D369" s="42" t="str">
        <f>D368</f>
        <v>LAS_332</v>
      </c>
      <c r="E369" s="42" t="str">
        <f>E368</f>
        <v>33724</v>
      </c>
      <c r="F369" s="42" t="s">
        <v>25</v>
      </c>
      <c r="G369" s="42" t="s">
        <v>113</v>
      </c>
      <c r="H369" s="48">
        <v>1</v>
      </c>
      <c r="I369" s="48" t="s">
        <v>10</v>
      </c>
      <c r="J369" s="41">
        <v>5</v>
      </c>
      <c r="K369" s="47" t="s">
        <v>55</v>
      </c>
    </row>
    <row r="370" spans="1:11" ht="30.2" customHeight="1" x14ac:dyDescent="0.25">
      <c r="A370" t="s">
        <v>11</v>
      </c>
      <c r="B370" t="str">
        <f>_xlfn.CONCAT(A370,"-",D370)</f>
        <v>BRN-LAS_332</v>
      </c>
      <c r="C370" t="str">
        <f>_xlfn.CONCAT(A370,"-",D370,"-",F370,"-",H370,"-",J370)</f>
        <v>BRN-LAS_332-I2-1-6</v>
      </c>
      <c r="D370" s="42" t="str">
        <f>D369</f>
        <v>LAS_332</v>
      </c>
      <c r="E370" s="42" t="str">
        <f>E369</f>
        <v>33724</v>
      </c>
      <c r="F370" s="42" t="s">
        <v>28</v>
      </c>
      <c r="G370" s="42" t="s">
        <v>225</v>
      </c>
      <c r="H370" s="48">
        <v>1</v>
      </c>
      <c r="I370" s="48" t="s">
        <v>10</v>
      </c>
      <c r="J370" s="41">
        <v>6</v>
      </c>
      <c r="K370" s="46" t="s">
        <v>29</v>
      </c>
    </row>
    <row r="371" spans="1:11" ht="30.2" customHeight="1" x14ac:dyDescent="0.25">
      <c r="A371" t="s">
        <v>11</v>
      </c>
      <c r="B371" t="str">
        <f>_xlfn.CONCAT(A371,"-",D371)</f>
        <v>BRN-LAS_332</v>
      </c>
      <c r="C371" t="str">
        <f>_xlfn.CONCAT(A371,"-",D371,"-",F371,"-",H371,"-",J371)</f>
        <v>BRN-LAS_332-I3-1-7</v>
      </c>
      <c r="D371" s="42" t="str">
        <f>D370</f>
        <v>LAS_332</v>
      </c>
      <c r="E371" s="42" t="str">
        <f>E370</f>
        <v>33724</v>
      </c>
      <c r="F371" s="42" t="s">
        <v>30</v>
      </c>
      <c r="G371" s="42" t="s">
        <v>225</v>
      </c>
      <c r="H371" s="48">
        <v>1</v>
      </c>
      <c r="I371" s="48" t="s">
        <v>10</v>
      </c>
      <c r="J371" s="41">
        <v>7</v>
      </c>
      <c r="K371" s="45" t="s">
        <v>32</v>
      </c>
    </row>
    <row r="372" spans="1:11" ht="30.2" customHeight="1" x14ac:dyDescent="0.25">
      <c r="A372" t="s">
        <v>11</v>
      </c>
      <c r="B372" t="str">
        <f>_xlfn.CONCAT(A372,"-",D372)</f>
        <v>BRN-LAS_332</v>
      </c>
      <c r="C372" t="str">
        <f>_xlfn.CONCAT(A372,"-",D372,"-",F372,"-",H372,"-",J372)</f>
        <v>BRN-LAS_332-T1-2-8</v>
      </c>
      <c r="D372" s="42" t="str">
        <f>D371</f>
        <v>LAS_332</v>
      </c>
      <c r="E372" s="42" t="str">
        <f>E371</f>
        <v>33724</v>
      </c>
      <c r="F372" s="42" t="s">
        <v>33</v>
      </c>
      <c r="G372" s="42" t="s">
        <v>224</v>
      </c>
      <c r="H372" s="48">
        <v>2</v>
      </c>
      <c r="I372" s="48" t="s">
        <v>18</v>
      </c>
      <c r="J372" s="41">
        <v>8</v>
      </c>
      <c r="K372" s="45" t="s">
        <v>226</v>
      </c>
    </row>
    <row r="373" spans="1:11" ht="30.2" customHeight="1" x14ac:dyDescent="0.25">
      <c r="A373" t="s">
        <v>11</v>
      </c>
      <c r="B373" t="str">
        <f>_xlfn.CONCAT(A373,"-",D373)</f>
        <v>BRN-LAS_332</v>
      </c>
      <c r="C373" t="str">
        <f>_xlfn.CONCAT(A373,"-",D373,"-",F373,"-",H373,"-",J373)</f>
        <v>BRN-LAS_332-T2-1-9</v>
      </c>
      <c r="D373" s="42" t="str">
        <f>D372</f>
        <v>LAS_332</v>
      </c>
      <c r="E373" s="42" t="str">
        <f>E372</f>
        <v>33724</v>
      </c>
      <c r="F373" s="42" t="s">
        <v>46</v>
      </c>
      <c r="G373" s="42" t="s">
        <v>47</v>
      </c>
      <c r="H373" s="48">
        <v>1</v>
      </c>
      <c r="I373" s="48" t="s">
        <v>10</v>
      </c>
      <c r="J373" s="41">
        <v>9</v>
      </c>
      <c r="K373" s="45" t="s">
        <v>48</v>
      </c>
    </row>
    <row r="374" spans="1:11" ht="30.2" customHeight="1" x14ac:dyDescent="0.25">
      <c r="A374" t="s">
        <v>11</v>
      </c>
      <c r="B374" t="str">
        <f>_xlfn.CONCAT(A374,"-",D374)</f>
        <v>BRN-LAS_332</v>
      </c>
      <c r="C374" t="str">
        <f>_xlfn.CONCAT(A374,"-",D374,"-",F374,"-",H374,"-",J374)</f>
        <v>BRN-LAS_332-T3-2-10</v>
      </c>
      <c r="D374" s="42" t="str">
        <f>D373</f>
        <v>LAS_332</v>
      </c>
      <c r="E374" s="42" t="str">
        <f>E373</f>
        <v>33724</v>
      </c>
      <c r="F374" s="42" t="s">
        <v>36</v>
      </c>
      <c r="G374" s="42" t="s">
        <v>49</v>
      </c>
      <c r="H374" s="48">
        <v>2</v>
      </c>
      <c r="I374" s="48" t="s">
        <v>18</v>
      </c>
      <c r="J374" s="41">
        <v>10</v>
      </c>
      <c r="K374" s="47" t="s">
        <v>37</v>
      </c>
    </row>
    <row r="375" spans="1:11" ht="30.2" customHeight="1" x14ac:dyDescent="0.25">
      <c r="A375" t="s">
        <v>11</v>
      </c>
      <c r="B375" t="str">
        <f>_xlfn.CONCAT(A375,"-",D375)</f>
        <v>BRN-LAS_332</v>
      </c>
      <c r="C375" t="str">
        <f>_xlfn.CONCAT(A375,"-",D375,"-",F375,"-",H375,"-",J375)</f>
        <v>BRN-LAS_332-VD1-1-11</v>
      </c>
      <c r="D375" s="42" t="str">
        <f>D374</f>
        <v>LAS_332</v>
      </c>
      <c r="E375" s="42" t="str">
        <f>E374</f>
        <v>33724</v>
      </c>
      <c r="F375" s="44" t="s">
        <v>38</v>
      </c>
      <c r="G375" s="44" t="s">
        <v>39</v>
      </c>
      <c r="H375" s="48">
        <v>1</v>
      </c>
      <c r="I375" s="48" t="s">
        <v>10</v>
      </c>
      <c r="J375" s="48">
        <v>11</v>
      </c>
      <c r="K375" s="45" t="s">
        <v>40</v>
      </c>
    </row>
    <row r="376" spans="1:11" ht="160.5" customHeight="1" x14ac:dyDescent="0.25">
      <c r="A376" t="s">
        <v>11</v>
      </c>
      <c r="B376" t="str">
        <f>_xlfn.CONCAT(A376,"-",D376)</f>
        <v>BRN-LAS_333</v>
      </c>
      <c r="C376" t="str">
        <f>_xlfn.CONCAT(A376,"-",D376,"-",F376,"-",H376,"-",J376)</f>
        <v>BRN-LAS_333-S1-1-1</v>
      </c>
      <c r="D376" s="42" t="s">
        <v>222</v>
      </c>
      <c r="E376" s="42" t="s">
        <v>223</v>
      </c>
      <c r="F376" s="44" t="s">
        <v>13</v>
      </c>
      <c r="G376" s="44" t="s">
        <v>224</v>
      </c>
      <c r="H376" s="48">
        <v>1</v>
      </c>
      <c r="I376" s="48" t="s">
        <v>10</v>
      </c>
      <c r="J376" s="48">
        <v>1</v>
      </c>
      <c r="K376" s="45" t="s">
        <v>15</v>
      </c>
    </row>
    <row r="377" spans="1:11" ht="121.5" customHeight="1" x14ac:dyDescent="0.25">
      <c r="A377" t="s">
        <v>11</v>
      </c>
      <c r="B377" t="str">
        <f>_xlfn.CONCAT(A377,"-",D377)</f>
        <v>BRN-LAS_333</v>
      </c>
      <c r="C377" t="str">
        <f>_xlfn.CONCAT(A377,"-",D377,"-",F377,"-",H377,"-",J377)</f>
        <v>BRN-LAS_333-S2-2-2</v>
      </c>
      <c r="D377" s="42" t="str">
        <f>D376</f>
        <v>LAS_333</v>
      </c>
      <c r="E377" s="42" t="str">
        <f>E376</f>
        <v>30974</v>
      </c>
      <c r="F377" s="42" t="s">
        <v>17</v>
      </c>
      <c r="G377" s="42" t="s">
        <v>224</v>
      </c>
      <c r="H377" s="48">
        <v>2</v>
      </c>
      <c r="I377" s="48" t="s">
        <v>18</v>
      </c>
      <c r="J377" s="41">
        <v>2</v>
      </c>
      <c r="K377" s="45" t="s">
        <v>19</v>
      </c>
    </row>
    <row r="378" spans="1:11" ht="30.2" customHeight="1" x14ac:dyDescent="0.25">
      <c r="A378" t="s">
        <v>11</v>
      </c>
      <c r="B378" t="str">
        <f>_xlfn.CONCAT(A378,"-",D378)</f>
        <v>BRN-LAS_333</v>
      </c>
      <c r="C378" t="str">
        <f>_xlfn.CONCAT(A378,"-",D378,"-",F378,"-",H378,"-",J378)</f>
        <v>BRN-LAS_333-S3-3-3</v>
      </c>
      <c r="D378" s="42" t="str">
        <f>D377</f>
        <v>LAS_333</v>
      </c>
      <c r="E378" s="42" t="str">
        <f>E377</f>
        <v>30974</v>
      </c>
      <c r="F378" s="42" t="s">
        <v>20</v>
      </c>
      <c r="G378" s="42" t="s">
        <v>224</v>
      </c>
      <c r="H378" s="48">
        <v>3</v>
      </c>
      <c r="I378" s="48" t="s">
        <v>21</v>
      </c>
      <c r="J378" s="41">
        <v>3</v>
      </c>
      <c r="K378" s="47" t="s">
        <v>69</v>
      </c>
    </row>
    <row r="379" spans="1:11" ht="30.2" customHeight="1" x14ac:dyDescent="0.25">
      <c r="A379" t="s">
        <v>11</v>
      </c>
      <c r="B379" t="str">
        <f>_xlfn.CONCAT(A379,"-",D379)</f>
        <v>BRN-LAS_333</v>
      </c>
      <c r="C379" t="str">
        <f>_xlfn.CONCAT(A379,"-",D379,"-",F379,"-",H379,"-",J379)</f>
        <v>BRN-LAS_333-S4-2-4</v>
      </c>
      <c r="D379" s="42" t="str">
        <f>D378</f>
        <v>LAS_333</v>
      </c>
      <c r="E379" s="42" t="str">
        <f>E378</f>
        <v>30974</v>
      </c>
      <c r="F379" s="42" t="s">
        <v>23</v>
      </c>
      <c r="G379" s="42" t="s">
        <v>224</v>
      </c>
      <c r="H379" s="48">
        <v>2</v>
      </c>
      <c r="I379" s="48" t="s">
        <v>18</v>
      </c>
      <c r="J379" s="41">
        <v>4</v>
      </c>
      <c r="K379" s="45" t="s">
        <v>24</v>
      </c>
    </row>
    <row r="380" spans="1:11" ht="30.2" customHeight="1" x14ac:dyDescent="0.25">
      <c r="A380" t="s">
        <v>11</v>
      </c>
      <c r="B380" t="str">
        <f>_xlfn.CONCAT(A380,"-",D380)</f>
        <v>BRN-LAS_333</v>
      </c>
      <c r="C380" t="str">
        <f>_xlfn.CONCAT(A380,"-",D380,"-",F380,"-",H380,"-",J380)</f>
        <v>BRN-LAS_333-I1-1-5</v>
      </c>
      <c r="D380" s="42" t="str">
        <f>D379</f>
        <v>LAS_333</v>
      </c>
      <c r="E380" s="42" t="str">
        <f>E379</f>
        <v>30974</v>
      </c>
      <c r="F380" s="42" t="s">
        <v>25</v>
      </c>
      <c r="G380" s="42" t="s">
        <v>113</v>
      </c>
      <c r="H380" s="48">
        <v>1</v>
      </c>
      <c r="I380" s="48" t="s">
        <v>10</v>
      </c>
      <c r="J380" s="41">
        <v>5</v>
      </c>
      <c r="K380" s="47" t="s">
        <v>55</v>
      </c>
    </row>
    <row r="381" spans="1:11" ht="30.2" customHeight="1" x14ac:dyDescent="0.25">
      <c r="A381" t="s">
        <v>11</v>
      </c>
      <c r="B381" t="str">
        <f>_xlfn.CONCAT(A381,"-",D381)</f>
        <v>BRN-LAS_333</v>
      </c>
      <c r="C381" t="str">
        <f>_xlfn.CONCAT(A381,"-",D381,"-",F381,"-",H381,"-",J381)</f>
        <v>BRN-LAS_333-I2-1-6</v>
      </c>
      <c r="D381" s="42" t="str">
        <f>D380</f>
        <v>LAS_333</v>
      </c>
      <c r="E381" s="42" t="str">
        <f>E380</f>
        <v>30974</v>
      </c>
      <c r="F381" s="42" t="s">
        <v>28</v>
      </c>
      <c r="G381" s="42" t="s">
        <v>225</v>
      </c>
      <c r="H381" s="48">
        <v>1</v>
      </c>
      <c r="I381" s="48" t="s">
        <v>10</v>
      </c>
      <c r="J381" s="41">
        <v>6</v>
      </c>
      <c r="K381" s="46" t="s">
        <v>29</v>
      </c>
    </row>
    <row r="382" spans="1:11" ht="30.2" customHeight="1" x14ac:dyDescent="0.25">
      <c r="A382" t="s">
        <v>11</v>
      </c>
      <c r="B382" t="str">
        <f>_xlfn.CONCAT(A382,"-",D382)</f>
        <v>BRN-LAS_333</v>
      </c>
      <c r="C382" t="str">
        <f>_xlfn.CONCAT(A382,"-",D382,"-",F382,"-",H382,"-",J382)</f>
        <v>BRN-LAS_333-I3-1-7</v>
      </c>
      <c r="D382" s="42" t="str">
        <f>D381</f>
        <v>LAS_333</v>
      </c>
      <c r="E382" s="42" t="str">
        <f>E381</f>
        <v>30974</v>
      </c>
      <c r="F382" s="42" t="s">
        <v>30</v>
      </c>
      <c r="G382" s="42" t="s">
        <v>225</v>
      </c>
      <c r="H382" s="48">
        <v>1</v>
      </c>
      <c r="I382" s="48" t="s">
        <v>10</v>
      </c>
      <c r="J382" s="41">
        <v>7</v>
      </c>
      <c r="K382" s="45" t="s">
        <v>32</v>
      </c>
    </row>
    <row r="383" spans="1:11" ht="30.2" customHeight="1" x14ac:dyDescent="0.25">
      <c r="A383" t="s">
        <v>11</v>
      </c>
      <c r="B383" t="str">
        <f>_xlfn.CONCAT(A383,"-",D383)</f>
        <v>BRN-LAS_333</v>
      </c>
      <c r="C383" t="str">
        <f>_xlfn.CONCAT(A383,"-",D383,"-",F383,"-",H383,"-",J383)</f>
        <v>BRN-LAS_333-T1-2-8</v>
      </c>
      <c r="D383" s="42" t="str">
        <f>D382</f>
        <v>LAS_333</v>
      </c>
      <c r="E383" s="42" t="str">
        <f>E382</f>
        <v>30974</v>
      </c>
      <c r="F383" s="42" t="s">
        <v>33</v>
      </c>
      <c r="G383" s="42" t="s">
        <v>224</v>
      </c>
      <c r="H383" s="48">
        <v>2</v>
      </c>
      <c r="I383" s="48" t="s">
        <v>18</v>
      </c>
      <c r="J383" s="41">
        <v>8</v>
      </c>
      <c r="K383" s="45" t="s">
        <v>226</v>
      </c>
    </row>
    <row r="384" spans="1:11" ht="30.2" customHeight="1" x14ac:dyDescent="0.25">
      <c r="A384" t="s">
        <v>11</v>
      </c>
      <c r="B384" t="str">
        <f>_xlfn.CONCAT(A384,"-",D384)</f>
        <v>BRN-LAS_333</v>
      </c>
      <c r="C384" t="str">
        <f>_xlfn.CONCAT(A384,"-",D384,"-",F384,"-",H384,"-",J384)</f>
        <v>BRN-LAS_333-T2-1-9</v>
      </c>
      <c r="D384" s="42" t="str">
        <f>D383</f>
        <v>LAS_333</v>
      </c>
      <c r="E384" s="42" t="str">
        <f>E383</f>
        <v>30974</v>
      </c>
      <c r="F384" s="42" t="s">
        <v>46</v>
      </c>
      <c r="G384" s="42" t="s">
        <v>47</v>
      </c>
      <c r="H384" s="48">
        <v>1</v>
      </c>
      <c r="I384" s="48" t="s">
        <v>10</v>
      </c>
      <c r="J384" s="41">
        <v>9</v>
      </c>
      <c r="K384" s="45" t="s">
        <v>48</v>
      </c>
    </row>
    <row r="385" spans="1:11" ht="30.2" customHeight="1" x14ac:dyDescent="0.25">
      <c r="A385" t="s">
        <v>11</v>
      </c>
      <c r="B385" t="str">
        <f>_xlfn.CONCAT(A385,"-",D385)</f>
        <v>BRN-LAS_333</v>
      </c>
      <c r="C385" t="str">
        <f>_xlfn.CONCAT(A385,"-",D385,"-",F385,"-",H385,"-",J385)</f>
        <v>BRN-LAS_333-T3-2-10</v>
      </c>
      <c r="D385" s="42" t="str">
        <f>D384</f>
        <v>LAS_333</v>
      </c>
      <c r="E385" s="42" t="str">
        <f>E384</f>
        <v>30974</v>
      </c>
      <c r="F385" s="42" t="s">
        <v>36</v>
      </c>
      <c r="G385" s="42" t="s">
        <v>49</v>
      </c>
      <c r="H385" s="48">
        <v>2</v>
      </c>
      <c r="I385" s="48" t="s">
        <v>18</v>
      </c>
      <c r="J385" s="41">
        <v>10</v>
      </c>
      <c r="K385" s="47" t="s">
        <v>37</v>
      </c>
    </row>
    <row r="386" spans="1:11" ht="30.2" customHeight="1" x14ac:dyDescent="0.25">
      <c r="A386" t="s">
        <v>11</v>
      </c>
      <c r="B386" t="str">
        <f>_xlfn.CONCAT(A386,"-",D386)</f>
        <v>BRN-LAS_333</v>
      </c>
      <c r="C386" t="str">
        <f>_xlfn.CONCAT(A386,"-",D386,"-",F386,"-",H386,"-",J386)</f>
        <v>BRN-LAS_333-VD1-1-11</v>
      </c>
      <c r="D386" s="42" t="str">
        <f>D385</f>
        <v>LAS_333</v>
      </c>
      <c r="E386" s="42" t="str">
        <f>E385</f>
        <v>30974</v>
      </c>
      <c r="F386" s="42" t="s">
        <v>38</v>
      </c>
      <c r="G386" s="42" t="s">
        <v>39</v>
      </c>
      <c r="H386" s="48">
        <v>1</v>
      </c>
      <c r="I386" s="48" t="s">
        <v>10</v>
      </c>
      <c r="J386" s="41">
        <v>11</v>
      </c>
      <c r="K386" s="45" t="s">
        <v>40</v>
      </c>
    </row>
    <row r="387" spans="1:11" ht="30.2" customHeight="1" x14ac:dyDescent="0.25">
      <c r="A387" t="s">
        <v>11</v>
      </c>
      <c r="B387" t="str">
        <f>_xlfn.CONCAT(A387,"-",D387)</f>
        <v>BRN-LAS_334</v>
      </c>
      <c r="C387" t="str">
        <f>_xlfn.CONCAT(A387,"-",D387,"-",F387,"-",H387,"-",J387)</f>
        <v>BRN-LAS_334-S1-1-1</v>
      </c>
      <c r="D387" s="42" t="s">
        <v>184</v>
      </c>
      <c r="E387" s="42">
        <v>28845</v>
      </c>
      <c r="F387" s="42" t="s">
        <v>13</v>
      </c>
      <c r="G387" s="42" t="s">
        <v>185</v>
      </c>
      <c r="H387" s="48">
        <v>1</v>
      </c>
      <c r="I387" s="48" t="s">
        <v>10</v>
      </c>
      <c r="J387" s="41">
        <v>1</v>
      </c>
      <c r="K387" s="46" t="s">
        <v>65</v>
      </c>
    </row>
    <row r="388" spans="1:11" ht="30.2" customHeight="1" x14ac:dyDescent="0.25">
      <c r="A388" t="s">
        <v>11</v>
      </c>
      <c r="B388" t="str">
        <f>_xlfn.CONCAT(A388,"-",D388)</f>
        <v>BRN-LAS_334</v>
      </c>
      <c r="C388" t="str">
        <f>_xlfn.CONCAT(A388,"-",D388,"-",F388,"-",H388,"-",J388)</f>
        <v>BRN-LAS_334-S2-2-2</v>
      </c>
      <c r="D388" s="42" t="str">
        <f>D387</f>
        <v>LAS_334</v>
      </c>
      <c r="E388" s="42">
        <f>E387</f>
        <v>28845</v>
      </c>
      <c r="F388" s="42" t="s">
        <v>17</v>
      </c>
      <c r="G388" s="42" t="s">
        <v>186</v>
      </c>
      <c r="H388" s="48">
        <v>2</v>
      </c>
      <c r="I388" s="48" t="s">
        <v>18</v>
      </c>
      <c r="J388" s="41">
        <v>2</v>
      </c>
      <c r="K388" s="45" t="s">
        <v>90</v>
      </c>
    </row>
    <row r="389" spans="1:11" ht="30.2" customHeight="1" x14ac:dyDescent="0.25">
      <c r="A389" t="s">
        <v>11</v>
      </c>
      <c r="B389" t="str">
        <f>_xlfn.CONCAT(A389,"-",D389)</f>
        <v>BRN-LAS_334</v>
      </c>
      <c r="C389" t="str">
        <f>_xlfn.CONCAT(A389,"-",D389,"-",F389,"-",H389,"-",J389)</f>
        <v>BRN-LAS_334-S3-3-3</v>
      </c>
      <c r="D389" s="42" t="str">
        <f>D388</f>
        <v>LAS_334</v>
      </c>
      <c r="E389" s="42">
        <f>E388</f>
        <v>28845</v>
      </c>
      <c r="F389" s="42" t="s">
        <v>20</v>
      </c>
      <c r="G389" s="42" t="s">
        <v>187</v>
      </c>
      <c r="H389" s="48">
        <v>3</v>
      </c>
      <c r="I389" s="48" t="s">
        <v>21</v>
      </c>
      <c r="J389" s="41">
        <v>3</v>
      </c>
      <c r="K389" s="45" t="s">
        <v>22</v>
      </c>
    </row>
    <row r="390" spans="1:11" ht="30.2" customHeight="1" x14ac:dyDescent="0.25">
      <c r="A390" t="s">
        <v>11</v>
      </c>
      <c r="B390" t="str">
        <f>_xlfn.CONCAT(A390,"-",D390)</f>
        <v>BRN-LAS_334</v>
      </c>
      <c r="C390" t="str">
        <f>_xlfn.CONCAT(A390,"-",D390,"-",F390,"-",H390,"-",J390)</f>
        <v>BRN-LAS_334-S4-2-4</v>
      </c>
      <c r="D390" s="42" t="str">
        <f>D389</f>
        <v>LAS_334</v>
      </c>
      <c r="E390" s="42">
        <f>E389</f>
        <v>28845</v>
      </c>
      <c r="F390" s="42" t="s">
        <v>23</v>
      </c>
      <c r="G390" s="42" t="s">
        <v>188</v>
      </c>
      <c r="H390" s="48">
        <v>2</v>
      </c>
      <c r="I390" s="48" t="s">
        <v>18</v>
      </c>
      <c r="J390" s="41">
        <v>4</v>
      </c>
      <c r="K390" s="45" t="s">
        <v>24</v>
      </c>
    </row>
    <row r="391" spans="1:11" ht="30.2" customHeight="1" x14ac:dyDescent="0.25">
      <c r="A391" t="s">
        <v>11</v>
      </c>
      <c r="B391" t="str">
        <f>_xlfn.CONCAT(A391,"-",D391)</f>
        <v>BRN-LAS_334</v>
      </c>
      <c r="C391" t="str">
        <f>_xlfn.CONCAT(A391,"-",D391,"-",F391,"-",H391,"-",J391)</f>
        <v>BRN-LAS_334-I2-1-5</v>
      </c>
      <c r="D391" s="42" t="str">
        <f>D390</f>
        <v>LAS_334</v>
      </c>
      <c r="E391" s="42">
        <f>E390</f>
        <v>28845</v>
      </c>
      <c r="F391" s="42" t="s">
        <v>28</v>
      </c>
      <c r="G391" s="42" t="s">
        <v>189</v>
      </c>
      <c r="H391" s="48">
        <v>1</v>
      </c>
      <c r="I391" s="48" t="s">
        <v>10</v>
      </c>
      <c r="J391" s="41">
        <v>5</v>
      </c>
      <c r="K391" s="46" t="s">
        <v>29</v>
      </c>
    </row>
    <row r="392" spans="1:11" ht="30.2" customHeight="1" x14ac:dyDescent="0.25">
      <c r="A392" t="s">
        <v>11</v>
      </c>
      <c r="B392" t="str">
        <f>_xlfn.CONCAT(A392,"-",D392)</f>
        <v>BRN-LAS_334</v>
      </c>
      <c r="C392" t="str">
        <f>_xlfn.CONCAT(A392,"-",D392,"-",F392,"-",H392,"-",J392)</f>
        <v>BRN-LAS_334-I3-1-6</v>
      </c>
      <c r="D392" s="42" t="str">
        <f>D391</f>
        <v>LAS_334</v>
      </c>
      <c r="E392" s="42">
        <f>E391</f>
        <v>28845</v>
      </c>
      <c r="F392" s="42" t="s">
        <v>30</v>
      </c>
      <c r="G392" s="42" t="s">
        <v>190</v>
      </c>
      <c r="H392" s="48">
        <v>1</v>
      </c>
      <c r="I392" s="48" t="s">
        <v>10</v>
      </c>
      <c r="J392" s="41">
        <v>6</v>
      </c>
      <c r="K392" s="45" t="s">
        <v>32</v>
      </c>
    </row>
    <row r="393" spans="1:11" ht="30.2" customHeight="1" x14ac:dyDescent="0.25">
      <c r="A393" t="s">
        <v>11</v>
      </c>
      <c r="B393" t="str">
        <f>_xlfn.CONCAT(A393,"-",D393)</f>
        <v>BRN-LAS_334</v>
      </c>
      <c r="C393" t="str">
        <f>_xlfn.CONCAT(A393,"-",D393,"-",F393,"-",H393,"-",J393)</f>
        <v>BRN-LAS_334-I4-1-7</v>
      </c>
      <c r="D393" s="42" t="str">
        <f>D392</f>
        <v>LAS_334</v>
      </c>
      <c r="E393" s="42">
        <f>E392</f>
        <v>28845</v>
      </c>
      <c r="F393" s="42" t="s">
        <v>97</v>
      </c>
      <c r="G393" s="42" t="s">
        <v>191</v>
      </c>
      <c r="H393" s="48">
        <v>1</v>
      </c>
      <c r="I393" s="48" t="s">
        <v>10</v>
      </c>
      <c r="J393" s="41">
        <v>7</v>
      </c>
      <c r="K393" s="45" t="s">
        <v>192</v>
      </c>
    </row>
    <row r="394" spans="1:11" ht="30.2" customHeight="1" x14ac:dyDescent="0.25">
      <c r="A394" t="s">
        <v>11</v>
      </c>
      <c r="B394" t="str">
        <f>_xlfn.CONCAT(A394,"-",D394)</f>
        <v>BRN-LAS_334</v>
      </c>
      <c r="C394" t="str">
        <f>_xlfn.CONCAT(A394,"-",D394,"-",F394,"-",H394,"-",J394)</f>
        <v>BRN-LAS_334-VD1-1-8</v>
      </c>
      <c r="D394" s="42" t="str">
        <f>D393</f>
        <v>LAS_334</v>
      </c>
      <c r="E394" s="42">
        <f>E393</f>
        <v>28845</v>
      </c>
      <c r="F394" s="44" t="s">
        <v>38</v>
      </c>
      <c r="G394" s="44" t="s">
        <v>39</v>
      </c>
      <c r="H394" s="48">
        <v>1</v>
      </c>
      <c r="I394" s="48" t="s">
        <v>10</v>
      </c>
      <c r="J394" s="48">
        <v>8</v>
      </c>
      <c r="K394" s="45" t="s">
        <v>40</v>
      </c>
    </row>
    <row r="395" spans="1:11" ht="30.2" customHeight="1" x14ac:dyDescent="0.25">
      <c r="A395" t="s">
        <v>11</v>
      </c>
      <c r="B395" t="str">
        <f>_xlfn.CONCAT(A395,"-",D395)</f>
        <v>BRN-LAS_335</v>
      </c>
      <c r="C395" t="str">
        <f>_xlfn.CONCAT(A395,"-",D395,"-",F395,"-",H395,"-",J395)</f>
        <v>BRN-LAS_335-S1-1-1</v>
      </c>
      <c r="D395" s="42" t="s">
        <v>193</v>
      </c>
      <c r="E395" s="42">
        <v>30396</v>
      </c>
      <c r="F395" s="42" t="s">
        <v>13</v>
      </c>
      <c r="G395" s="42" t="s">
        <v>185</v>
      </c>
      <c r="H395" s="48">
        <v>1</v>
      </c>
      <c r="I395" s="48" t="s">
        <v>10</v>
      </c>
      <c r="J395" s="41">
        <v>1</v>
      </c>
      <c r="K395" s="46" t="s">
        <v>65</v>
      </c>
    </row>
    <row r="396" spans="1:11" ht="30.2" customHeight="1" x14ac:dyDescent="0.25">
      <c r="A396" t="s">
        <v>11</v>
      </c>
      <c r="B396" t="str">
        <f>_xlfn.CONCAT(A396,"-",D396)</f>
        <v>BRN-LAS_335</v>
      </c>
      <c r="C396" t="str">
        <f>_xlfn.CONCAT(A396,"-",D396,"-",F396,"-",H396,"-",J396)</f>
        <v>BRN-LAS_335-S2-2-2</v>
      </c>
      <c r="D396" s="42" t="str">
        <f>D395</f>
        <v>LAS_335</v>
      </c>
      <c r="E396" s="42">
        <f>E395</f>
        <v>30396</v>
      </c>
      <c r="F396" s="42" t="s">
        <v>17</v>
      </c>
      <c r="G396" s="42" t="s">
        <v>186</v>
      </c>
      <c r="H396" s="48">
        <v>2</v>
      </c>
      <c r="I396" s="48" t="s">
        <v>18</v>
      </c>
      <c r="J396" s="41">
        <v>2</v>
      </c>
      <c r="K396" s="45" t="s">
        <v>90</v>
      </c>
    </row>
    <row r="397" spans="1:11" ht="30.2" customHeight="1" x14ac:dyDescent="0.25">
      <c r="A397" t="s">
        <v>11</v>
      </c>
      <c r="B397" t="str">
        <f>_xlfn.CONCAT(A397,"-",D397)</f>
        <v>BRN-LAS_335</v>
      </c>
      <c r="C397" t="str">
        <f>_xlfn.CONCAT(A397,"-",D397,"-",F397,"-",H397,"-",J397)</f>
        <v>BRN-LAS_335-S3-3-3</v>
      </c>
      <c r="D397" s="42" t="str">
        <f>D396</f>
        <v>LAS_335</v>
      </c>
      <c r="E397" s="42">
        <f>E396</f>
        <v>30396</v>
      </c>
      <c r="F397" s="42" t="s">
        <v>20</v>
      </c>
      <c r="G397" s="42" t="s">
        <v>187</v>
      </c>
      <c r="H397" s="48">
        <v>3</v>
      </c>
      <c r="I397" s="48" t="s">
        <v>21</v>
      </c>
      <c r="J397" s="41">
        <v>3</v>
      </c>
      <c r="K397" s="45" t="s">
        <v>22</v>
      </c>
    </row>
    <row r="398" spans="1:11" ht="30.2" customHeight="1" x14ac:dyDescent="0.25">
      <c r="A398" t="s">
        <v>11</v>
      </c>
      <c r="B398" t="str">
        <f>_xlfn.CONCAT(A398,"-",D398)</f>
        <v>BRN-LAS_335</v>
      </c>
      <c r="C398" t="str">
        <f>_xlfn.CONCAT(A398,"-",D398,"-",F398,"-",H398,"-",J398)</f>
        <v>BRN-LAS_335-S4-2-4</v>
      </c>
      <c r="D398" s="42" t="str">
        <f>D397</f>
        <v>LAS_335</v>
      </c>
      <c r="E398" s="42">
        <f>E397</f>
        <v>30396</v>
      </c>
      <c r="F398" s="42" t="s">
        <v>23</v>
      </c>
      <c r="G398" s="42" t="s">
        <v>188</v>
      </c>
      <c r="H398" s="48">
        <v>2</v>
      </c>
      <c r="I398" s="48" t="s">
        <v>18</v>
      </c>
      <c r="J398" s="41">
        <v>4</v>
      </c>
      <c r="K398" s="45" t="s">
        <v>24</v>
      </c>
    </row>
    <row r="399" spans="1:11" ht="30.2" customHeight="1" x14ac:dyDescent="0.25">
      <c r="A399" t="s">
        <v>11</v>
      </c>
      <c r="B399" t="str">
        <f>_xlfn.CONCAT(A399,"-",D399)</f>
        <v>BRN-LAS_335</v>
      </c>
      <c r="C399" t="str">
        <f>_xlfn.CONCAT(A399,"-",D399,"-",F399,"-",H399,"-",J399)</f>
        <v>BRN-LAS_335-I2-1-5</v>
      </c>
      <c r="D399" s="42" t="str">
        <f>D398</f>
        <v>LAS_335</v>
      </c>
      <c r="E399" s="42">
        <f>E398</f>
        <v>30396</v>
      </c>
      <c r="F399" s="42" t="s">
        <v>28</v>
      </c>
      <c r="G399" s="42" t="s">
        <v>189</v>
      </c>
      <c r="H399" s="48">
        <v>1</v>
      </c>
      <c r="I399" s="48" t="s">
        <v>10</v>
      </c>
      <c r="J399" s="41">
        <v>5</v>
      </c>
      <c r="K399" s="46" t="s">
        <v>29</v>
      </c>
    </row>
    <row r="400" spans="1:11" ht="30.2" customHeight="1" x14ac:dyDescent="0.25">
      <c r="A400" t="s">
        <v>11</v>
      </c>
      <c r="B400" t="str">
        <f>_xlfn.CONCAT(A400,"-",D400)</f>
        <v>BRN-LAS_335</v>
      </c>
      <c r="C400" t="str">
        <f>_xlfn.CONCAT(A400,"-",D400,"-",F400,"-",H400,"-",J400)</f>
        <v>BRN-LAS_335-I3-1-6</v>
      </c>
      <c r="D400" s="42" t="str">
        <f>D399</f>
        <v>LAS_335</v>
      </c>
      <c r="E400" s="42">
        <f>E399</f>
        <v>30396</v>
      </c>
      <c r="F400" s="42" t="s">
        <v>30</v>
      </c>
      <c r="G400" s="42" t="s">
        <v>190</v>
      </c>
      <c r="H400" s="48">
        <v>1</v>
      </c>
      <c r="I400" s="48" t="s">
        <v>10</v>
      </c>
      <c r="J400" s="41">
        <v>6</v>
      </c>
      <c r="K400" s="45" t="s">
        <v>32</v>
      </c>
    </row>
    <row r="401" spans="1:11" ht="30.2" customHeight="1" x14ac:dyDescent="0.25">
      <c r="A401" t="s">
        <v>11</v>
      </c>
      <c r="B401" t="str">
        <f>_xlfn.CONCAT(A401,"-",D401)</f>
        <v>BRN-LAS_335</v>
      </c>
      <c r="C401" t="str">
        <f>_xlfn.CONCAT(A401,"-",D401,"-",F401,"-",H401,"-",J401)</f>
        <v>BRN-LAS_335-I4-1-7</v>
      </c>
      <c r="D401" s="42" t="str">
        <f>D400</f>
        <v>LAS_335</v>
      </c>
      <c r="E401" s="42">
        <f>E400</f>
        <v>30396</v>
      </c>
      <c r="F401" s="42" t="s">
        <v>97</v>
      </c>
      <c r="G401" s="42" t="s">
        <v>191</v>
      </c>
      <c r="H401" s="48">
        <v>1</v>
      </c>
      <c r="I401" s="48" t="s">
        <v>10</v>
      </c>
      <c r="J401" s="41">
        <v>7</v>
      </c>
      <c r="K401" s="45" t="s">
        <v>192</v>
      </c>
    </row>
    <row r="402" spans="1:11" ht="30.2" customHeight="1" x14ac:dyDescent="0.25">
      <c r="A402" t="s">
        <v>11</v>
      </c>
      <c r="B402" t="str">
        <f>_xlfn.CONCAT(A402,"-",D402)</f>
        <v>BRN-LAS_335</v>
      </c>
      <c r="C402" t="str">
        <f>_xlfn.CONCAT(A402,"-",D402,"-",F402,"-",H402,"-",J402)</f>
        <v>BRN-LAS_335-VD1-1-8</v>
      </c>
      <c r="D402" s="42" t="str">
        <f>D401</f>
        <v>LAS_335</v>
      </c>
      <c r="E402" s="42">
        <f>E401</f>
        <v>30396</v>
      </c>
      <c r="F402" s="42" t="s">
        <v>38</v>
      </c>
      <c r="G402" s="42" t="s">
        <v>39</v>
      </c>
      <c r="H402" s="48">
        <v>1</v>
      </c>
      <c r="I402" s="48" t="s">
        <v>10</v>
      </c>
      <c r="J402" s="41">
        <v>8</v>
      </c>
      <c r="K402" s="45" t="s">
        <v>40</v>
      </c>
    </row>
    <row r="403" spans="1:11" ht="30.2" customHeight="1" x14ac:dyDescent="0.25">
      <c r="A403" t="s">
        <v>11</v>
      </c>
      <c r="B403" t="str">
        <f>_xlfn.CONCAT(A403,"-",D403)</f>
        <v>BRN-LAS_336</v>
      </c>
      <c r="C403" t="str">
        <f>_xlfn.CONCAT(A403,"-",D403,"-",F403,"-",H403,"-",J403)</f>
        <v>BRN-LAS_336-S3-3-1</v>
      </c>
      <c r="D403" s="42" t="s">
        <v>194</v>
      </c>
      <c r="E403" s="42">
        <v>31639</v>
      </c>
      <c r="F403" s="42" t="s">
        <v>20</v>
      </c>
      <c r="G403" s="42" t="s">
        <v>86</v>
      </c>
      <c r="H403" s="48">
        <v>3</v>
      </c>
      <c r="I403" s="48" t="s">
        <v>21</v>
      </c>
      <c r="J403" s="41">
        <v>1</v>
      </c>
      <c r="K403" s="45" t="s">
        <v>22</v>
      </c>
    </row>
    <row r="404" spans="1:11" ht="30.2" customHeight="1" x14ac:dyDescent="0.25">
      <c r="A404" t="s">
        <v>11</v>
      </c>
      <c r="B404" t="str">
        <f>_xlfn.CONCAT(A404,"-",D404)</f>
        <v>BRN-LAS_336</v>
      </c>
      <c r="C404" t="str">
        <f>_xlfn.CONCAT(A404,"-",D404,"-",F404,"-",H404,"-",J404)</f>
        <v>BRN-LAS_336-S4-2-2</v>
      </c>
      <c r="D404" s="42" t="str">
        <f>D403</f>
        <v>LAS_336</v>
      </c>
      <c r="E404" s="42">
        <f>E403</f>
        <v>31639</v>
      </c>
      <c r="F404" s="42" t="s">
        <v>23</v>
      </c>
      <c r="G404" s="42" t="s">
        <v>53</v>
      </c>
      <c r="H404" s="48">
        <v>2</v>
      </c>
      <c r="I404" s="48" t="s">
        <v>18</v>
      </c>
      <c r="J404" s="41">
        <v>2</v>
      </c>
      <c r="K404" s="45" t="s">
        <v>24</v>
      </c>
    </row>
    <row r="405" spans="1:11" ht="30.2" customHeight="1" x14ac:dyDescent="0.25">
      <c r="A405" t="s">
        <v>11</v>
      </c>
      <c r="B405" t="str">
        <f>_xlfn.CONCAT(A405,"-",D405)</f>
        <v>BRN-LAS_336</v>
      </c>
      <c r="C405" t="str">
        <f>_xlfn.CONCAT(A405,"-",D405,"-",F405,"-",H405,"-",J405)</f>
        <v>BRN-LAS_336-I2-1-3</v>
      </c>
      <c r="D405" s="42" t="str">
        <f>D404</f>
        <v>LAS_336</v>
      </c>
      <c r="E405" s="42">
        <f>E404</f>
        <v>31639</v>
      </c>
      <c r="F405" s="44" t="s">
        <v>28</v>
      </c>
      <c r="G405" s="44" t="s">
        <v>189</v>
      </c>
      <c r="H405" s="48">
        <v>1</v>
      </c>
      <c r="I405" s="48" t="s">
        <v>10</v>
      </c>
      <c r="J405" s="48">
        <v>3</v>
      </c>
      <c r="K405" s="46" t="s">
        <v>29</v>
      </c>
    </row>
    <row r="406" spans="1:11" ht="30.2" customHeight="1" x14ac:dyDescent="0.25">
      <c r="A406" t="s">
        <v>11</v>
      </c>
      <c r="B406" t="str">
        <f>_xlfn.CONCAT(A406,"-",D406)</f>
        <v>BRN-LAS_336</v>
      </c>
      <c r="C406" t="str">
        <f>_xlfn.CONCAT(A406,"-",D406,"-",F406,"-",H406,"-",J406)</f>
        <v>BRN-LAS_336-I3-1-4</v>
      </c>
      <c r="D406" s="42" t="str">
        <f>D405</f>
        <v>LAS_336</v>
      </c>
      <c r="E406" s="42">
        <f>E405</f>
        <v>31639</v>
      </c>
      <c r="F406" s="42" t="s">
        <v>30</v>
      </c>
      <c r="G406" s="42" t="s">
        <v>190</v>
      </c>
      <c r="H406" s="48">
        <v>1</v>
      </c>
      <c r="I406" s="48" t="s">
        <v>10</v>
      </c>
      <c r="J406" s="41">
        <v>4</v>
      </c>
      <c r="K406" s="45" t="s">
        <v>32</v>
      </c>
    </row>
    <row r="407" spans="1:11" ht="30.2" customHeight="1" x14ac:dyDescent="0.25">
      <c r="A407" t="s">
        <v>11</v>
      </c>
      <c r="B407" t="str">
        <f>_xlfn.CONCAT(A407,"-",D407)</f>
        <v>BRN-LAS_336</v>
      </c>
      <c r="C407" t="str">
        <f>_xlfn.CONCAT(A407,"-",D407,"-",F407,"-",H407,"-",J407)</f>
        <v>BRN-LAS_336-I4-1-5</v>
      </c>
      <c r="D407" s="42" t="str">
        <f>D406</f>
        <v>LAS_336</v>
      </c>
      <c r="E407" s="42">
        <f>E406</f>
        <v>31639</v>
      </c>
      <c r="F407" s="42" t="s">
        <v>97</v>
      </c>
      <c r="G407" s="42" t="s">
        <v>191</v>
      </c>
      <c r="H407" s="48">
        <v>1</v>
      </c>
      <c r="I407" s="48" t="s">
        <v>10</v>
      </c>
      <c r="J407" s="41">
        <v>5</v>
      </c>
      <c r="K407" s="45" t="s">
        <v>192</v>
      </c>
    </row>
    <row r="408" spans="1:11" ht="30.2" customHeight="1" x14ac:dyDescent="0.25">
      <c r="A408" t="s">
        <v>11</v>
      </c>
      <c r="B408" t="str">
        <f>_xlfn.CONCAT(A408,"-",D408)</f>
        <v>BRN-LAS_336</v>
      </c>
      <c r="C408" t="str">
        <f>_xlfn.CONCAT(A408,"-",D408,"-",F408,"-",H408,"-",J408)</f>
        <v>BRN-LAS_336-T2-1-6</v>
      </c>
      <c r="D408" s="42" t="str">
        <f>D407</f>
        <v>LAS_336</v>
      </c>
      <c r="E408" s="42">
        <f>E407</f>
        <v>31639</v>
      </c>
      <c r="F408" s="42" t="s">
        <v>46</v>
      </c>
      <c r="G408" s="42" t="s">
        <v>156</v>
      </c>
      <c r="H408" s="48">
        <v>1</v>
      </c>
      <c r="I408" s="48" t="s">
        <v>10</v>
      </c>
      <c r="J408" s="41">
        <v>6</v>
      </c>
      <c r="K408" s="45" t="s">
        <v>48</v>
      </c>
    </row>
    <row r="409" spans="1:11" ht="30.2" customHeight="1" x14ac:dyDescent="0.25">
      <c r="A409" t="s">
        <v>11</v>
      </c>
      <c r="B409" t="str">
        <f>_xlfn.CONCAT(A409,"-",D409)</f>
        <v>BRN-LAS_336</v>
      </c>
      <c r="C409" t="str">
        <f>_xlfn.CONCAT(A409,"-",D409,"-",F409,"-",H409,"-",J409)</f>
        <v>BRN-LAS_336-T3-2-7</v>
      </c>
      <c r="D409" s="42" t="str">
        <f>D408</f>
        <v>LAS_336</v>
      </c>
      <c r="E409" s="42">
        <f>E408</f>
        <v>31639</v>
      </c>
      <c r="F409" s="42" t="s">
        <v>36</v>
      </c>
      <c r="G409" s="42" t="s">
        <v>49</v>
      </c>
      <c r="H409" s="48">
        <v>2</v>
      </c>
      <c r="I409" s="48" t="s">
        <v>18</v>
      </c>
      <c r="J409" s="41">
        <v>7</v>
      </c>
      <c r="K409" s="47" t="s">
        <v>37</v>
      </c>
    </row>
    <row r="410" spans="1:11" ht="30.2" customHeight="1" x14ac:dyDescent="0.25">
      <c r="A410" t="s">
        <v>11</v>
      </c>
      <c r="B410" t="str">
        <f>_xlfn.CONCAT(A410,"-",D410)</f>
        <v>BRN-LAS_336</v>
      </c>
      <c r="C410" t="str">
        <f>_xlfn.CONCAT(A410,"-",D410,"-",F410,"-",H410,"-",J410)</f>
        <v>BRN-LAS_336-VD1-1-8</v>
      </c>
      <c r="D410" s="42" t="str">
        <f>D409</f>
        <v>LAS_336</v>
      </c>
      <c r="E410" s="42">
        <f>E409</f>
        <v>31639</v>
      </c>
      <c r="F410" s="42" t="s">
        <v>38</v>
      </c>
      <c r="G410" s="42" t="s">
        <v>39</v>
      </c>
      <c r="H410" s="48">
        <v>1</v>
      </c>
      <c r="I410" s="48" t="s">
        <v>10</v>
      </c>
      <c r="J410" s="41">
        <v>8</v>
      </c>
      <c r="K410" s="45" t="s">
        <v>40</v>
      </c>
    </row>
    <row r="411" spans="1:11" ht="30.2" customHeight="1" x14ac:dyDescent="0.25">
      <c r="A411" t="s">
        <v>11</v>
      </c>
      <c r="B411" t="str">
        <f>_xlfn.CONCAT(A411,"-",D411)</f>
        <v>BRN-LAS_337</v>
      </c>
      <c r="C411" t="str">
        <f>_xlfn.CONCAT(A411,"-",D411,"-",F411,"-",H411,"-",J411)</f>
        <v>BRN-LAS_337-S3-3-1</v>
      </c>
      <c r="D411" s="42" t="s">
        <v>195</v>
      </c>
      <c r="E411" s="42">
        <v>28847</v>
      </c>
      <c r="F411" s="42" t="s">
        <v>20</v>
      </c>
      <c r="G411" s="42" t="s">
        <v>86</v>
      </c>
      <c r="H411" s="48">
        <v>3</v>
      </c>
      <c r="I411" s="48" t="s">
        <v>21</v>
      </c>
      <c r="J411" s="41">
        <v>1</v>
      </c>
      <c r="K411" s="45" t="s">
        <v>22</v>
      </c>
    </row>
    <row r="412" spans="1:11" ht="30.2" customHeight="1" x14ac:dyDescent="0.25">
      <c r="A412" t="s">
        <v>11</v>
      </c>
      <c r="B412" t="str">
        <f>_xlfn.CONCAT(A412,"-",D412)</f>
        <v>BRN-LAS_337</v>
      </c>
      <c r="C412" t="str">
        <f>_xlfn.CONCAT(A412,"-",D412,"-",F412,"-",H412,"-",J412)</f>
        <v>BRN-LAS_337-S4-2-2</v>
      </c>
      <c r="D412" s="42" t="str">
        <f>D411</f>
        <v>LAS_337</v>
      </c>
      <c r="E412" s="42">
        <f>E411</f>
        <v>28847</v>
      </c>
      <c r="F412" s="42" t="s">
        <v>23</v>
      </c>
      <c r="G412" s="42" t="s">
        <v>53</v>
      </c>
      <c r="H412" s="48">
        <v>2</v>
      </c>
      <c r="I412" s="48" t="s">
        <v>18</v>
      </c>
      <c r="J412" s="41">
        <v>2</v>
      </c>
      <c r="K412" s="45" t="s">
        <v>24</v>
      </c>
    </row>
    <row r="413" spans="1:11" ht="30.2" customHeight="1" x14ac:dyDescent="0.25">
      <c r="A413" t="s">
        <v>11</v>
      </c>
      <c r="B413" t="str">
        <f>_xlfn.CONCAT(A413,"-",D413)</f>
        <v>BRN-LAS_337</v>
      </c>
      <c r="C413" t="str">
        <f>_xlfn.CONCAT(A413,"-",D413,"-",F413,"-",H413,"-",J413)</f>
        <v>BRN-LAS_337-I2-1-3</v>
      </c>
      <c r="D413" s="42" t="str">
        <f>D412</f>
        <v>LAS_337</v>
      </c>
      <c r="E413" s="42">
        <f>E412</f>
        <v>28847</v>
      </c>
      <c r="F413" s="42" t="s">
        <v>28</v>
      </c>
      <c r="G413" s="42" t="s">
        <v>189</v>
      </c>
      <c r="H413" s="48">
        <v>1</v>
      </c>
      <c r="I413" s="48" t="s">
        <v>10</v>
      </c>
      <c r="J413" s="41">
        <v>3</v>
      </c>
      <c r="K413" s="46" t="s">
        <v>29</v>
      </c>
    </row>
    <row r="414" spans="1:11" ht="30.2" customHeight="1" x14ac:dyDescent="0.25">
      <c r="A414" t="s">
        <v>11</v>
      </c>
      <c r="B414" t="str">
        <f>_xlfn.CONCAT(A414,"-",D414)</f>
        <v>BRN-LAS_337</v>
      </c>
      <c r="C414" t="str">
        <f>_xlfn.CONCAT(A414,"-",D414,"-",F414,"-",H414,"-",J414)</f>
        <v>BRN-LAS_337-I3-1-4</v>
      </c>
      <c r="D414" s="42" t="str">
        <f>D413</f>
        <v>LAS_337</v>
      </c>
      <c r="E414" s="42">
        <f>E413</f>
        <v>28847</v>
      </c>
      <c r="F414" s="42" t="s">
        <v>30</v>
      </c>
      <c r="G414" s="42" t="s">
        <v>190</v>
      </c>
      <c r="H414" s="48">
        <v>1</v>
      </c>
      <c r="I414" s="48" t="s">
        <v>10</v>
      </c>
      <c r="J414" s="41">
        <v>4</v>
      </c>
      <c r="K414" s="45" t="s">
        <v>32</v>
      </c>
    </row>
    <row r="415" spans="1:11" ht="30.2" customHeight="1" x14ac:dyDescent="0.25">
      <c r="A415" t="s">
        <v>11</v>
      </c>
      <c r="B415" t="str">
        <f>_xlfn.CONCAT(A415,"-",D415)</f>
        <v>BRN-LAS_337</v>
      </c>
      <c r="C415" t="str">
        <f>_xlfn.CONCAT(A415,"-",D415,"-",F415,"-",H415,"-",J415)</f>
        <v>BRN-LAS_337-I4-1-5</v>
      </c>
      <c r="D415" s="42" t="str">
        <f>D414</f>
        <v>LAS_337</v>
      </c>
      <c r="E415" s="42">
        <f>E414</f>
        <v>28847</v>
      </c>
      <c r="F415" s="42" t="s">
        <v>97</v>
      </c>
      <c r="G415" s="42" t="s">
        <v>191</v>
      </c>
      <c r="H415" s="48">
        <v>1</v>
      </c>
      <c r="I415" s="48" t="s">
        <v>10</v>
      </c>
      <c r="J415" s="41">
        <v>5</v>
      </c>
      <c r="K415" s="45" t="s">
        <v>192</v>
      </c>
    </row>
    <row r="416" spans="1:11" ht="30.2" customHeight="1" x14ac:dyDescent="0.25">
      <c r="A416" t="s">
        <v>11</v>
      </c>
      <c r="B416" t="str">
        <f>_xlfn.CONCAT(A416,"-",D416)</f>
        <v>BRN-LAS_337</v>
      </c>
      <c r="C416" t="str">
        <f>_xlfn.CONCAT(A416,"-",D416,"-",F416,"-",H416,"-",J416)</f>
        <v>BRN-LAS_337-T3-2-6</v>
      </c>
      <c r="D416" s="42" t="str">
        <f>D415</f>
        <v>LAS_337</v>
      </c>
      <c r="E416" s="42">
        <f>E415</f>
        <v>28847</v>
      </c>
      <c r="F416" s="42" t="s">
        <v>36</v>
      </c>
      <c r="G416" s="42" t="s">
        <v>49</v>
      </c>
      <c r="H416" s="48">
        <v>2</v>
      </c>
      <c r="I416" s="48" t="s">
        <v>18</v>
      </c>
      <c r="J416" s="41">
        <v>6</v>
      </c>
      <c r="K416" s="47" t="s">
        <v>37</v>
      </c>
    </row>
    <row r="417" spans="1:11" ht="30.2" customHeight="1" x14ac:dyDescent="0.25">
      <c r="A417" t="s">
        <v>11</v>
      </c>
      <c r="B417" t="str">
        <f>_xlfn.CONCAT(A417,"-",D417)</f>
        <v>BRN-LAS_337</v>
      </c>
      <c r="C417" t="str">
        <f>_xlfn.CONCAT(A417,"-",D417,"-",F417,"-",H417,"-",J417)</f>
        <v>BRN-LAS_337-VD1-1-7</v>
      </c>
      <c r="D417" s="42" t="str">
        <f>D416</f>
        <v>LAS_337</v>
      </c>
      <c r="E417" s="42">
        <f>E416</f>
        <v>28847</v>
      </c>
      <c r="F417" s="42" t="s">
        <v>38</v>
      </c>
      <c r="G417" s="42" t="s">
        <v>39</v>
      </c>
      <c r="H417" s="48">
        <v>1</v>
      </c>
      <c r="I417" s="48" t="s">
        <v>10</v>
      </c>
      <c r="J417" s="41">
        <v>7</v>
      </c>
      <c r="K417" s="45" t="s">
        <v>40</v>
      </c>
    </row>
    <row r="418" spans="1:11" ht="30.2" customHeight="1" x14ac:dyDescent="0.25">
      <c r="A418" t="s">
        <v>11</v>
      </c>
      <c r="B418" t="str">
        <f>_xlfn.CONCAT(A418,"-",D418)</f>
        <v>BRN-LAS_338</v>
      </c>
      <c r="C418" t="str">
        <f>_xlfn.CONCAT(A418,"-",D418,"-",F418,"-",H418,"-",J418)</f>
        <v>BRN-LAS_338-S3-3-1</v>
      </c>
      <c r="D418" s="42" t="s">
        <v>196</v>
      </c>
      <c r="E418" s="42">
        <v>33346</v>
      </c>
      <c r="F418" s="42" t="s">
        <v>20</v>
      </c>
      <c r="G418" s="42" t="s">
        <v>86</v>
      </c>
      <c r="H418" s="48">
        <v>3</v>
      </c>
      <c r="I418" s="48" t="s">
        <v>21</v>
      </c>
      <c r="J418" s="41">
        <v>1</v>
      </c>
      <c r="K418" s="45" t="s">
        <v>22</v>
      </c>
    </row>
    <row r="419" spans="1:11" ht="30.2" customHeight="1" x14ac:dyDescent="0.25">
      <c r="A419" t="s">
        <v>11</v>
      </c>
      <c r="B419" t="str">
        <f>_xlfn.CONCAT(A419,"-",D419)</f>
        <v>BRN-LAS_338</v>
      </c>
      <c r="C419" t="str">
        <f>_xlfn.CONCAT(A419,"-",D419,"-",F419,"-",H419,"-",J419)</f>
        <v>BRN-LAS_338-S4-2-2</v>
      </c>
      <c r="D419" s="42" t="str">
        <f>D418</f>
        <v>LAS_338</v>
      </c>
      <c r="E419" s="42">
        <f>E418</f>
        <v>33346</v>
      </c>
      <c r="F419" s="42" t="s">
        <v>23</v>
      </c>
      <c r="G419" s="42" t="s">
        <v>53</v>
      </c>
      <c r="H419" s="48">
        <v>2</v>
      </c>
      <c r="I419" s="48" t="s">
        <v>18</v>
      </c>
      <c r="J419" s="41">
        <v>2</v>
      </c>
      <c r="K419" s="45" t="s">
        <v>24</v>
      </c>
    </row>
    <row r="420" spans="1:11" ht="30.2" customHeight="1" x14ac:dyDescent="0.25">
      <c r="A420" t="s">
        <v>11</v>
      </c>
      <c r="B420" t="str">
        <f>_xlfn.CONCAT(A420,"-",D420)</f>
        <v>BRN-LAS_338</v>
      </c>
      <c r="C420" t="str">
        <f>_xlfn.CONCAT(A420,"-",D420,"-",F420,"-",H420,"-",J420)</f>
        <v>BRN-LAS_338-I2-1-3</v>
      </c>
      <c r="D420" s="42" t="str">
        <f>D419</f>
        <v>LAS_338</v>
      </c>
      <c r="E420" s="42">
        <f>E419</f>
        <v>33346</v>
      </c>
      <c r="F420" s="42" t="s">
        <v>28</v>
      </c>
      <c r="G420" s="42" t="s">
        <v>189</v>
      </c>
      <c r="H420" s="48">
        <v>1</v>
      </c>
      <c r="I420" s="48" t="s">
        <v>10</v>
      </c>
      <c r="J420" s="41">
        <v>3</v>
      </c>
      <c r="K420" s="46" t="s">
        <v>29</v>
      </c>
    </row>
    <row r="421" spans="1:11" ht="30.2" customHeight="1" x14ac:dyDescent="0.25">
      <c r="A421" t="s">
        <v>11</v>
      </c>
      <c r="B421" t="str">
        <f>_xlfn.CONCAT(A421,"-",D421)</f>
        <v>BRN-LAS_338</v>
      </c>
      <c r="C421" t="str">
        <f>_xlfn.CONCAT(A421,"-",D421,"-",F421,"-",H421,"-",J421)</f>
        <v>BRN-LAS_338-I3-1-4</v>
      </c>
      <c r="D421" s="42" t="str">
        <f>D420</f>
        <v>LAS_338</v>
      </c>
      <c r="E421" s="42">
        <f>E420</f>
        <v>33346</v>
      </c>
      <c r="F421" s="42" t="s">
        <v>30</v>
      </c>
      <c r="G421" s="42" t="s">
        <v>190</v>
      </c>
      <c r="H421" s="48">
        <v>1</v>
      </c>
      <c r="I421" s="48" t="s">
        <v>10</v>
      </c>
      <c r="J421" s="41">
        <v>4</v>
      </c>
      <c r="K421" s="45" t="s">
        <v>32</v>
      </c>
    </row>
    <row r="422" spans="1:11" ht="30.2" customHeight="1" x14ac:dyDescent="0.25">
      <c r="A422" t="s">
        <v>11</v>
      </c>
      <c r="B422" t="str">
        <f>_xlfn.CONCAT(A422,"-",D422)</f>
        <v>BRN-LAS_338</v>
      </c>
      <c r="C422" t="str">
        <f>_xlfn.CONCAT(A422,"-",D422,"-",F422,"-",H422,"-",J422)</f>
        <v>BRN-LAS_338-I4-1-5</v>
      </c>
      <c r="D422" s="42" t="str">
        <f>D421</f>
        <v>LAS_338</v>
      </c>
      <c r="E422" s="42">
        <f>E421</f>
        <v>33346</v>
      </c>
      <c r="F422" s="42" t="s">
        <v>97</v>
      </c>
      <c r="G422" s="42" t="s">
        <v>191</v>
      </c>
      <c r="H422" s="48">
        <v>1</v>
      </c>
      <c r="I422" s="48" t="s">
        <v>10</v>
      </c>
      <c r="J422" s="41">
        <v>5</v>
      </c>
      <c r="K422" s="45" t="s">
        <v>192</v>
      </c>
    </row>
    <row r="423" spans="1:11" ht="30.2" customHeight="1" x14ac:dyDescent="0.25">
      <c r="A423" t="s">
        <v>11</v>
      </c>
      <c r="B423" t="str">
        <f>_xlfn.CONCAT(A423,"-",D423)</f>
        <v>BRN-LAS_338</v>
      </c>
      <c r="C423" t="str">
        <f>_xlfn.CONCAT(A423,"-",D423,"-",F423,"-",H423,"-",J423)</f>
        <v>BRN-LAS_338-T2-1-6</v>
      </c>
      <c r="D423" s="42" t="str">
        <f>D422</f>
        <v>LAS_338</v>
      </c>
      <c r="E423" s="42">
        <f>E422</f>
        <v>33346</v>
      </c>
      <c r="F423" s="42" t="s">
        <v>46</v>
      </c>
      <c r="G423" s="42" t="s">
        <v>56</v>
      </c>
      <c r="H423" s="48">
        <v>1</v>
      </c>
      <c r="I423" s="48" t="s">
        <v>10</v>
      </c>
      <c r="J423" s="41">
        <v>6</v>
      </c>
      <c r="K423" s="45" t="s">
        <v>48</v>
      </c>
    </row>
    <row r="424" spans="1:11" ht="30.2" customHeight="1" x14ac:dyDescent="0.25">
      <c r="A424" t="s">
        <v>11</v>
      </c>
      <c r="B424" t="str">
        <f>_xlfn.CONCAT(A424,"-",D424)</f>
        <v>BRN-LAS_338</v>
      </c>
      <c r="C424" t="str">
        <f>_xlfn.CONCAT(A424,"-",D424,"-",F424,"-",H424,"-",J424)</f>
        <v>BRN-LAS_338-T3-2-7</v>
      </c>
      <c r="D424" s="42" t="str">
        <f>D423</f>
        <v>LAS_338</v>
      </c>
      <c r="E424" s="42">
        <f>E423</f>
        <v>33346</v>
      </c>
      <c r="F424" s="42" t="s">
        <v>36</v>
      </c>
      <c r="G424" s="42" t="s">
        <v>49</v>
      </c>
      <c r="H424" s="48">
        <v>2</v>
      </c>
      <c r="I424" s="48" t="s">
        <v>18</v>
      </c>
      <c r="J424" s="41">
        <v>7</v>
      </c>
      <c r="K424" s="47" t="s">
        <v>37</v>
      </c>
    </row>
    <row r="425" spans="1:11" ht="30.2" customHeight="1" x14ac:dyDescent="0.25">
      <c r="A425" t="s">
        <v>11</v>
      </c>
      <c r="B425" t="str">
        <f>_xlfn.CONCAT(A425,"-",D425)</f>
        <v>BRN-LAS_338</v>
      </c>
      <c r="C425" t="str">
        <f>_xlfn.CONCAT(A425,"-",D425,"-",F425,"-",H425,"-",J425)</f>
        <v>BRN-LAS_338-VD1-1-8</v>
      </c>
      <c r="D425" s="42" t="str">
        <f>D424</f>
        <v>LAS_338</v>
      </c>
      <c r="E425" s="42">
        <f>E424</f>
        <v>33346</v>
      </c>
      <c r="F425" s="42" t="s">
        <v>38</v>
      </c>
      <c r="G425" s="42" t="s">
        <v>39</v>
      </c>
      <c r="H425" s="48">
        <v>1</v>
      </c>
      <c r="I425" s="48" t="s">
        <v>10</v>
      </c>
      <c r="J425" s="41">
        <v>8</v>
      </c>
      <c r="K425" s="45" t="s">
        <v>40</v>
      </c>
    </row>
    <row r="426" spans="1:11" ht="30.2" customHeight="1" x14ac:dyDescent="0.25">
      <c r="A426" t="s">
        <v>11</v>
      </c>
      <c r="B426" t="str">
        <f>_xlfn.CONCAT(A426,"-",D426)</f>
        <v>BRN-LAS_339</v>
      </c>
      <c r="C426" t="str">
        <f>_xlfn.CONCAT(A426,"-",D426,"-",F426,"-",H426,"-",J426)</f>
        <v>BRN-LAS_339-S1-1-1</v>
      </c>
      <c r="D426" s="42" t="s">
        <v>197</v>
      </c>
      <c r="E426" s="42">
        <v>20162373</v>
      </c>
      <c r="F426" s="42" t="s">
        <v>13</v>
      </c>
      <c r="G426" s="42" t="s">
        <v>198</v>
      </c>
      <c r="H426" s="48">
        <v>1</v>
      </c>
      <c r="I426" s="48" t="s">
        <v>10</v>
      </c>
      <c r="J426" s="41">
        <v>1</v>
      </c>
      <c r="K426" s="46" t="s">
        <v>65</v>
      </c>
    </row>
    <row r="427" spans="1:11" ht="30.2" customHeight="1" x14ac:dyDescent="0.25">
      <c r="A427" t="s">
        <v>11</v>
      </c>
      <c r="B427" t="str">
        <f>_xlfn.CONCAT(A427,"-",D427)</f>
        <v>BRN-LAS_339</v>
      </c>
      <c r="C427" t="str">
        <f>_xlfn.CONCAT(A427,"-",D427,"-",F427,"-",H427,"-",J427)</f>
        <v>BRN-LAS_339-S2-2-2</v>
      </c>
      <c r="D427" s="42" t="str">
        <f>D426</f>
        <v>LAS_339</v>
      </c>
      <c r="E427" s="42">
        <f>E426</f>
        <v>20162373</v>
      </c>
      <c r="F427" s="42" t="s">
        <v>17</v>
      </c>
      <c r="G427" s="42" t="s">
        <v>199</v>
      </c>
      <c r="H427" s="48">
        <v>2</v>
      </c>
      <c r="I427" s="48" t="s">
        <v>18</v>
      </c>
      <c r="J427" s="41">
        <v>2</v>
      </c>
      <c r="K427" s="45" t="s">
        <v>19</v>
      </c>
    </row>
    <row r="428" spans="1:11" ht="30.2" customHeight="1" x14ac:dyDescent="0.25">
      <c r="A428" t="s">
        <v>11</v>
      </c>
      <c r="B428" t="str">
        <f>_xlfn.CONCAT(A428,"-",D428)</f>
        <v>BRN-LAS_339</v>
      </c>
      <c r="C428" t="str">
        <f>_xlfn.CONCAT(A428,"-",D428,"-",F428,"-",H428,"-",J428)</f>
        <v>BRN-LAS_339-I2-1-3</v>
      </c>
      <c r="D428" s="42" t="str">
        <f>D427</f>
        <v>LAS_339</v>
      </c>
      <c r="E428" s="42">
        <f>E427</f>
        <v>20162373</v>
      </c>
      <c r="F428" s="42" t="s">
        <v>28</v>
      </c>
      <c r="G428" s="42" t="s">
        <v>189</v>
      </c>
      <c r="H428" s="48">
        <v>1</v>
      </c>
      <c r="I428" s="48" t="s">
        <v>10</v>
      </c>
      <c r="J428" s="41">
        <v>3</v>
      </c>
      <c r="K428" s="46" t="s">
        <v>29</v>
      </c>
    </row>
    <row r="429" spans="1:11" ht="30.2" customHeight="1" x14ac:dyDescent="0.25">
      <c r="A429" t="s">
        <v>11</v>
      </c>
      <c r="B429" t="str">
        <f>_xlfn.CONCAT(A429,"-",D429)</f>
        <v>BRN-LAS_339</v>
      </c>
      <c r="C429" t="str">
        <f>_xlfn.CONCAT(A429,"-",D429,"-",F429,"-",H429,"-",J429)</f>
        <v>BRN-LAS_339-I3-1-4</v>
      </c>
      <c r="D429" s="42" t="str">
        <f>D428</f>
        <v>LAS_339</v>
      </c>
      <c r="E429" s="42">
        <f>E428</f>
        <v>20162373</v>
      </c>
      <c r="F429" s="42" t="s">
        <v>30</v>
      </c>
      <c r="G429" s="42" t="s">
        <v>190</v>
      </c>
      <c r="H429" s="48">
        <v>1</v>
      </c>
      <c r="I429" s="48" t="s">
        <v>10</v>
      </c>
      <c r="J429" s="41">
        <v>4</v>
      </c>
      <c r="K429" s="45" t="s">
        <v>32</v>
      </c>
    </row>
    <row r="430" spans="1:11" ht="30.2" customHeight="1" x14ac:dyDescent="0.25">
      <c r="A430" t="s">
        <v>11</v>
      </c>
      <c r="B430" t="str">
        <f>_xlfn.CONCAT(A430,"-",D430)</f>
        <v>BRN-LAS_339</v>
      </c>
      <c r="C430" t="str">
        <f>_xlfn.CONCAT(A430,"-",D430,"-",F430,"-",H430,"-",J430)</f>
        <v>BRN-LAS_339-I4-1-5</v>
      </c>
      <c r="D430" s="42" t="str">
        <f>D429</f>
        <v>LAS_339</v>
      </c>
      <c r="E430" s="42">
        <f>E429</f>
        <v>20162373</v>
      </c>
      <c r="F430" s="42" t="s">
        <v>97</v>
      </c>
      <c r="G430" s="42" t="s">
        <v>191</v>
      </c>
      <c r="H430" s="48">
        <v>1</v>
      </c>
      <c r="I430" s="48" t="s">
        <v>10</v>
      </c>
      <c r="J430" s="41">
        <v>5</v>
      </c>
      <c r="K430" s="45" t="s">
        <v>192</v>
      </c>
    </row>
    <row r="431" spans="1:11" ht="30.2" customHeight="1" x14ac:dyDescent="0.25">
      <c r="A431" t="s">
        <v>11</v>
      </c>
      <c r="B431" t="str">
        <f>_xlfn.CONCAT(A431,"-",D431)</f>
        <v>BRN-LAS_339</v>
      </c>
      <c r="C431" t="str">
        <f>_xlfn.CONCAT(A431,"-",D431,"-",F431,"-",H431,"-",J431)</f>
        <v>BRN-LAS_339-T2-1-6</v>
      </c>
      <c r="D431" s="42" t="str">
        <f>D430</f>
        <v>LAS_339</v>
      </c>
      <c r="E431" s="42">
        <f>E430</f>
        <v>20162373</v>
      </c>
      <c r="F431" s="42" t="s">
        <v>46</v>
      </c>
      <c r="G431" s="42" t="s">
        <v>179</v>
      </c>
      <c r="H431" s="48">
        <v>1</v>
      </c>
      <c r="I431" s="48" t="s">
        <v>10</v>
      </c>
      <c r="J431" s="41">
        <v>6</v>
      </c>
      <c r="K431" s="45" t="s">
        <v>48</v>
      </c>
    </row>
    <row r="432" spans="1:11" ht="30.2" customHeight="1" x14ac:dyDescent="0.25">
      <c r="A432" t="s">
        <v>11</v>
      </c>
      <c r="B432" t="str">
        <f>_xlfn.CONCAT(A432,"-",D432)</f>
        <v>BRN-LAS_339</v>
      </c>
      <c r="C432" t="str">
        <f>_xlfn.CONCAT(A432,"-",D432,"-",F432,"-",H432,"-",J432)</f>
        <v>BRN-LAS_339-T3-2-7</v>
      </c>
      <c r="D432" s="42" t="str">
        <f>D431</f>
        <v>LAS_339</v>
      </c>
      <c r="E432" s="42">
        <f>E431</f>
        <v>20162373</v>
      </c>
      <c r="F432" s="42" t="s">
        <v>36</v>
      </c>
      <c r="G432" s="42" t="s">
        <v>49</v>
      </c>
      <c r="H432" s="48">
        <v>2</v>
      </c>
      <c r="I432" s="48" t="s">
        <v>18</v>
      </c>
      <c r="J432" s="41">
        <v>7</v>
      </c>
      <c r="K432" s="47" t="s">
        <v>37</v>
      </c>
    </row>
    <row r="433" spans="1:11" ht="30.2" customHeight="1" x14ac:dyDescent="0.25">
      <c r="A433" t="s">
        <v>11</v>
      </c>
      <c r="B433" t="str">
        <f>_xlfn.CONCAT(A433,"-",D433)</f>
        <v>BRN-LAS_339</v>
      </c>
      <c r="C433" t="str">
        <f>_xlfn.CONCAT(A433,"-",D433,"-",F433,"-",H433,"-",J433)</f>
        <v>BRN-LAS_339-VD1-1-8</v>
      </c>
      <c r="D433" s="42" t="str">
        <f>D432</f>
        <v>LAS_339</v>
      </c>
      <c r="E433" s="42">
        <f>E432</f>
        <v>20162373</v>
      </c>
      <c r="F433" s="42" t="s">
        <v>38</v>
      </c>
      <c r="G433" s="42" t="s">
        <v>39</v>
      </c>
      <c r="H433" s="48">
        <v>1</v>
      </c>
      <c r="I433" s="48" t="s">
        <v>10</v>
      </c>
      <c r="J433" s="41">
        <v>8</v>
      </c>
      <c r="K433" s="45" t="s">
        <v>40</v>
      </c>
    </row>
    <row r="434" spans="1:11" ht="30.2" customHeight="1" x14ac:dyDescent="0.25">
      <c r="A434" t="s">
        <v>11</v>
      </c>
      <c r="B434" t="str">
        <f>_xlfn.CONCAT(A434,"-",D434)</f>
        <v>BRN-LAS_340</v>
      </c>
      <c r="C434" t="str">
        <f>_xlfn.CONCAT(A434,"-",D434,"-",F434,"-",H434,"-",J434)</f>
        <v>BRN-LAS_340-S1-1-1</v>
      </c>
      <c r="D434" s="42" t="s">
        <v>200</v>
      </c>
      <c r="E434" s="42">
        <v>20162374</v>
      </c>
      <c r="F434" s="42" t="s">
        <v>13</v>
      </c>
      <c r="G434" s="42" t="s">
        <v>198</v>
      </c>
      <c r="H434" s="48">
        <v>1</v>
      </c>
      <c r="I434" s="48" t="s">
        <v>10</v>
      </c>
      <c r="J434" s="41">
        <v>1</v>
      </c>
      <c r="K434" s="46" t="s">
        <v>65</v>
      </c>
    </row>
    <row r="435" spans="1:11" ht="30.2" customHeight="1" x14ac:dyDescent="0.25">
      <c r="A435" t="s">
        <v>11</v>
      </c>
      <c r="B435" t="str">
        <f>_xlfn.CONCAT(A435,"-",D435)</f>
        <v>BRN-LAS_340</v>
      </c>
      <c r="C435" t="str">
        <f>_xlfn.CONCAT(A435,"-",D435,"-",F435,"-",H435,"-",J435)</f>
        <v>BRN-LAS_340-S2-2-2</v>
      </c>
      <c r="D435" s="42" t="str">
        <f>D434</f>
        <v>LAS_340</v>
      </c>
      <c r="E435" s="42">
        <f>E434</f>
        <v>20162374</v>
      </c>
      <c r="F435" s="42" t="s">
        <v>17</v>
      </c>
      <c r="G435" s="42" t="s">
        <v>199</v>
      </c>
      <c r="H435" s="48">
        <v>2</v>
      </c>
      <c r="I435" s="48" t="s">
        <v>18</v>
      </c>
      <c r="J435" s="41">
        <v>2</v>
      </c>
      <c r="K435" s="45" t="s">
        <v>19</v>
      </c>
    </row>
    <row r="436" spans="1:11" ht="30.2" customHeight="1" x14ac:dyDescent="0.25">
      <c r="A436" t="s">
        <v>11</v>
      </c>
      <c r="B436" t="str">
        <f>_xlfn.CONCAT(A436,"-",D436)</f>
        <v>BRN-LAS_340</v>
      </c>
      <c r="C436" t="str">
        <f>_xlfn.CONCAT(A436,"-",D436,"-",F436,"-",H436,"-",J436)</f>
        <v>BRN-LAS_340-I2-1-3</v>
      </c>
      <c r="D436" s="42" t="str">
        <f>D435</f>
        <v>LAS_340</v>
      </c>
      <c r="E436" s="42">
        <f>E435</f>
        <v>20162374</v>
      </c>
      <c r="F436" s="42" t="s">
        <v>28</v>
      </c>
      <c r="G436" s="42" t="s">
        <v>189</v>
      </c>
      <c r="H436" s="48">
        <v>1</v>
      </c>
      <c r="I436" s="48" t="s">
        <v>10</v>
      </c>
      <c r="J436" s="41">
        <v>3</v>
      </c>
      <c r="K436" s="46" t="s">
        <v>29</v>
      </c>
    </row>
    <row r="437" spans="1:11" ht="30.2" customHeight="1" x14ac:dyDescent="0.25">
      <c r="A437" t="s">
        <v>11</v>
      </c>
      <c r="B437" t="str">
        <f>_xlfn.CONCAT(A437,"-",D437)</f>
        <v>BRN-LAS_340</v>
      </c>
      <c r="C437" t="str">
        <f>_xlfn.CONCAT(A437,"-",D437,"-",F437,"-",H437,"-",J437)</f>
        <v>BRN-LAS_340-I3-1-4</v>
      </c>
      <c r="D437" s="42" t="str">
        <f>D436</f>
        <v>LAS_340</v>
      </c>
      <c r="E437" s="42">
        <f>E436</f>
        <v>20162374</v>
      </c>
      <c r="F437" s="42" t="s">
        <v>30</v>
      </c>
      <c r="G437" s="42" t="s">
        <v>190</v>
      </c>
      <c r="H437" s="48">
        <v>1</v>
      </c>
      <c r="I437" s="48" t="s">
        <v>10</v>
      </c>
      <c r="J437" s="41">
        <v>4</v>
      </c>
      <c r="K437" s="45" t="s">
        <v>32</v>
      </c>
    </row>
    <row r="438" spans="1:11" ht="30.2" customHeight="1" x14ac:dyDescent="0.25">
      <c r="A438" t="s">
        <v>11</v>
      </c>
      <c r="B438" t="str">
        <f>_xlfn.CONCAT(A438,"-",D438)</f>
        <v>BRN-LAS_340</v>
      </c>
      <c r="C438" t="str">
        <f>_xlfn.CONCAT(A438,"-",D438,"-",F438,"-",H438,"-",J438)</f>
        <v>BRN-LAS_340-I4-1-5</v>
      </c>
      <c r="D438" s="42" t="str">
        <f>D437</f>
        <v>LAS_340</v>
      </c>
      <c r="E438" s="42">
        <f>E437</f>
        <v>20162374</v>
      </c>
      <c r="F438" s="42" t="s">
        <v>97</v>
      </c>
      <c r="G438" s="42" t="s">
        <v>191</v>
      </c>
      <c r="H438" s="48">
        <v>1</v>
      </c>
      <c r="I438" s="48" t="s">
        <v>10</v>
      </c>
      <c r="J438" s="41">
        <v>5</v>
      </c>
      <c r="K438" s="45" t="s">
        <v>192</v>
      </c>
    </row>
    <row r="439" spans="1:11" ht="30.2" customHeight="1" x14ac:dyDescent="0.25">
      <c r="A439" t="s">
        <v>11</v>
      </c>
      <c r="B439" t="str">
        <f>_xlfn.CONCAT(A439,"-",D439)</f>
        <v>BRN-LAS_340</v>
      </c>
      <c r="C439" t="str">
        <f>_xlfn.CONCAT(A439,"-",D439,"-",F439,"-",H439,"-",J439)</f>
        <v>BRN-LAS_340-T2-1-6</v>
      </c>
      <c r="D439" s="42" t="str">
        <f>D438</f>
        <v>LAS_340</v>
      </c>
      <c r="E439" s="42">
        <f>E438</f>
        <v>20162374</v>
      </c>
      <c r="F439" s="42" t="s">
        <v>46</v>
      </c>
      <c r="G439" s="42" t="s">
        <v>179</v>
      </c>
      <c r="H439" s="48">
        <v>1</v>
      </c>
      <c r="I439" s="48" t="s">
        <v>10</v>
      </c>
      <c r="J439" s="41">
        <v>6</v>
      </c>
      <c r="K439" s="45" t="s">
        <v>48</v>
      </c>
    </row>
    <row r="440" spans="1:11" ht="30.2" customHeight="1" x14ac:dyDescent="0.25">
      <c r="A440" t="s">
        <v>11</v>
      </c>
      <c r="B440" t="str">
        <f>_xlfn.CONCAT(A440,"-",D440)</f>
        <v>BRN-LAS_340</v>
      </c>
      <c r="C440" t="str">
        <f>_xlfn.CONCAT(A440,"-",D440,"-",F440,"-",H440,"-",J440)</f>
        <v>BRN-LAS_340-T3-2-7</v>
      </c>
      <c r="D440" s="42" t="str">
        <f>D439</f>
        <v>LAS_340</v>
      </c>
      <c r="E440" s="42">
        <f>E439</f>
        <v>20162374</v>
      </c>
      <c r="F440" s="42" t="s">
        <v>36</v>
      </c>
      <c r="G440" s="42" t="s">
        <v>49</v>
      </c>
      <c r="H440" s="48">
        <v>2</v>
      </c>
      <c r="I440" s="48" t="s">
        <v>18</v>
      </c>
      <c r="J440" s="41">
        <v>7</v>
      </c>
      <c r="K440" s="47" t="s">
        <v>37</v>
      </c>
    </row>
    <row r="441" spans="1:11" ht="30.2" customHeight="1" x14ac:dyDescent="0.25">
      <c r="A441" t="s">
        <v>11</v>
      </c>
      <c r="B441" t="str">
        <f>_xlfn.CONCAT(A441,"-",D441)</f>
        <v>BRN-LAS_340</v>
      </c>
      <c r="C441" t="str">
        <f>_xlfn.CONCAT(A441,"-",D441,"-",F441,"-",H441,"-",J441)</f>
        <v>BRN-LAS_340-VD1-1-8</v>
      </c>
      <c r="D441" s="42" t="str">
        <f>D440</f>
        <v>LAS_340</v>
      </c>
      <c r="E441" s="42">
        <f>E440</f>
        <v>20162374</v>
      </c>
      <c r="F441" s="42" t="s">
        <v>38</v>
      </c>
      <c r="G441" s="42" t="s">
        <v>39</v>
      </c>
      <c r="H441" s="48">
        <v>1</v>
      </c>
      <c r="I441" s="48" t="s">
        <v>10</v>
      </c>
      <c r="J441" s="41">
        <v>8</v>
      </c>
      <c r="K441" s="45" t="s">
        <v>40</v>
      </c>
    </row>
    <row r="442" spans="1:11" ht="30.2" customHeight="1" x14ac:dyDescent="0.25">
      <c r="A442" t="s">
        <v>11</v>
      </c>
      <c r="B442" t="str">
        <f>_xlfn.CONCAT(A442,"-",D442)</f>
        <v>BRN-LAS_342</v>
      </c>
      <c r="C442" t="str">
        <f>_xlfn.CONCAT(A442,"-",D442,"-",F442,"-",H442,"-",J442)</f>
        <v>BRN-LAS_342-S1-2-1</v>
      </c>
      <c r="D442" s="42" t="s">
        <v>201</v>
      </c>
      <c r="E442" s="42">
        <v>20000008</v>
      </c>
      <c r="F442" s="42" t="s">
        <v>13</v>
      </c>
      <c r="G442" s="42" t="s">
        <v>159</v>
      </c>
      <c r="H442" s="48">
        <v>2</v>
      </c>
      <c r="I442" s="48" t="s">
        <v>18</v>
      </c>
      <c r="J442" s="41">
        <v>1</v>
      </c>
      <c r="K442" s="45" t="s">
        <v>15</v>
      </c>
    </row>
    <row r="443" spans="1:11" ht="30.2" customHeight="1" x14ac:dyDescent="0.25">
      <c r="A443" t="s">
        <v>11</v>
      </c>
      <c r="B443" t="str">
        <f>_xlfn.CONCAT(A443,"-",D443)</f>
        <v>BRN-LAS_342</v>
      </c>
      <c r="C443" t="str">
        <f>_xlfn.CONCAT(A443,"-",D443,"-",F443,"-",H443,"-",J443)</f>
        <v>BRN-LAS_342-S2-3-2</v>
      </c>
      <c r="D443" s="42" t="str">
        <f>D442</f>
        <v>LAS_342</v>
      </c>
      <c r="E443" s="42">
        <f>E442</f>
        <v>20000008</v>
      </c>
      <c r="F443" s="42" t="s">
        <v>17</v>
      </c>
      <c r="G443" s="42" t="s">
        <v>125</v>
      </c>
      <c r="H443" s="48">
        <v>3</v>
      </c>
      <c r="I443" s="48" t="s">
        <v>21</v>
      </c>
      <c r="J443" s="41">
        <v>2</v>
      </c>
      <c r="K443" s="45" t="s">
        <v>202</v>
      </c>
    </row>
    <row r="444" spans="1:11" ht="30.2" customHeight="1" x14ac:dyDescent="0.25">
      <c r="A444" t="s">
        <v>11</v>
      </c>
      <c r="B444" t="str">
        <f>_xlfn.CONCAT(A444,"-",D444)</f>
        <v>BRN-LAS_342</v>
      </c>
      <c r="C444" t="str">
        <f>_xlfn.CONCAT(A444,"-",D444,"-",F444,"-",H444,"-",J444)</f>
        <v>BRN-LAS_342-S3-4-3</v>
      </c>
      <c r="D444" s="42" t="str">
        <f>D443</f>
        <v>LAS_342</v>
      </c>
      <c r="E444" s="42">
        <f>E443</f>
        <v>20000008</v>
      </c>
      <c r="F444" s="42" t="s">
        <v>20</v>
      </c>
      <c r="G444" s="42" t="s">
        <v>127</v>
      </c>
      <c r="H444" s="48">
        <v>4</v>
      </c>
      <c r="I444" s="48" t="s">
        <v>52</v>
      </c>
      <c r="J444" s="41">
        <v>3</v>
      </c>
      <c r="K444" s="47" t="s">
        <v>128</v>
      </c>
    </row>
    <row r="445" spans="1:11" ht="30.2" customHeight="1" x14ac:dyDescent="0.25">
      <c r="A445" t="s">
        <v>11</v>
      </c>
      <c r="B445" t="str">
        <f>_xlfn.CONCAT(A445,"-",D445)</f>
        <v>BRN-LAS_342</v>
      </c>
      <c r="C445" t="str">
        <f>_xlfn.CONCAT(A445,"-",D445,"-",F445,"-",H445,"-",J445)</f>
        <v>BRN-LAS_342-S4-3-4</v>
      </c>
      <c r="D445" s="42" t="str">
        <f>D444</f>
        <v>LAS_342</v>
      </c>
      <c r="E445" s="42">
        <f>E444</f>
        <v>20000008</v>
      </c>
      <c r="F445" s="42" t="s">
        <v>23</v>
      </c>
      <c r="G445" s="42" t="s">
        <v>53</v>
      </c>
      <c r="H445" s="48">
        <v>3</v>
      </c>
      <c r="I445" s="48" t="s">
        <v>21</v>
      </c>
      <c r="J445" s="41">
        <v>4</v>
      </c>
      <c r="K445" s="45" t="s">
        <v>24</v>
      </c>
    </row>
    <row r="446" spans="1:11" ht="30.2" customHeight="1" x14ac:dyDescent="0.25">
      <c r="A446" t="s">
        <v>11</v>
      </c>
      <c r="B446" t="str">
        <f>_xlfn.CONCAT(A446,"-",D446)</f>
        <v>BRN-LAS_342</v>
      </c>
      <c r="C446" t="str">
        <f>_xlfn.CONCAT(A446,"-",D446,"-",F446,"-",H446,"-",J446)</f>
        <v>BRN-LAS_342-I1-2-5</v>
      </c>
      <c r="D446" s="42" t="str">
        <f>D445</f>
        <v>LAS_342</v>
      </c>
      <c r="E446" s="42">
        <f>E445</f>
        <v>20000008</v>
      </c>
      <c r="F446" s="42" t="s">
        <v>25</v>
      </c>
      <c r="G446" s="42" t="s">
        <v>203</v>
      </c>
      <c r="H446" s="48">
        <v>2</v>
      </c>
      <c r="I446" s="48" t="s">
        <v>18</v>
      </c>
      <c r="J446" s="41">
        <v>5</v>
      </c>
      <c r="K446" s="47" t="s">
        <v>55</v>
      </c>
    </row>
    <row r="447" spans="1:11" ht="30.2" customHeight="1" x14ac:dyDescent="0.25">
      <c r="A447" t="s">
        <v>11</v>
      </c>
      <c r="B447" t="str">
        <f>_xlfn.CONCAT(A447,"-",D447)</f>
        <v>BRN-LAS_342</v>
      </c>
      <c r="C447" t="str">
        <f>_xlfn.CONCAT(A447,"-",D447,"-",F447,"-",H447,"-",J447)</f>
        <v>BRN-LAS_342-I3-2-6</v>
      </c>
      <c r="D447" s="42" t="str">
        <f>D446</f>
        <v>LAS_342</v>
      </c>
      <c r="E447" s="42">
        <f>E446</f>
        <v>20000008</v>
      </c>
      <c r="F447" s="42" t="s">
        <v>30</v>
      </c>
      <c r="G447" s="42" t="s">
        <v>204</v>
      </c>
      <c r="H447" s="48">
        <v>2</v>
      </c>
      <c r="I447" s="48" t="s">
        <v>18</v>
      </c>
      <c r="J447" s="41">
        <v>6</v>
      </c>
      <c r="K447" s="45" t="s">
        <v>32</v>
      </c>
    </row>
    <row r="448" spans="1:11" ht="30.2" customHeight="1" x14ac:dyDescent="0.25">
      <c r="A448" t="s">
        <v>11</v>
      </c>
      <c r="B448" t="str">
        <f>_xlfn.CONCAT(A448,"-",D448)</f>
        <v>BRN-LAS_342</v>
      </c>
      <c r="C448" t="str">
        <f>_xlfn.CONCAT(A448,"-",D448,"-",F448,"-",H448,"-",J448)</f>
        <v>BRN-LAS_342-T1-2-7</v>
      </c>
      <c r="D448" s="42" t="str">
        <f>D447</f>
        <v>LAS_342</v>
      </c>
      <c r="E448" s="42">
        <f>E447</f>
        <v>20000008</v>
      </c>
      <c r="F448" s="42" t="s">
        <v>33</v>
      </c>
      <c r="G448" s="42" t="s">
        <v>130</v>
      </c>
      <c r="H448" s="48">
        <v>2</v>
      </c>
      <c r="I448" s="48" t="s">
        <v>18</v>
      </c>
      <c r="J448" s="41">
        <v>7</v>
      </c>
      <c r="K448" s="45" t="s">
        <v>80</v>
      </c>
    </row>
    <row r="449" spans="1:11" ht="30.2" customHeight="1" x14ac:dyDescent="0.25">
      <c r="A449" t="s">
        <v>11</v>
      </c>
      <c r="B449" t="str">
        <f>_xlfn.CONCAT(A449,"-",D449)</f>
        <v>BRN-LAS_342</v>
      </c>
      <c r="C449" t="str">
        <f>_xlfn.CONCAT(A449,"-",D449,"-",F449,"-",H449,"-",J449)</f>
        <v>BRN-LAS_342-T2-2-8</v>
      </c>
      <c r="D449" s="42" t="str">
        <f>D448</f>
        <v>LAS_342</v>
      </c>
      <c r="E449" s="42">
        <f>E448</f>
        <v>20000008</v>
      </c>
      <c r="F449" s="42" t="s">
        <v>46</v>
      </c>
      <c r="G449" s="42" t="s">
        <v>205</v>
      </c>
      <c r="H449" s="48">
        <v>2</v>
      </c>
      <c r="I449" s="48" t="s">
        <v>18</v>
      </c>
      <c r="J449" s="41">
        <v>8</v>
      </c>
      <c r="K449" s="45" t="s">
        <v>48</v>
      </c>
    </row>
    <row r="450" spans="1:11" ht="30.2" customHeight="1" x14ac:dyDescent="0.25">
      <c r="A450" t="s">
        <v>11</v>
      </c>
      <c r="B450" t="str">
        <f>_xlfn.CONCAT(A450,"-",D450)</f>
        <v>BRN-LAS_342</v>
      </c>
      <c r="C450" t="str">
        <f>_xlfn.CONCAT(A450,"-",D450,"-",F450,"-",H450,"-",J450)</f>
        <v>BRN-LAS_342-T3-3-9</v>
      </c>
      <c r="D450" s="42" t="str">
        <f>D449</f>
        <v>LAS_342</v>
      </c>
      <c r="E450" s="42">
        <f>E449</f>
        <v>20000008</v>
      </c>
      <c r="F450" s="42" t="s">
        <v>36</v>
      </c>
      <c r="G450" s="42" t="s">
        <v>130</v>
      </c>
      <c r="H450" s="48">
        <v>3</v>
      </c>
      <c r="I450" s="48" t="s">
        <v>21</v>
      </c>
      <c r="J450" s="41">
        <v>9</v>
      </c>
      <c r="K450" s="47" t="s">
        <v>82</v>
      </c>
    </row>
    <row r="451" spans="1:11" ht="30.2" customHeight="1" x14ac:dyDescent="0.25">
      <c r="A451" t="s">
        <v>11</v>
      </c>
      <c r="B451" t="str">
        <f>_xlfn.CONCAT(A451,"-",D451)</f>
        <v>BRN-LAS_342</v>
      </c>
      <c r="C451" t="str">
        <f>_xlfn.CONCAT(A451,"-",D451,"-",F451,"-",H451,"-",J451)</f>
        <v>BRN-LAS_342-VD1-2-10</v>
      </c>
      <c r="D451" s="42" t="str">
        <f>D450</f>
        <v>LAS_342</v>
      </c>
      <c r="E451" s="42">
        <f>E450</f>
        <v>20000008</v>
      </c>
      <c r="F451" s="42" t="s">
        <v>38</v>
      </c>
      <c r="G451" s="42" t="s">
        <v>39</v>
      </c>
      <c r="H451" s="48">
        <v>2</v>
      </c>
      <c r="I451" s="48" t="s">
        <v>18</v>
      </c>
      <c r="J451" s="41">
        <v>10</v>
      </c>
      <c r="K451" s="45" t="s">
        <v>40</v>
      </c>
    </row>
    <row r="452" spans="1:11" ht="30.2" customHeight="1" x14ac:dyDescent="0.25">
      <c r="A452" t="s">
        <v>11</v>
      </c>
      <c r="B452" t="str">
        <f>_xlfn.CONCAT(A452,"-",D452)</f>
        <v>BRN-LAS_348</v>
      </c>
      <c r="C452" t="str">
        <f>_xlfn.CONCAT(A452,"-",D452,"-",F452,"-",H452,"-",J452)</f>
        <v>BRN-LAS_348-S3-4-1</v>
      </c>
      <c r="D452" s="42" t="s">
        <v>206</v>
      </c>
      <c r="E452" s="42">
        <v>32841</v>
      </c>
      <c r="F452" s="42" t="s">
        <v>20</v>
      </c>
      <c r="G452" s="42" t="s">
        <v>68</v>
      </c>
      <c r="H452" s="48">
        <v>4</v>
      </c>
      <c r="I452" s="48" t="s">
        <v>52</v>
      </c>
      <c r="J452" s="41">
        <v>1</v>
      </c>
      <c r="K452" s="47" t="s">
        <v>69</v>
      </c>
    </row>
    <row r="453" spans="1:11" ht="30.2" customHeight="1" x14ac:dyDescent="0.25">
      <c r="A453" t="s">
        <v>11</v>
      </c>
      <c r="B453" t="str">
        <f>_xlfn.CONCAT(A453,"-",D453)</f>
        <v>BRN-LAS_348</v>
      </c>
      <c r="C453" t="str">
        <f>_xlfn.CONCAT(A453,"-",D453,"-",F453,"-",H453,"-",J453)</f>
        <v>BRN-LAS_348-S4-3-2</v>
      </c>
      <c r="D453" s="42" t="str">
        <f>D452</f>
        <v>LAS_348</v>
      </c>
      <c r="E453" s="42">
        <f>E452</f>
        <v>32841</v>
      </c>
      <c r="F453" s="42" t="s">
        <v>23</v>
      </c>
      <c r="G453" s="42" t="s">
        <v>53</v>
      </c>
      <c r="H453" s="48">
        <v>3</v>
      </c>
      <c r="I453" s="48" t="s">
        <v>21</v>
      </c>
      <c r="J453" s="41">
        <v>2</v>
      </c>
      <c r="K453" s="45" t="s">
        <v>24</v>
      </c>
    </row>
    <row r="454" spans="1:11" ht="30.2" customHeight="1" x14ac:dyDescent="0.25">
      <c r="A454" t="s">
        <v>11</v>
      </c>
      <c r="B454" t="str">
        <f>_xlfn.CONCAT(A454,"-",D454)</f>
        <v>BRN-LAS_348</v>
      </c>
      <c r="C454" t="str">
        <f>_xlfn.CONCAT(A454,"-",D454,"-",F454,"-",H454,"-",J454)</f>
        <v>BRN-LAS_348-I1-2-3</v>
      </c>
      <c r="D454" s="42" t="str">
        <f>D453</f>
        <v>LAS_348</v>
      </c>
      <c r="E454" s="42">
        <f>E453</f>
        <v>32841</v>
      </c>
      <c r="F454" s="42" t="s">
        <v>25</v>
      </c>
      <c r="G454" s="42" t="s">
        <v>207</v>
      </c>
      <c r="H454" s="48">
        <v>2</v>
      </c>
      <c r="I454" s="48" t="s">
        <v>18</v>
      </c>
      <c r="J454" s="41">
        <v>3</v>
      </c>
      <c r="K454" s="47" t="s">
        <v>55</v>
      </c>
    </row>
    <row r="455" spans="1:11" ht="30.2" customHeight="1" x14ac:dyDescent="0.25">
      <c r="A455" t="s">
        <v>11</v>
      </c>
      <c r="B455" t="str">
        <f>_xlfn.CONCAT(A455,"-",D455)</f>
        <v>BRN-LAS_348</v>
      </c>
      <c r="C455" t="str">
        <f>_xlfn.CONCAT(A455,"-",D455,"-",F455,"-",H455,"-",J455)</f>
        <v>BRN-LAS_348-I3-2-4</v>
      </c>
      <c r="D455" s="42" t="str">
        <f>D454</f>
        <v>LAS_348</v>
      </c>
      <c r="E455" s="42">
        <f>E454</f>
        <v>32841</v>
      </c>
      <c r="F455" s="42" t="s">
        <v>30</v>
      </c>
      <c r="G455" s="42" t="s">
        <v>134</v>
      </c>
      <c r="H455" s="48">
        <v>2</v>
      </c>
      <c r="I455" s="48" t="s">
        <v>18</v>
      </c>
      <c r="J455" s="41">
        <v>4</v>
      </c>
      <c r="K455" s="45" t="s">
        <v>32</v>
      </c>
    </row>
    <row r="456" spans="1:11" ht="30.2" customHeight="1" x14ac:dyDescent="0.25">
      <c r="A456" t="s">
        <v>11</v>
      </c>
      <c r="B456" t="str">
        <f>_xlfn.CONCAT(A456,"-",D456)</f>
        <v>BRN-LAS_348</v>
      </c>
      <c r="C456" t="str">
        <f>_xlfn.CONCAT(A456,"-",D456,"-",F456,"-",H456,"-",J456)</f>
        <v>BRN-LAS_348-T1-2-5</v>
      </c>
      <c r="D456" s="42" t="str">
        <f>D455</f>
        <v>LAS_348</v>
      </c>
      <c r="E456" s="42">
        <f>E455</f>
        <v>32841</v>
      </c>
      <c r="F456" s="42" t="s">
        <v>33</v>
      </c>
      <c r="G456" s="42" t="s">
        <v>79</v>
      </c>
      <c r="H456" s="48">
        <v>2</v>
      </c>
      <c r="I456" s="48" t="s">
        <v>18</v>
      </c>
      <c r="J456" s="41">
        <v>5</v>
      </c>
      <c r="K456" s="45" t="s">
        <v>80</v>
      </c>
    </row>
    <row r="457" spans="1:11" ht="30.2" customHeight="1" x14ac:dyDescent="0.25">
      <c r="A457" t="s">
        <v>11</v>
      </c>
      <c r="B457" t="str">
        <f>_xlfn.CONCAT(A457,"-",D457)</f>
        <v>BRN-LAS_348</v>
      </c>
      <c r="C457" t="str">
        <f>_xlfn.CONCAT(A457,"-",D457,"-",F457,"-",H457,"-",J457)</f>
        <v>BRN-LAS_348-T2-2-6</v>
      </c>
      <c r="D457" s="42" t="str">
        <f>D456</f>
        <v>LAS_348</v>
      </c>
      <c r="E457" s="42">
        <f>E456</f>
        <v>32841</v>
      </c>
      <c r="F457" s="42" t="s">
        <v>46</v>
      </c>
      <c r="G457" s="42" t="s">
        <v>208</v>
      </c>
      <c r="H457" s="48">
        <v>2</v>
      </c>
      <c r="I457" s="48" t="s">
        <v>18</v>
      </c>
      <c r="J457" s="41">
        <v>6</v>
      </c>
      <c r="K457" s="45" t="s">
        <v>48</v>
      </c>
    </row>
    <row r="458" spans="1:11" ht="30.2" customHeight="1" x14ac:dyDescent="0.25">
      <c r="A458" t="s">
        <v>11</v>
      </c>
      <c r="B458" t="str">
        <f>_xlfn.CONCAT(A458,"-",D458)</f>
        <v>BRN-LAS_348</v>
      </c>
      <c r="C458" t="str">
        <f>_xlfn.CONCAT(A458,"-",D458,"-",F458,"-",H458,"-",J458)</f>
        <v>BRN-LAS_348-T3-3-7</v>
      </c>
      <c r="D458" s="42" t="str">
        <f>D457</f>
        <v>LAS_348</v>
      </c>
      <c r="E458" s="42">
        <f>E457</f>
        <v>32841</v>
      </c>
      <c r="F458" s="42" t="s">
        <v>36</v>
      </c>
      <c r="G458" s="42" t="s">
        <v>49</v>
      </c>
      <c r="H458" s="48">
        <v>3</v>
      </c>
      <c r="I458" s="48" t="s">
        <v>21</v>
      </c>
      <c r="J458" s="41">
        <v>7</v>
      </c>
      <c r="K458" s="47" t="s">
        <v>37</v>
      </c>
    </row>
    <row r="459" spans="1:11" ht="30.2" customHeight="1" x14ac:dyDescent="0.25">
      <c r="A459" t="s">
        <v>11</v>
      </c>
      <c r="B459" t="str">
        <f>_xlfn.CONCAT(A459,"-",D459)</f>
        <v>BRN-LAS_348</v>
      </c>
      <c r="C459" t="str">
        <f>_xlfn.CONCAT(A459,"-",D459,"-",F459,"-",H459,"-",J459)</f>
        <v>BRN-LAS_348-T4-3-8</v>
      </c>
      <c r="D459" s="42" t="str">
        <f>D458</f>
        <v>LAS_348</v>
      </c>
      <c r="E459" s="42">
        <f>E458</f>
        <v>32841</v>
      </c>
      <c r="F459" s="42" t="s">
        <v>209</v>
      </c>
      <c r="G459" s="42" t="s">
        <v>210</v>
      </c>
      <c r="H459" s="48">
        <v>3</v>
      </c>
      <c r="I459" s="48" t="s">
        <v>21</v>
      </c>
      <c r="J459" s="41">
        <v>8</v>
      </c>
      <c r="K459" s="47" t="s">
        <v>211</v>
      </c>
    </row>
    <row r="460" spans="1:11" ht="30.2" customHeight="1" x14ac:dyDescent="0.25">
      <c r="A460" t="s">
        <v>11</v>
      </c>
      <c r="B460" t="str">
        <f>_xlfn.CONCAT(A460,"-",D460)</f>
        <v>BRN-LAS_348</v>
      </c>
      <c r="C460" t="str">
        <f>_xlfn.CONCAT(A460,"-",D460,"-",F460,"-",H460,"-",J460)</f>
        <v>BRN-LAS_348-VD1-2-9</v>
      </c>
      <c r="D460" s="42" t="str">
        <f>D459</f>
        <v>LAS_348</v>
      </c>
      <c r="E460" s="42">
        <f>E459</f>
        <v>32841</v>
      </c>
      <c r="F460" s="42" t="s">
        <v>38</v>
      </c>
      <c r="G460" s="42" t="s">
        <v>39</v>
      </c>
      <c r="H460" s="48">
        <v>2</v>
      </c>
      <c r="I460" s="48" t="s">
        <v>18</v>
      </c>
      <c r="J460" s="41">
        <v>9</v>
      </c>
      <c r="K460" s="45" t="s">
        <v>40</v>
      </c>
    </row>
    <row r="461" spans="1:11" ht="30.2" customHeight="1" x14ac:dyDescent="0.25">
      <c r="A461" t="s">
        <v>11</v>
      </c>
      <c r="B461" t="str">
        <f>_xlfn.CONCAT(A461,"-",D461)</f>
        <v>BRN-LAS_354</v>
      </c>
      <c r="C461" t="str">
        <f>_xlfn.CONCAT(A461,"-",D461,"-",F461,"-",H461,"-",J461)</f>
        <v>BRN-LAS_354-S4-2-1</v>
      </c>
      <c r="D461" s="42" t="s">
        <v>229</v>
      </c>
      <c r="E461" s="42" t="s">
        <v>230</v>
      </c>
      <c r="F461" s="42" t="s">
        <v>23</v>
      </c>
      <c r="G461" s="42" t="s">
        <v>53</v>
      </c>
      <c r="H461" s="48">
        <v>2</v>
      </c>
      <c r="I461" s="48" t="s">
        <v>18</v>
      </c>
      <c r="J461" s="41">
        <v>1</v>
      </c>
      <c r="K461" s="45" t="s">
        <v>24</v>
      </c>
    </row>
    <row r="462" spans="1:11" ht="30.2" customHeight="1" x14ac:dyDescent="0.25">
      <c r="A462" t="s">
        <v>11</v>
      </c>
      <c r="B462" t="str">
        <f>_xlfn.CONCAT(A462,"-",D462)</f>
        <v>BRN-LAS_354</v>
      </c>
      <c r="C462" t="str">
        <f>_xlfn.CONCAT(A462,"-",D462,"-",F462,"-",H462,"-",J462)</f>
        <v>BRN-LAS_354-I1-1-2</v>
      </c>
      <c r="D462" s="42" t="str">
        <f>D461</f>
        <v>LAS_354</v>
      </c>
      <c r="E462" s="42" t="str">
        <f>E461</f>
        <v>2002923</v>
      </c>
      <c r="F462" s="42" t="s">
        <v>25</v>
      </c>
      <c r="G462" s="42" t="s">
        <v>60</v>
      </c>
      <c r="H462" s="48">
        <v>1</v>
      </c>
      <c r="I462" s="48" t="s">
        <v>10</v>
      </c>
      <c r="J462" s="41">
        <v>2</v>
      </c>
      <c r="K462" s="47" t="s">
        <v>55</v>
      </c>
    </row>
    <row r="463" spans="1:11" ht="30.2" customHeight="1" x14ac:dyDescent="0.25">
      <c r="A463" t="s">
        <v>11</v>
      </c>
      <c r="B463" t="str">
        <f>_xlfn.CONCAT(A463,"-",D463)</f>
        <v>BRN-LAS_354</v>
      </c>
      <c r="C463" t="str">
        <f>_xlfn.CONCAT(A463,"-",D463,"-",F463,"-",H463,"-",J463)</f>
        <v>BRN-LAS_354-I3-1-3</v>
      </c>
      <c r="D463" s="42" t="str">
        <f>D462</f>
        <v>LAS_354</v>
      </c>
      <c r="E463" s="42" t="str">
        <f>E462</f>
        <v>2002923</v>
      </c>
      <c r="F463" s="42" t="s">
        <v>30</v>
      </c>
      <c r="G463" s="42" t="s">
        <v>61</v>
      </c>
      <c r="H463" s="48">
        <v>1</v>
      </c>
      <c r="I463" s="48" t="s">
        <v>10</v>
      </c>
      <c r="J463" s="41">
        <v>3</v>
      </c>
      <c r="K463" s="45" t="s">
        <v>32</v>
      </c>
    </row>
    <row r="464" spans="1:11" ht="30.2" customHeight="1" x14ac:dyDescent="0.25">
      <c r="A464" t="s">
        <v>11</v>
      </c>
      <c r="B464" t="str">
        <f>_xlfn.CONCAT(A464,"-",D464)</f>
        <v>BRN-LAS_354</v>
      </c>
      <c r="C464" t="str">
        <f>_xlfn.CONCAT(A464,"-",D464,"-",F464,"-",H464,"-",J464)</f>
        <v>BRN-LAS_354-T3-2-4</v>
      </c>
      <c r="D464" s="42" t="str">
        <f>D463</f>
        <v>LAS_354</v>
      </c>
      <c r="E464" s="42" t="str">
        <f>E463</f>
        <v>2002923</v>
      </c>
      <c r="F464" s="42" t="s">
        <v>36</v>
      </c>
      <c r="G464" s="42" t="s">
        <v>49</v>
      </c>
      <c r="H464" s="48">
        <v>2</v>
      </c>
      <c r="I464" s="48" t="s">
        <v>18</v>
      </c>
      <c r="J464" s="41">
        <v>4</v>
      </c>
      <c r="K464" s="47" t="s">
        <v>37</v>
      </c>
    </row>
    <row r="465" spans="1:11" ht="30.2" customHeight="1" x14ac:dyDescent="0.25">
      <c r="A465" t="s">
        <v>11</v>
      </c>
      <c r="B465" t="str">
        <f>_xlfn.CONCAT(A465,"-",D465)</f>
        <v>BRN-LAS_354</v>
      </c>
      <c r="C465" t="str">
        <f>_xlfn.CONCAT(A465,"-",D465,"-",F465,"-",H465,"-",J465)</f>
        <v>BRN-LAS_354-VD1-1-5</v>
      </c>
      <c r="D465" s="42" t="str">
        <f>D464</f>
        <v>LAS_354</v>
      </c>
      <c r="E465" s="42" t="str">
        <f>E464</f>
        <v>2002923</v>
      </c>
      <c r="F465" s="42" t="s">
        <v>38</v>
      </c>
      <c r="G465" s="42" t="s">
        <v>39</v>
      </c>
      <c r="H465" s="48">
        <v>1</v>
      </c>
      <c r="I465" s="48" t="s">
        <v>10</v>
      </c>
      <c r="J465" s="41">
        <v>5</v>
      </c>
      <c r="K465" s="45" t="s">
        <v>40</v>
      </c>
    </row>
    <row r="466" spans="1:11" ht="30.2" customHeight="1" x14ac:dyDescent="0.25">
      <c r="A466" t="s">
        <v>11</v>
      </c>
      <c r="B466" t="str">
        <f>_xlfn.CONCAT(A466,"-",D466)</f>
        <v>BRN-LAS_355</v>
      </c>
      <c r="C466" t="str">
        <f>_xlfn.CONCAT(A466,"-",D466,"-",F466,"-",H466,"-",J466)</f>
        <v>BRN-LAS_355-S4-2-1</v>
      </c>
      <c r="D466" s="42" t="s">
        <v>231</v>
      </c>
      <c r="E466" s="42" t="s">
        <v>232</v>
      </c>
      <c r="F466" s="42" t="s">
        <v>23</v>
      </c>
      <c r="G466" s="42" t="s">
        <v>53</v>
      </c>
      <c r="H466" s="48">
        <v>2</v>
      </c>
      <c r="I466" s="48" t="s">
        <v>18</v>
      </c>
      <c r="J466" s="41">
        <v>1</v>
      </c>
      <c r="K466" s="45" t="s">
        <v>24</v>
      </c>
    </row>
    <row r="467" spans="1:11" ht="30.2" customHeight="1" x14ac:dyDescent="0.25">
      <c r="A467" t="s">
        <v>11</v>
      </c>
      <c r="B467" t="str">
        <f>_xlfn.CONCAT(A467,"-",D467)</f>
        <v>BRN-LAS_355</v>
      </c>
      <c r="C467" t="str">
        <f>_xlfn.CONCAT(A467,"-",D467,"-",F467,"-",H467,"-",J467)</f>
        <v>BRN-LAS_355-I1-1-2</v>
      </c>
      <c r="D467" s="42" t="str">
        <f>D466</f>
        <v>LAS_355</v>
      </c>
      <c r="E467" s="42" t="str">
        <f>E466</f>
        <v>20050244</v>
      </c>
      <c r="F467" s="42" t="s">
        <v>25</v>
      </c>
      <c r="G467" s="42" t="s">
        <v>60</v>
      </c>
      <c r="H467" s="48">
        <v>1</v>
      </c>
      <c r="I467" s="48" t="s">
        <v>10</v>
      </c>
      <c r="J467" s="41">
        <v>2</v>
      </c>
      <c r="K467" s="47" t="s">
        <v>55</v>
      </c>
    </row>
    <row r="468" spans="1:11" ht="30.2" customHeight="1" x14ac:dyDescent="0.25">
      <c r="A468" t="s">
        <v>11</v>
      </c>
      <c r="B468" t="str">
        <f>_xlfn.CONCAT(A468,"-",D468)</f>
        <v>BRN-LAS_355</v>
      </c>
      <c r="C468" t="str">
        <f>_xlfn.CONCAT(A468,"-",D468,"-",F468,"-",H468,"-",J468)</f>
        <v>BRN-LAS_355-I3-1-3</v>
      </c>
      <c r="D468" s="42" t="str">
        <f>D467</f>
        <v>LAS_355</v>
      </c>
      <c r="E468" s="42" t="str">
        <f>E467</f>
        <v>20050244</v>
      </c>
      <c r="F468" s="42" t="s">
        <v>30</v>
      </c>
      <c r="G468" s="42" t="s">
        <v>61</v>
      </c>
      <c r="H468" s="48">
        <v>1</v>
      </c>
      <c r="I468" s="48" t="s">
        <v>10</v>
      </c>
      <c r="J468" s="41">
        <v>3</v>
      </c>
      <c r="K468" s="45" t="s">
        <v>32</v>
      </c>
    </row>
    <row r="469" spans="1:11" ht="30.2" customHeight="1" x14ac:dyDescent="0.25">
      <c r="A469" t="s">
        <v>11</v>
      </c>
      <c r="B469" t="str">
        <f>_xlfn.CONCAT(A469,"-",D469)</f>
        <v>BRN-LAS_355</v>
      </c>
      <c r="C469" t="str">
        <f>_xlfn.CONCAT(A469,"-",D469,"-",F469,"-",H469,"-",J469)</f>
        <v>BRN-LAS_355-T3-2-4</v>
      </c>
      <c r="D469" s="42" t="str">
        <f>D468</f>
        <v>LAS_355</v>
      </c>
      <c r="E469" s="42" t="str">
        <f>E468</f>
        <v>20050244</v>
      </c>
      <c r="F469" s="42" t="s">
        <v>36</v>
      </c>
      <c r="G469" s="42" t="s">
        <v>49</v>
      </c>
      <c r="H469" s="48">
        <v>2</v>
      </c>
      <c r="I469" s="48" t="s">
        <v>18</v>
      </c>
      <c r="J469" s="41">
        <v>4</v>
      </c>
      <c r="K469" s="47" t="s">
        <v>37</v>
      </c>
    </row>
    <row r="470" spans="1:11" ht="30.2" customHeight="1" x14ac:dyDescent="0.25">
      <c r="A470" t="s">
        <v>11</v>
      </c>
      <c r="B470" t="str">
        <f>_xlfn.CONCAT(A470,"-",D470)</f>
        <v>BRN-LAS_355</v>
      </c>
      <c r="C470" t="str">
        <f>_xlfn.CONCAT(A470,"-",D470,"-",F470,"-",H470,"-",J470)</f>
        <v>BRN-LAS_355-VD1-1-5</v>
      </c>
      <c r="D470" s="42" t="str">
        <f>D469</f>
        <v>LAS_355</v>
      </c>
      <c r="E470" s="42" t="str">
        <f>E469</f>
        <v>20050244</v>
      </c>
      <c r="F470" s="42" t="s">
        <v>38</v>
      </c>
      <c r="G470" s="42" t="s">
        <v>39</v>
      </c>
      <c r="H470" s="48">
        <v>1</v>
      </c>
      <c r="I470" s="48" t="s">
        <v>10</v>
      </c>
      <c r="J470" s="41">
        <v>5</v>
      </c>
      <c r="K470" s="45" t="s">
        <v>40</v>
      </c>
    </row>
    <row r="471" spans="1:11" ht="30.2" customHeight="1" x14ac:dyDescent="0.25">
      <c r="H471"/>
      <c r="I471"/>
      <c r="J471"/>
    </row>
    <row r="472" spans="1:11" ht="30.2" customHeight="1" x14ac:dyDescent="0.25">
      <c r="H472"/>
      <c r="I472"/>
      <c r="J472"/>
    </row>
    <row r="473" spans="1:11" ht="30.2" customHeight="1" x14ac:dyDescent="0.25">
      <c r="H473"/>
      <c r="I473"/>
      <c r="J473"/>
    </row>
    <row r="474" spans="1:11" ht="30.2" customHeight="1" x14ac:dyDescent="0.25">
      <c r="H474"/>
      <c r="I474"/>
      <c r="J474"/>
    </row>
    <row r="475" spans="1:11" ht="30.2" customHeight="1" x14ac:dyDescent="0.25">
      <c r="H475"/>
      <c r="I475"/>
      <c r="J475"/>
    </row>
    <row r="476" spans="1:11" ht="30.2" customHeight="1" x14ac:dyDescent="0.25">
      <c r="H476"/>
      <c r="I476"/>
      <c r="J476"/>
    </row>
    <row r="477" spans="1:11" ht="30.2" customHeight="1" x14ac:dyDescent="0.25">
      <c r="H477"/>
      <c r="I477"/>
      <c r="J477"/>
    </row>
    <row r="478" spans="1:11" ht="30.2" customHeight="1" x14ac:dyDescent="0.25">
      <c r="H478"/>
      <c r="I478"/>
      <c r="J478"/>
    </row>
    <row r="479" spans="1:11" ht="30.2" customHeight="1" x14ac:dyDescent="0.25">
      <c r="H479"/>
      <c r="I479"/>
      <c r="J479"/>
    </row>
    <row r="480" spans="1:11" ht="30.2" customHeight="1" x14ac:dyDescent="0.25">
      <c r="H480"/>
      <c r="I480"/>
      <c r="J480"/>
    </row>
    <row r="481" spans="8:10" ht="30.2" customHeight="1" x14ac:dyDescent="0.25">
      <c r="H481"/>
      <c r="I481"/>
      <c r="J481"/>
    </row>
    <row r="482" spans="8:10" ht="30.2" customHeight="1" x14ac:dyDescent="0.25">
      <c r="H482"/>
      <c r="I482"/>
      <c r="J482"/>
    </row>
    <row r="483" spans="8:10" ht="30.2" customHeight="1" x14ac:dyDescent="0.25">
      <c r="H483"/>
      <c r="I483"/>
      <c r="J483"/>
    </row>
    <row r="484" spans="8:10" ht="30.2" customHeight="1" x14ac:dyDescent="0.25">
      <c r="H484"/>
      <c r="I484"/>
      <c r="J484"/>
    </row>
    <row r="485" spans="8:10" ht="30.2" customHeight="1" x14ac:dyDescent="0.25">
      <c r="H485"/>
      <c r="I485"/>
      <c r="J485"/>
    </row>
    <row r="486" spans="8:10" ht="30.2" customHeight="1" x14ac:dyDescent="0.25">
      <c r="H486"/>
      <c r="I486"/>
      <c r="J486"/>
    </row>
    <row r="487" spans="8:10" ht="30.2" customHeight="1" x14ac:dyDescent="0.25">
      <c r="H487"/>
      <c r="I487"/>
      <c r="J487"/>
    </row>
    <row r="488" spans="8:10" ht="30.2" customHeight="1" x14ac:dyDescent="0.25">
      <c r="H488"/>
      <c r="I488"/>
      <c r="J488"/>
    </row>
    <row r="489" spans="8:10" ht="30.2" customHeight="1" x14ac:dyDescent="0.25">
      <c r="H489"/>
      <c r="I489"/>
      <c r="J489"/>
    </row>
    <row r="490" spans="8:10" ht="30.2" customHeight="1" x14ac:dyDescent="0.25">
      <c r="H490"/>
      <c r="I490"/>
      <c r="J490"/>
    </row>
    <row r="491" spans="8:10" ht="30.2" customHeight="1" x14ac:dyDescent="0.25">
      <c r="H491"/>
      <c r="I491"/>
      <c r="J491"/>
    </row>
    <row r="492" spans="8:10" ht="30.2" customHeight="1" x14ac:dyDescent="0.25">
      <c r="H492"/>
      <c r="I492"/>
      <c r="J492"/>
    </row>
    <row r="493" spans="8:10" ht="30.2" customHeight="1" x14ac:dyDescent="0.25">
      <c r="H493"/>
      <c r="I493"/>
      <c r="J493"/>
    </row>
    <row r="494" spans="8:10" ht="30.2" customHeight="1" x14ac:dyDescent="0.25">
      <c r="H494"/>
      <c r="I494"/>
      <c r="J494"/>
    </row>
    <row r="495" spans="8:10" ht="30.2" customHeight="1" x14ac:dyDescent="0.25">
      <c r="H495"/>
      <c r="I495"/>
      <c r="J495"/>
    </row>
    <row r="496" spans="8:10" ht="30.2" customHeight="1" x14ac:dyDescent="0.25">
      <c r="H496"/>
      <c r="I496"/>
      <c r="J496"/>
    </row>
    <row r="497" spans="8:10" ht="30.2" customHeight="1" x14ac:dyDescent="0.25">
      <c r="H497"/>
      <c r="I497"/>
      <c r="J497"/>
    </row>
    <row r="498" spans="8:10" ht="30.2" customHeight="1" x14ac:dyDescent="0.25">
      <c r="H498"/>
      <c r="I498"/>
      <c r="J498"/>
    </row>
    <row r="499" spans="8:10" ht="30.2" customHeight="1" x14ac:dyDescent="0.25">
      <c r="H499"/>
      <c r="I499"/>
      <c r="J499"/>
    </row>
    <row r="500" spans="8:10" ht="30.2" customHeight="1" x14ac:dyDescent="0.25">
      <c r="H500"/>
      <c r="I500"/>
      <c r="J500"/>
    </row>
    <row r="501" spans="8:10" ht="30.2" customHeight="1" x14ac:dyDescent="0.25">
      <c r="H501"/>
      <c r="I501"/>
      <c r="J501"/>
    </row>
    <row r="502" spans="8:10" ht="30.2" customHeight="1" x14ac:dyDescent="0.25">
      <c r="H502"/>
      <c r="I502"/>
      <c r="J502"/>
    </row>
    <row r="503" spans="8:10" ht="30.2" customHeight="1" x14ac:dyDescent="0.25">
      <c r="H503"/>
      <c r="I503"/>
      <c r="J503"/>
    </row>
    <row r="504" spans="8:10" ht="30.2" customHeight="1" x14ac:dyDescent="0.25">
      <c r="H504"/>
      <c r="I504"/>
      <c r="J504"/>
    </row>
    <row r="505" spans="8:10" ht="30.2" customHeight="1" x14ac:dyDescent="0.25">
      <c r="H505"/>
      <c r="I505"/>
      <c r="J505"/>
    </row>
    <row r="506" spans="8:10" ht="30.2" customHeight="1" x14ac:dyDescent="0.25">
      <c r="H506"/>
      <c r="I506"/>
      <c r="J506"/>
    </row>
    <row r="507" spans="8:10" ht="30.2" customHeight="1" x14ac:dyDescent="0.25">
      <c r="H507"/>
      <c r="I507"/>
      <c r="J507"/>
    </row>
    <row r="508" spans="8:10" ht="30.2" customHeight="1" x14ac:dyDescent="0.25">
      <c r="H508"/>
      <c r="I508"/>
      <c r="J508"/>
    </row>
    <row r="509" spans="8:10" ht="30.2" customHeight="1" x14ac:dyDescent="0.25">
      <c r="H509"/>
      <c r="I509"/>
      <c r="J509"/>
    </row>
    <row r="510" spans="8:10" ht="30.2" customHeight="1" x14ac:dyDescent="0.25">
      <c r="H510"/>
      <c r="I510"/>
      <c r="J510"/>
    </row>
    <row r="511" spans="8:10" ht="30.2" customHeight="1" x14ac:dyDescent="0.25">
      <c r="H511"/>
      <c r="I511"/>
      <c r="J511"/>
    </row>
    <row r="512" spans="8:10" ht="30.2" customHeight="1" x14ac:dyDescent="0.25">
      <c r="H512"/>
      <c r="I512"/>
      <c r="J512"/>
    </row>
    <row r="513" spans="8:10" ht="30.2" customHeight="1" x14ac:dyDescent="0.25">
      <c r="H513"/>
      <c r="I513"/>
      <c r="J513"/>
    </row>
    <row r="514" spans="8:10" ht="30.2" customHeight="1" x14ac:dyDescent="0.25">
      <c r="H514"/>
      <c r="I514"/>
      <c r="J514"/>
    </row>
    <row r="515" spans="8:10" ht="30.2" customHeight="1" x14ac:dyDescent="0.25">
      <c r="H515"/>
      <c r="I515"/>
      <c r="J515"/>
    </row>
    <row r="516" spans="8:10" ht="30.2" customHeight="1" x14ac:dyDescent="0.25">
      <c r="H516"/>
      <c r="I516"/>
      <c r="J516"/>
    </row>
    <row r="517" spans="8:10" ht="30.2" customHeight="1" x14ac:dyDescent="0.25">
      <c r="H517"/>
      <c r="I517"/>
      <c r="J517"/>
    </row>
    <row r="518" spans="8:10" ht="30.2" customHeight="1" x14ac:dyDescent="0.25">
      <c r="H518"/>
      <c r="I518"/>
      <c r="J518"/>
    </row>
    <row r="519" spans="8:10" ht="30.2" customHeight="1" x14ac:dyDescent="0.25">
      <c r="H519"/>
      <c r="I519"/>
      <c r="J519"/>
    </row>
    <row r="520" spans="8:10" ht="30.2" customHeight="1" x14ac:dyDescent="0.25">
      <c r="H520"/>
      <c r="I520"/>
      <c r="J520"/>
    </row>
    <row r="521" spans="8:10" ht="30.2" customHeight="1" x14ac:dyDescent="0.25">
      <c r="H521"/>
      <c r="I521"/>
      <c r="J521"/>
    </row>
    <row r="522" spans="8:10" ht="30.2" customHeight="1" x14ac:dyDescent="0.25">
      <c r="H522"/>
      <c r="I522"/>
      <c r="J522"/>
    </row>
    <row r="523" spans="8:10" ht="30.2" customHeight="1" x14ac:dyDescent="0.25">
      <c r="H523"/>
      <c r="I523"/>
      <c r="J523"/>
    </row>
    <row r="524" spans="8:10" ht="30.2" customHeight="1" x14ac:dyDescent="0.25">
      <c r="H524"/>
      <c r="I524"/>
      <c r="J524"/>
    </row>
    <row r="525" spans="8:10" ht="30.2" customHeight="1" x14ac:dyDescent="0.25">
      <c r="H525"/>
      <c r="I525"/>
      <c r="J525"/>
    </row>
    <row r="526" spans="8:10" ht="30.2" customHeight="1" x14ac:dyDescent="0.25">
      <c r="H526"/>
      <c r="I526"/>
      <c r="J526"/>
    </row>
    <row r="527" spans="8:10" ht="30.2" customHeight="1" x14ac:dyDescent="0.25">
      <c r="H527"/>
      <c r="I527"/>
      <c r="J527"/>
    </row>
    <row r="528" spans="8:10" ht="30.2" customHeight="1" x14ac:dyDescent="0.25">
      <c r="H528"/>
      <c r="I528"/>
      <c r="J528"/>
    </row>
    <row r="529" spans="8:10" ht="30.2" customHeight="1" x14ac:dyDescent="0.25">
      <c r="H529"/>
      <c r="I529"/>
      <c r="J529"/>
    </row>
    <row r="530" spans="8:10" ht="30.2" customHeight="1" x14ac:dyDescent="0.25">
      <c r="H530"/>
      <c r="I530"/>
      <c r="J530"/>
    </row>
    <row r="531" spans="8:10" ht="30.2" customHeight="1" x14ac:dyDescent="0.25">
      <c r="H531"/>
      <c r="I531"/>
      <c r="J531"/>
    </row>
    <row r="532" spans="8:10" ht="30.2" customHeight="1" x14ac:dyDescent="0.25">
      <c r="H532"/>
      <c r="I532"/>
      <c r="J532"/>
    </row>
    <row r="533" spans="8:10" ht="30.2" customHeight="1" x14ac:dyDescent="0.25">
      <c r="H533"/>
      <c r="I533"/>
      <c r="J533"/>
    </row>
    <row r="534" spans="8:10" ht="30.2" customHeight="1" x14ac:dyDescent="0.25">
      <c r="H534"/>
      <c r="I534"/>
      <c r="J534"/>
    </row>
    <row r="535" spans="8:10" ht="30.2" customHeight="1" x14ac:dyDescent="0.25">
      <c r="H535"/>
      <c r="I535"/>
      <c r="J535"/>
    </row>
    <row r="536" spans="8:10" ht="30.2" customHeight="1" x14ac:dyDescent="0.25">
      <c r="H536"/>
      <c r="I536"/>
      <c r="J536"/>
    </row>
    <row r="537" spans="8:10" ht="30.2" customHeight="1" x14ac:dyDescent="0.25">
      <c r="H537"/>
      <c r="I537"/>
      <c r="J537"/>
    </row>
    <row r="538" spans="8:10" ht="30.2" customHeight="1" x14ac:dyDescent="0.25">
      <c r="H538"/>
      <c r="I538"/>
      <c r="J538"/>
    </row>
    <row r="539" spans="8:10" ht="30.2" customHeight="1" x14ac:dyDescent="0.25">
      <c r="H539"/>
      <c r="I539"/>
      <c r="J539"/>
    </row>
    <row r="540" spans="8:10" ht="30.2" customHeight="1" x14ac:dyDescent="0.25">
      <c r="H540"/>
      <c r="I540"/>
      <c r="J540"/>
    </row>
    <row r="541" spans="8:10" ht="30.2" customHeight="1" x14ac:dyDescent="0.25">
      <c r="H541"/>
      <c r="I541"/>
      <c r="J541"/>
    </row>
    <row r="542" spans="8:10" ht="30.2" customHeight="1" x14ac:dyDescent="0.25">
      <c r="H542"/>
      <c r="I542"/>
      <c r="J542"/>
    </row>
    <row r="543" spans="8:10" ht="30.2" customHeight="1" x14ac:dyDescent="0.25">
      <c r="H543"/>
      <c r="I543"/>
      <c r="J543"/>
    </row>
    <row r="544" spans="8:10" ht="30.2" customHeight="1" x14ac:dyDescent="0.25">
      <c r="H544"/>
      <c r="I544"/>
      <c r="J544"/>
    </row>
    <row r="545" spans="8:10" ht="30.2" customHeight="1" x14ac:dyDescent="0.25">
      <c r="H545"/>
      <c r="I545"/>
      <c r="J545"/>
    </row>
    <row r="546" spans="8:10" ht="30.2" customHeight="1" x14ac:dyDescent="0.25">
      <c r="H546"/>
      <c r="I546"/>
      <c r="J546"/>
    </row>
    <row r="547" spans="8:10" ht="30.2" customHeight="1" x14ac:dyDescent="0.25">
      <c r="H547"/>
      <c r="I547"/>
      <c r="J547"/>
    </row>
    <row r="548" spans="8:10" ht="30.2" customHeight="1" x14ac:dyDescent="0.25">
      <c r="H548"/>
      <c r="I548"/>
      <c r="J548"/>
    </row>
    <row r="549" spans="8:10" ht="30.2" customHeight="1" x14ac:dyDescent="0.25">
      <c r="H549"/>
      <c r="I549"/>
      <c r="J549"/>
    </row>
    <row r="550" spans="8:10" ht="30.2" customHeight="1" x14ac:dyDescent="0.25">
      <c r="H550"/>
      <c r="I550"/>
      <c r="J550"/>
    </row>
    <row r="551" spans="8:10" ht="30.2" customHeight="1" x14ac:dyDescent="0.25">
      <c r="H551"/>
      <c r="I551"/>
      <c r="J551"/>
    </row>
    <row r="552" spans="8:10" ht="30.2" customHeight="1" x14ac:dyDescent="0.25">
      <c r="H552"/>
      <c r="I552"/>
      <c r="J552"/>
    </row>
    <row r="553" spans="8:10" ht="30.2" customHeight="1" x14ac:dyDescent="0.25">
      <c r="H553"/>
      <c r="I553"/>
      <c r="J553"/>
    </row>
    <row r="554" spans="8:10" ht="30.2" customHeight="1" x14ac:dyDescent="0.25">
      <c r="H554"/>
      <c r="I554"/>
      <c r="J554"/>
    </row>
    <row r="555" spans="8:10" ht="30.2" customHeight="1" x14ac:dyDescent="0.25">
      <c r="H555"/>
      <c r="I555"/>
      <c r="J555"/>
    </row>
    <row r="556" spans="8:10" ht="30.2" customHeight="1" x14ac:dyDescent="0.25">
      <c r="H556"/>
      <c r="I556"/>
      <c r="J556"/>
    </row>
    <row r="557" spans="8:10" ht="30.2" customHeight="1" x14ac:dyDescent="0.25">
      <c r="H557"/>
      <c r="I557"/>
      <c r="J557"/>
    </row>
    <row r="558" spans="8:10" ht="30.2" customHeight="1" x14ac:dyDescent="0.25">
      <c r="H558"/>
      <c r="I558"/>
      <c r="J558"/>
    </row>
    <row r="559" spans="8:10" ht="30.2" customHeight="1" x14ac:dyDescent="0.25">
      <c r="H559"/>
      <c r="I559"/>
      <c r="J559"/>
    </row>
    <row r="560" spans="8:10" ht="30.2" customHeight="1" x14ac:dyDescent="0.25">
      <c r="H560"/>
      <c r="I560"/>
      <c r="J560"/>
    </row>
    <row r="561" spans="8:10" ht="30.2" customHeight="1" x14ac:dyDescent="0.25">
      <c r="H561"/>
      <c r="I561"/>
      <c r="J561"/>
    </row>
    <row r="562" spans="8:10" ht="30.2" customHeight="1" x14ac:dyDescent="0.25">
      <c r="H562"/>
      <c r="I562"/>
      <c r="J562"/>
    </row>
    <row r="563" spans="8:10" ht="30.2" customHeight="1" x14ac:dyDescent="0.25">
      <c r="H563"/>
      <c r="I563"/>
      <c r="J563"/>
    </row>
    <row r="564" spans="8:10" ht="30.2" customHeight="1" x14ac:dyDescent="0.25">
      <c r="H564"/>
      <c r="I564"/>
      <c r="J564"/>
    </row>
    <row r="565" spans="8:10" ht="30.2" customHeight="1" x14ac:dyDescent="0.25">
      <c r="H565"/>
      <c r="I565"/>
      <c r="J565"/>
    </row>
    <row r="566" spans="8:10" ht="30.2" customHeight="1" x14ac:dyDescent="0.25">
      <c r="H566"/>
      <c r="I566"/>
      <c r="J566"/>
    </row>
    <row r="567" spans="8:10" ht="30.2" customHeight="1" x14ac:dyDescent="0.25">
      <c r="H567"/>
      <c r="I567"/>
      <c r="J567"/>
    </row>
    <row r="568" spans="8:10" ht="30.2" customHeight="1" x14ac:dyDescent="0.25">
      <c r="H568"/>
      <c r="I568"/>
      <c r="J568"/>
    </row>
    <row r="569" spans="8:10" ht="30.2" customHeight="1" x14ac:dyDescent="0.25">
      <c r="H569"/>
      <c r="I569"/>
      <c r="J569"/>
    </row>
    <row r="570" spans="8:10" ht="30.2" customHeight="1" x14ac:dyDescent="0.25">
      <c r="H570"/>
      <c r="I570"/>
      <c r="J570"/>
    </row>
    <row r="571" spans="8:10" ht="30.2" customHeight="1" x14ac:dyDescent="0.25">
      <c r="H571"/>
      <c r="I571"/>
      <c r="J571"/>
    </row>
    <row r="572" spans="8:10" ht="30.2" customHeight="1" x14ac:dyDescent="0.25">
      <c r="H572"/>
      <c r="I572"/>
      <c r="J572"/>
    </row>
    <row r="573" spans="8:10" ht="30.2" customHeight="1" x14ac:dyDescent="0.25">
      <c r="H573"/>
      <c r="I573"/>
      <c r="J573"/>
    </row>
    <row r="574" spans="8:10" ht="30.2" customHeight="1" x14ac:dyDescent="0.25">
      <c r="H574"/>
      <c r="I574"/>
      <c r="J574"/>
    </row>
    <row r="575" spans="8:10" ht="30.2" customHeight="1" x14ac:dyDescent="0.25">
      <c r="H575"/>
      <c r="I575"/>
      <c r="J575"/>
    </row>
    <row r="576" spans="8:10" ht="30.2" customHeight="1" x14ac:dyDescent="0.25">
      <c r="H576"/>
      <c r="I576"/>
      <c r="J576"/>
    </row>
    <row r="577" spans="8:10" ht="30.2" customHeight="1" x14ac:dyDescent="0.25">
      <c r="H577"/>
      <c r="I577"/>
      <c r="J577"/>
    </row>
    <row r="578" spans="8:10" ht="30.2" customHeight="1" x14ac:dyDescent="0.25">
      <c r="H578"/>
      <c r="I578"/>
      <c r="J578"/>
    </row>
    <row r="579" spans="8:10" ht="30.2" customHeight="1" x14ac:dyDescent="0.25">
      <c r="H579"/>
      <c r="I579"/>
      <c r="J579"/>
    </row>
    <row r="580" spans="8:10" ht="30.2" customHeight="1" x14ac:dyDescent="0.25">
      <c r="H580"/>
      <c r="I580"/>
      <c r="J580"/>
    </row>
    <row r="581" spans="8:10" ht="30.2" customHeight="1" x14ac:dyDescent="0.25">
      <c r="H581"/>
      <c r="I581"/>
      <c r="J581"/>
    </row>
    <row r="582" spans="8:10" ht="30.2" customHeight="1" x14ac:dyDescent="0.25">
      <c r="H582"/>
      <c r="I582"/>
      <c r="J582"/>
    </row>
    <row r="583" spans="8:10" ht="30.2" customHeight="1" x14ac:dyDescent="0.25">
      <c r="H583"/>
      <c r="I583"/>
      <c r="J583"/>
    </row>
    <row r="584" spans="8:10" ht="30.2" customHeight="1" x14ac:dyDescent="0.25">
      <c r="H584"/>
      <c r="I584"/>
      <c r="J584"/>
    </row>
    <row r="585" spans="8:10" ht="30.2" customHeight="1" x14ac:dyDescent="0.25">
      <c r="H585"/>
      <c r="I585"/>
      <c r="J585"/>
    </row>
    <row r="586" spans="8:10" ht="30.2" customHeight="1" x14ac:dyDescent="0.25">
      <c r="H586"/>
      <c r="I586"/>
      <c r="J586"/>
    </row>
    <row r="587" spans="8:10" ht="30.2" customHeight="1" x14ac:dyDescent="0.25">
      <c r="H587"/>
      <c r="I587"/>
      <c r="J587"/>
    </row>
    <row r="588" spans="8:10" ht="30.2" customHeight="1" x14ac:dyDescent="0.25">
      <c r="H588"/>
      <c r="I588"/>
      <c r="J588"/>
    </row>
    <row r="589" spans="8:10" ht="30.2" customHeight="1" x14ac:dyDescent="0.25">
      <c r="H589"/>
      <c r="I589"/>
      <c r="J589"/>
    </row>
    <row r="590" spans="8:10" ht="30.2" customHeight="1" x14ac:dyDescent="0.25">
      <c r="H590"/>
      <c r="I590"/>
      <c r="J590"/>
    </row>
    <row r="591" spans="8:10" ht="30.2" customHeight="1" x14ac:dyDescent="0.25">
      <c r="H591"/>
      <c r="I591"/>
      <c r="J591"/>
    </row>
    <row r="592" spans="8:10" ht="30.2" customHeight="1" x14ac:dyDescent="0.25">
      <c r="H592"/>
      <c r="I592"/>
      <c r="J592"/>
    </row>
    <row r="593" spans="8:10" ht="30.2" customHeight="1" x14ac:dyDescent="0.25">
      <c r="H593"/>
      <c r="I593"/>
      <c r="J593"/>
    </row>
    <row r="594" spans="8:10" ht="30.2" customHeight="1" x14ac:dyDescent="0.25">
      <c r="H594"/>
      <c r="I594"/>
      <c r="J594"/>
    </row>
    <row r="595" spans="8:10" ht="30.2" customHeight="1" x14ac:dyDescent="0.25">
      <c r="H595"/>
      <c r="I595"/>
      <c r="J595"/>
    </row>
    <row r="596" spans="8:10" ht="30.2" customHeight="1" x14ac:dyDescent="0.25">
      <c r="H596"/>
      <c r="I596"/>
      <c r="J596"/>
    </row>
    <row r="597" spans="8:10" ht="30.2" customHeight="1" x14ac:dyDescent="0.25">
      <c r="H597"/>
      <c r="I597"/>
      <c r="J597"/>
    </row>
    <row r="598" spans="8:10" ht="30.2" customHeight="1" x14ac:dyDescent="0.25">
      <c r="H598"/>
      <c r="I598"/>
      <c r="J598"/>
    </row>
    <row r="599" spans="8:10" ht="30.2" customHeight="1" x14ac:dyDescent="0.25">
      <c r="H599"/>
      <c r="I599"/>
      <c r="J599"/>
    </row>
    <row r="600" spans="8:10" ht="30.2" customHeight="1" x14ac:dyDescent="0.25">
      <c r="H600"/>
      <c r="I600"/>
      <c r="J600"/>
    </row>
    <row r="601" spans="8:10" ht="30.2" customHeight="1" x14ac:dyDescent="0.25">
      <c r="H601"/>
      <c r="I601"/>
      <c r="J601"/>
    </row>
    <row r="602" spans="8:10" ht="30.2" customHeight="1" x14ac:dyDescent="0.25">
      <c r="H602"/>
      <c r="I602"/>
      <c r="J602"/>
    </row>
    <row r="603" spans="8:10" ht="30.2" customHeight="1" x14ac:dyDescent="0.25">
      <c r="H603"/>
      <c r="I603"/>
      <c r="J603"/>
    </row>
    <row r="604" spans="8:10" ht="30.2" customHeight="1" x14ac:dyDescent="0.25">
      <c r="H604"/>
      <c r="I604"/>
      <c r="J604"/>
    </row>
    <row r="605" spans="8:10" ht="30.2" customHeight="1" x14ac:dyDescent="0.25">
      <c r="H605"/>
      <c r="I605"/>
      <c r="J605"/>
    </row>
    <row r="606" spans="8:10" ht="30.2" customHeight="1" x14ac:dyDescent="0.25">
      <c r="H606"/>
      <c r="I606"/>
      <c r="J606"/>
    </row>
    <row r="607" spans="8:10" ht="30.2" customHeight="1" x14ac:dyDescent="0.25">
      <c r="H607"/>
      <c r="I607"/>
      <c r="J607"/>
    </row>
    <row r="608" spans="8:10" ht="30.2" customHeight="1" x14ac:dyDescent="0.25">
      <c r="H608"/>
      <c r="I608"/>
      <c r="J608"/>
    </row>
    <row r="609" spans="8:10" ht="30.2" customHeight="1" x14ac:dyDescent="0.25">
      <c r="H609"/>
      <c r="I609"/>
      <c r="J609"/>
    </row>
    <row r="610" spans="8:10" ht="30.2" customHeight="1" x14ac:dyDescent="0.25">
      <c r="H610"/>
      <c r="I610"/>
      <c r="J610"/>
    </row>
    <row r="611" spans="8:10" ht="30.2" customHeight="1" x14ac:dyDescent="0.25">
      <c r="H611"/>
      <c r="I611"/>
      <c r="J611"/>
    </row>
    <row r="612" spans="8:10" ht="30.2" customHeight="1" x14ac:dyDescent="0.25">
      <c r="H612"/>
      <c r="I612"/>
      <c r="J612"/>
    </row>
    <row r="613" spans="8:10" ht="30.2" customHeight="1" x14ac:dyDescent="0.25">
      <c r="H613"/>
      <c r="I613"/>
      <c r="J613"/>
    </row>
    <row r="614" spans="8:10" ht="30.2" customHeight="1" x14ac:dyDescent="0.25">
      <c r="H614"/>
      <c r="I614"/>
      <c r="J614"/>
    </row>
    <row r="615" spans="8:10" ht="30.2" customHeight="1" x14ac:dyDescent="0.25">
      <c r="H615"/>
      <c r="I615"/>
      <c r="J615"/>
    </row>
    <row r="616" spans="8:10" ht="30.2" customHeight="1" x14ac:dyDescent="0.25">
      <c r="H616"/>
      <c r="I616"/>
      <c r="J616"/>
    </row>
    <row r="617" spans="8:10" ht="30.2" customHeight="1" x14ac:dyDescent="0.25">
      <c r="H617"/>
      <c r="I617"/>
      <c r="J617"/>
    </row>
    <row r="618" spans="8:10" ht="30.2" customHeight="1" x14ac:dyDescent="0.25">
      <c r="H618"/>
      <c r="I618"/>
      <c r="J618"/>
    </row>
    <row r="619" spans="8:10" ht="30.2" customHeight="1" x14ac:dyDescent="0.25">
      <c r="H619"/>
      <c r="I619"/>
      <c r="J619"/>
    </row>
    <row r="620" spans="8:10" ht="30.2" customHeight="1" x14ac:dyDescent="0.25">
      <c r="H620"/>
      <c r="I620"/>
      <c r="J620"/>
    </row>
    <row r="621" spans="8:10" ht="30.2" customHeight="1" x14ac:dyDescent="0.25">
      <c r="H621"/>
      <c r="I621"/>
      <c r="J621"/>
    </row>
    <row r="622" spans="8:10" ht="30.2" customHeight="1" x14ac:dyDescent="0.25">
      <c r="H622"/>
      <c r="I622"/>
      <c r="J622"/>
    </row>
    <row r="623" spans="8:10" ht="30.2" customHeight="1" x14ac:dyDescent="0.25">
      <c r="H623"/>
      <c r="I623"/>
      <c r="J623"/>
    </row>
    <row r="624" spans="8:10" ht="30.2" customHeight="1" x14ac:dyDescent="0.25">
      <c r="H624"/>
      <c r="I624"/>
      <c r="J624"/>
    </row>
    <row r="625" spans="8:10" ht="30.2" customHeight="1" x14ac:dyDescent="0.25">
      <c r="H625"/>
      <c r="I625"/>
      <c r="J625"/>
    </row>
    <row r="626" spans="8:10" ht="30.2" customHeight="1" x14ac:dyDescent="0.25">
      <c r="H626"/>
      <c r="I626"/>
      <c r="J626"/>
    </row>
    <row r="627" spans="8:10" ht="30.2" customHeight="1" x14ac:dyDescent="0.25">
      <c r="H627"/>
      <c r="I627"/>
      <c r="J627"/>
    </row>
    <row r="628" spans="8:10" ht="30.2" customHeight="1" x14ac:dyDescent="0.25">
      <c r="H628"/>
      <c r="I628"/>
      <c r="J628"/>
    </row>
    <row r="629" spans="8:10" ht="30.2" customHeight="1" x14ac:dyDescent="0.25">
      <c r="H629"/>
      <c r="I629"/>
      <c r="J629"/>
    </row>
    <row r="630" spans="8:10" ht="30.2" customHeight="1" x14ac:dyDescent="0.25">
      <c r="H630"/>
      <c r="I630"/>
      <c r="J630"/>
    </row>
    <row r="631" spans="8:10" ht="30.2" customHeight="1" x14ac:dyDescent="0.25">
      <c r="H631"/>
      <c r="I631"/>
      <c r="J631"/>
    </row>
    <row r="632" spans="8:10" ht="30.2" customHeight="1" x14ac:dyDescent="0.25">
      <c r="H632"/>
      <c r="I632"/>
      <c r="J632"/>
    </row>
    <row r="633" spans="8:10" ht="30.2" customHeight="1" x14ac:dyDescent="0.25">
      <c r="H633"/>
      <c r="I633"/>
      <c r="J633"/>
    </row>
    <row r="634" spans="8:10" ht="30.2" customHeight="1" x14ac:dyDescent="0.25">
      <c r="H634"/>
      <c r="I634"/>
      <c r="J634"/>
    </row>
    <row r="635" spans="8:10" ht="30.2" customHeight="1" x14ac:dyDescent="0.25">
      <c r="H635"/>
      <c r="I635"/>
      <c r="J635"/>
    </row>
    <row r="636" spans="8:10" ht="30.2" customHeight="1" x14ac:dyDescent="0.25">
      <c r="H636"/>
      <c r="I636"/>
      <c r="J636"/>
    </row>
    <row r="637" spans="8:10" ht="30.2" customHeight="1" x14ac:dyDescent="0.25">
      <c r="H637"/>
      <c r="I637"/>
      <c r="J637"/>
    </row>
    <row r="638" spans="8:10" ht="30.2" customHeight="1" x14ac:dyDescent="0.25">
      <c r="H638"/>
      <c r="I638"/>
      <c r="J638"/>
    </row>
    <row r="639" spans="8:10" ht="30.2" customHeight="1" x14ac:dyDescent="0.25">
      <c r="H639"/>
      <c r="I639"/>
      <c r="J639"/>
    </row>
    <row r="640" spans="8:10" ht="30.2" customHeight="1" x14ac:dyDescent="0.25">
      <c r="H640"/>
      <c r="I640"/>
      <c r="J640"/>
    </row>
    <row r="641" spans="8:10" ht="30.2" customHeight="1" x14ac:dyDescent="0.25">
      <c r="H641"/>
      <c r="I641"/>
      <c r="J641"/>
    </row>
    <row r="642" spans="8:10" ht="30.2" customHeight="1" x14ac:dyDescent="0.25">
      <c r="H642"/>
      <c r="I642"/>
      <c r="J642"/>
    </row>
    <row r="643" spans="8:10" ht="30.2" customHeight="1" x14ac:dyDescent="0.25">
      <c r="H643"/>
      <c r="I643"/>
      <c r="J643"/>
    </row>
    <row r="644" spans="8:10" ht="30.2" customHeight="1" x14ac:dyDescent="0.25">
      <c r="H644"/>
      <c r="I644"/>
      <c r="J644"/>
    </row>
    <row r="645" spans="8:10" ht="30.2" customHeight="1" x14ac:dyDescent="0.25">
      <c r="H645"/>
      <c r="I645"/>
      <c r="J645"/>
    </row>
    <row r="646" spans="8:10" ht="30.2" customHeight="1" x14ac:dyDescent="0.25">
      <c r="H646"/>
      <c r="I646"/>
      <c r="J646"/>
    </row>
    <row r="647" spans="8:10" ht="30.2" customHeight="1" x14ac:dyDescent="0.25">
      <c r="H647"/>
      <c r="I647"/>
      <c r="J647"/>
    </row>
    <row r="648" spans="8:10" ht="30.2" customHeight="1" x14ac:dyDescent="0.25">
      <c r="H648"/>
      <c r="I648"/>
      <c r="J648"/>
    </row>
    <row r="649" spans="8:10" ht="30.2" customHeight="1" x14ac:dyDescent="0.25">
      <c r="H649"/>
      <c r="I649"/>
      <c r="J649"/>
    </row>
    <row r="650" spans="8:10" ht="30.2" customHeight="1" x14ac:dyDescent="0.25">
      <c r="H650"/>
      <c r="I650"/>
      <c r="J650"/>
    </row>
    <row r="651" spans="8:10" ht="30.2" customHeight="1" x14ac:dyDescent="0.25">
      <c r="H651"/>
      <c r="I651"/>
      <c r="J651"/>
    </row>
    <row r="652" spans="8:10" ht="30.2" customHeight="1" x14ac:dyDescent="0.25">
      <c r="H652"/>
      <c r="I652"/>
      <c r="J652"/>
    </row>
    <row r="653" spans="8:10" ht="30.2" customHeight="1" x14ac:dyDescent="0.25">
      <c r="H653"/>
      <c r="I653"/>
      <c r="J653"/>
    </row>
    <row r="654" spans="8:10" ht="30.2" customHeight="1" x14ac:dyDescent="0.25">
      <c r="H654"/>
      <c r="I654"/>
      <c r="J654"/>
    </row>
    <row r="655" spans="8:10" ht="30.2" customHeight="1" x14ac:dyDescent="0.25">
      <c r="H655"/>
      <c r="I655"/>
      <c r="J655"/>
    </row>
    <row r="656" spans="8:10" ht="30.2" customHeight="1" x14ac:dyDescent="0.25">
      <c r="H656"/>
      <c r="I656"/>
      <c r="J656"/>
    </row>
    <row r="657" spans="8:10" ht="30.2" customHeight="1" x14ac:dyDescent="0.25">
      <c r="H657"/>
      <c r="I657"/>
      <c r="J657"/>
    </row>
    <row r="658" spans="8:10" ht="30.2" customHeight="1" x14ac:dyDescent="0.25">
      <c r="H658"/>
      <c r="I658"/>
      <c r="J658"/>
    </row>
    <row r="659" spans="8:10" ht="30.2" customHeight="1" x14ac:dyDescent="0.25">
      <c r="H659"/>
      <c r="I659"/>
      <c r="J659"/>
    </row>
    <row r="660" spans="8:10" ht="30.2" customHeight="1" x14ac:dyDescent="0.25">
      <c r="H660"/>
      <c r="I660"/>
      <c r="J660"/>
    </row>
    <row r="661" spans="8:10" ht="30.2" customHeight="1" x14ac:dyDescent="0.25">
      <c r="H661"/>
      <c r="I661"/>
      <c r="J661"/>
    </row>
    <row r="662" spans="8:10" ht="30.2" customHeight="1" x14ac:dyDescent="0.25">
      <c r="H662"/>
      <c r="I662"/>
      <c r="J662"/>
    </row>
    <row r="663" spans="8:10" ht="30.2" customHeight="1" x14ac:dyDescent="0.25">
      <c r="H663"/>
      <c r="I663"/>
      <c r="J663"/>
    </row>
    <row r="664" spans="8:10" ht="30.2" customHeight="1" x14ac:dyDescent="0.25">
      <c r="H664"/>
      <c r="I664"/>
      <c r="J664"/>
    </row>
    <row r="665" spans="8:10" ht="30.2" customHeight="1" x14ac:dyDescent="0.25">
      <c r="H665"/>
      <c r="I665"/>
      <c r="J665"/>
    </row>
    <row r="666" spans="8:10" ht="30.2" customHeight="1" x14ac:dyDescent="0.25">
      <c r="H666"/>
      <c r="I666"/>
      <c r="J666"/>
    </row>
    <row r="667" spans="8:10" ht="30.2" customHeight="1" x14ac:dyDescent="0.25">
      <c r="H667"/>
      <c r="I667"/>
      <c r="J667"/>
    </row>
    <row r="668" spans="8:10" ht="30.2" customHeight="1" x14ac:dyDescent="0.25">
      <c r="H668"/>
      <c r="I668"/>
      <c r="J668"/>
    </row>
    <row r="669" spans="8:10" ht="30.2" customHeight="1" x14ac:dyDescent="0.25">
      <c r="H669"/>
      <c r="I669"/>
      <c r="J669"/>
    </row>
    <row r="670" spans="8:10" ht="30.2" customHeight="1" x14ac:dyDescent="0.25">
      <c r="H670"/>
      <c r="I670"/>
      <c r="J670"/>
    </row>
    <row r="671" spans="8:10" ht="30.2" customHeight="1" x14ac:dyDescent="0.25">
      <c r="H671"/>
      <c r="I671"/>
      <c r="J671"/>
    </row>
    <row r="672" spans="8:10" ht="30.2" customHeight="1" x14ac:dyDescent="0.25">
      <c r="H672"/>
      <c r="I672"/>
      <c r="J672"/>
    </row>
    <row r="673" spans="8:10" ht="30.2" customHeight="1" x14ac:dyDescent="0.25">
      <c r="H673"/>
      <c r="I673"/>
      <c r="J673"/>
    </row>
    <row r="674" spans="8:10" ht="30.2" customHeight="1" x14ac:dyDescent="0.25">
      <c r="H674"/>
      <c r="I674"/>
      <c r="J674"/>
    </row>
    <row r="675" spans="8:10" ht="30.2" customHeight="1" x14ac:dyDescent="0.25">
      <c r="H675"/>
      <c r="I675"/>
      <c r="J675"/>
    </row>
    <row r="676" spans="8:10" ht="30.2" customHeight="1" x14ac:dyDescent="0.25">
      <c r="H676"/>
      <c r="I676"/>
      <c r="J676"/>
    </row>
    <row r="677" spans="8:10" ht="30.2" customHeight="1" x14ac:dyDescent="0.25">
      <c r="H677"/>
      <c r="I677"/>
      <c r="J677"/>
    </row>
    <row r="678" spans="8:10" ht="30.2" customHeight="1" x14ac:dyDescent="0.25">
      <c r="H678"/>
      <c r="I678"/>
      <c r="J678"/>
    </row>
    <row r="679" spans="8:10" ht="30.2" customHeight="1" x14ac:dyDescent="0.25">
      <c r="H679"/>
      <c r="I679"/>
      <c r="J679"/>
    </row>
    <row r="680" spans="8:10" ht="30.2" customHeight="1" x14ac:dyDescent="0.25">
      <c r="H680"/>
      <c r="I680"/>
      <c r="J680"/>
    </row>
    <row r="681" spans="8:10" ht="30.2" customHeight="1" x14ac:dyDescent="0.25">
      <c r="H681"/>
      <c r="I681"/>
      <c r="J681"/>
    </row>
    <row r="682" spans="8:10" ht="30.2" customHeight="1" x14ac:dyDescent="0.25">
      <c r="H682"/>
      <c r="I682"/>
      <c r="J682"/>
    </row>
    <row r="683" spans="8:10" ht="30.2" customHeight="1" x14ac:dyDescent="0.25">
      <c r="H683"/>
      <c r="I683"/>
      <c r="J683"/>
    </row>
    <row r="684" spans="8:10" ht="30.2" customHeight="1" x14ac:dyDescent="0.25">
      <c r="H684"/>
      <c r="I684"/>
      <c r="J684"/>
    </row>
    <row r="685" spans="8:10" ht="30.2" customHeight="1" x14ac:dyDescent="0.25">
      <c r="H685"/>
      <c r="I685"/>
      <c r="J685"/>
    </row>
    <row r="686" spans="8:10" ht="30.2" customHeight="1" x14ac:dyDescent="0.25">
      <c r="H686"/>
      <c r="I686"/>
      <c r="J686"/>
    </row>
    <row r="687" spans="8:10" ht="30.2" customHeight="1" x14ac:dyDescent="0.25">
      <c r="H687"/>
      <c r="I687"/>
      <c r="J687"/>
    </row>
    <row r="688" spans="8:10" ht="30.2" customHeight="1" x14ac:dyDescent="0.25">
      <c r="H688"/>
      <c r="I688"/>
      <c r="J688"/>
    </row>
    <row r="689" spans="8:10" ht="30.2" customHeight="1" x14ac:dyDescent="0.25">
      <c r="H689"/>
      <c r="I689"/>
      <c r="J689"/>
    </row>
    <row r="690" spans="8:10" ht="30.2" customHeight="1" x14ac:dyDescent="0.25">
      <c r="H690"/>
      <c r="I690"/>
      <c r="J690"/>
    </row>
    <row r="691" spans="8:10" ht="30.2" customHeight="1" x14ac:dyDescent="0.25">
      <c r="H691"/>
      <c r="I691"/>
      <c r="J691"/>
    </row>
    <row r="692" spans="8:10" ht="30.2" customHeight="1" x14ac:dyDescent="0.25">
      <c r="H692"/>
      <c r="I692"/>
      <c r="J692"/>
    </row>
    <row r="693" spans="8:10" ht="30.2" customHeight="1" x14ac:dyDescent="0.25">
      <c r="H693"/>
      <c r="I693"/>
      <c r="J693"/>
    </row>
    <row r="694" spans="8:10" ht="30.2" customHeight="1" x14ac:dyDescent="0.25">
      <c r="H694"/>
      <c r="I694"/>
      <c r="J694"/>
    </row>
    <row r="695" spans="8:10" ht="30.2" customHeight="1" x14ac:dyDescent="0.25">
      <c r="H695"/>
      <c r="I695"/>
      <c r="J695"/>
    </row>
    <row r="696" spans="8:10" ht="30.2" customHeight="1" x14ac:dyDescent="0.25">
      <c r="H696"/>
      <c r="I696"/>
      <c r="J696"/>
    </row>
    <row r="697" spans="8:10" ht="30.2" customHeight="1" x14ac:dyDescent="0.25">
      <c r="H697"/>
      <c r="I697"/>
      <c r="J697"/>
    </row>
    <row r="698" spans="8:10" ht="30.2" customHeight="1" x14ac:dyDescent="0.25">
      <c r="H698"/>
      <c r="I698"/>
      <c r="J698"/>
    </row>
    <row r="699" spans="8:10" ht="30.2" customHeight="1" x14ac:dyDescent="0.25">
      <c r="H699"/>
      <c r="I699"/>
      <c r="J699"/>
    </row>
    <row r="700" spans="8:10" ht="30.2" customHeight="1" x14ac:dyDescent="0.25">
      <c r="H700"/>
      <c r="I700"/>
      <c r="J700"/>
    </row>
    <row r="701" spans="8:10" ht="30.2" customHeight="1" x14ac:dyDescent="0.25">
      <c r="H701"/>
      <c r="I701"/>
      <c r="J701"/>
    </row>
    <row r="702" spans="8:10" ht="30.2" customHeight="1" x14ac:dyDescent="0.25">
      <c r="H702"/>
      <c r="I702"/>
      <c r="J702"/>
    </row>
    <row r="703" spans="8:10" ht="30.2" customHeight="1" x14ac:dyDescent="0.25">
      <c r="H703"/>
      <c r="I703"/>
      <c r="J703"/>
    </row>
    <row r="704" spans="8:10" ht="30.2" customHeight="1" x14ac:dyDescent="0.25">
      <c r="H704"/>
      <c r="I704"/>
      <c r="J704"/>
    </row>
    <row r="705" spans="8:10" ht="30.2" customHeight="1" x14ac:dyDescent="0.25">
      <c r="H705"/>
      <c r="I705"/>
      <c r="J705"/>
    </row>
    <row r="706" spans="8:10" ht="30.2" customHeight="1" x14ac:dyDescent="0.25">
      <c r="H706"/>
      <c r="I706"/>
      <c r="J706"/>
    </row>
    <row r="707" spans="8:10" ht="30.2" customHeight="1" x14ac:dyDescent="0.25">
      <c r="H707"/>
      <c r="I707"/>
      <c r="J707"/>
    </row>
    <row r="708" spans="8:10" ht="30.2" customHeight="1" x14ac:dyDescent="0.25">
      <c r="H708"/>
      <c r="I708"/>
      <c r="J708"/>
    </row>
    <row r="709" spans="8:10" ht="30.2" customHeight="1" x14ac:dyDescent="0.25">
      <c r="H709"/>
      <c r="I709"/>
      <c r="J709"/>
    </row>
    <row r="710" spans="8:10" ht="30.2" customHeight="1" x14ac:dyDescent="0.25">
      <c r="H710"/>
      <c r="I710"/>
      <c r="J710"/>
    </row>
    <row r="711" spans="8:10" ht="30.2" customHeight="1" x14ac:dyDescent="0.25">
      <c r="H711"/>
      <c r="I711"/>
      <c r="J711"/>
    </row>
    <row r="712" spans="8:10" ht="30.2" customHeight="1" x14ac:dyDescent="0.25">
      <c r="H712"/>
      <c r="I712"/>
      <c r="J712"/>
    </row>
    <row r="713" spans="8:10" ht="30.2" customHeight="1" x14ac:dyDescent="0.25">
      <c r="H713"/>
      <c r="I713"/>
      <c r="J713"/>
    </row>
    <row r="714" spans="8:10" ht="30.2" customHeight="1" x14ac:dyDescent="0.25">
      <c r="H714"/>
      <c r="I714"/>
      <c r="J714"/>
    </row>
    <row r="715" spans="8:10" ht="30.2" customHeight="1" x14ac:dyDescent="0.25">
      <c r="H715"/>
      <c r="I715"/>
      <c r="J715"/>
    </row>
    <row r="716" spans="8:10" ht="30.2" customHeight="1" x14ac:dyDescent="0.25">
      <c r="H716"/>
      <c r="I716"/>
      <c r="J716"/>
    </row>
    <row r="717" spans="8:10" ht="30.2" customHeight="1" x14ac:dyDescent="0.25">
      <c r="H717"/>
      <c r="I717"/>
      <c r="J717"/>
    </row>
    <row r="718" spans="8:10" ht="30.2" customHeight="1" x14ac:dyDescent="0.25">
      <c r="H718"/>
      <c r="I718"/>
      <c r="J718"/>
    </row>
    <row r="719" spans="8:10" ht="30.2" customHeight="1" x14ac:dyDescent="0.25">
      <c r="H719"/>
      <c r="I719"/>
      <c r="J719"/>
    </row>
    <row r="720" spans="8:10" ht="30.2" customHeight="1" x14ac:dyDescent="0.25">
      <c r="H720"/>
      <c r="I720"/>
      <c r="J720"/>
    </row>
    <row r="721" spans="8:10" ht="30.2" customHeight="1" x14ac:dyDescent="0.25">
      <c r="H721"/>
      <c r="I721"/>
      <c r="J721"/>
    </row>
    <row r="722" spans="8:10" ht="30.2" customHeight="1" x14ac:dyDescent="0.25">
      <c r="H722"/>
      <c r="I722"/>
      <c r="J722"/>
    </row>
    <row r="723" spans="8:10" ht="30.2" customHeight="1" x14ac:dyDescent="0.25">
      <c r="H723"/>
      <c r="I723"/>
      <c r="J723"/>
    </row>
    <row r="724" spans="8:10" ht="30.2" customHeight="1" x14ac:dyDescent="0.25">
      <c r="H724"/>
      <c r="I724"/>
      <c r="J724"/>
    </row>
    <row r="725" spans="8:10" ht="30.2" customHeight="1" x14ac:dyDescent="0.25">
      <c r="H725"/>
      <c r="I725"/>
      <c r="J725"/>
    </row>
    <row r="726" spans="8:10" ht="30.2" customHeight="1" x14ac:dyDescent="0.25">
      <c r="H726"/>
      <c r="I726"/>
      <c r="J726"/>
    </row>
    <row r="727" spans="8:10" ht="30.2" customHeight="1" x14ac:dyDescent="0.25">
      <c r="H727"/>
      <c r="I727"/>
      <c r="J727"/>
    </row>
    <row r="728" spans="8:10" ht="30.2" customHeight="1" x14ac:dyDescent="0.25">
      <c r="H728"/>
      <c r="I728"/>
      <c r="J728"/>
    </row>
    <row r="729" spans="8:10" ht="30.2" customHeight="1" x14ac:dyDescent="0.25">
      <c r="H729"/>
      <c r="I729"/>
      <c r="J729"/>
    </row>
    <row r="730" spans="8:10" ht="30.2" customHeight="1" x14ac:dyDescent="0.25">
      <c r="H730"/>
      <c r="I730"/>
      <c r="J730"/>
    </row>
    <row r="731" spans="8:10" ht="30.2" customHeight="1" x14ac:dyDescent="0.25">
      <c r="H731"/>
      <c r="I731"/>
      <c r="J731"/>
    </row>
    <row r="732" spans="8:10" ht="30.2" customHeight="1" x14ac:dyDescent="0.25">
      <c r="H732"/>
      <c r="I732"/>
      <c r="J732"/>
    </row>
    <row r="733" spans="8:10" ht="30.2" customHeight="1" x14ac:dyDescent="0.25">
      <c r="H733"/>
      <c r="I733"/>
      <c r="J733"/>
    </row>
    <row r="734" spans="8:10" ht="30.2" customHeight="1" x14ac:dyDescent="0.25">
      <c r="H734"/>
      <c r="I734"/>
      <c r="J734"/>
    </row>
    <row r="735" spans="8:10" ht="30.2" customHeight="1" x14ac:dyDescent="0.25">
      <c r="H735"/>
      <c r="I735"/>
      <c r="J735"/>
    </row>
    <row r="736" spans="8:10" ht="30.2" customHeight="1" x14ac:dyDescent="0.25">
      <c r="H736"/>
      <c r="I736"/>
      <c r="J736"/>
    </row>
    <row r="737" spans="8:10" ht="30.2" customHeight="1" x14ac:dyDescent="0.25">
      <c r="H737"/>
      <c r="I737"/>
      <c r="J737"/>
    </row>
    <row r="738" spans="8:10" ht="30.2" customHeight="1" x14ac:dyDescent="0.25">
      <c r="H738"/>
      <c r="I738"/>
      <c r="J738"/>
    </row>
    <row r="739" spans="8:10" ht="30.2" customHeight="1" x14ac:dyDescent="0.25">
      <c r="H739"/>
      <c r="I739"/>
      <c r="J739"/>
    </row>
    <row r="740" spans="8:10" ht="30.2" customHeight="1" x14ac:dyDescent="0.25">
      <c r="H740"/>
      <c r="I740"/>
      <c r="J740"/>
    </row>
    <row r="741" spans="8:10" ht="30.2" customHeight="1" x14ac:dyDescent="0.25">
      <c r="H741"/>
      <c r="I741"/>
      <c r="J741"/>
    </row>
    <row r="742" spans="8:10" ht="30.2" customHeight="1" x14ac:dyDescent="0.25">
      <c r="H742"/>
      <c r="I742"/>
      <c r="J742"/>
    </row>
    <row r="743" spans="8:10" ht="30.2" customHeight="1" x14ac:dyDescent="0.25">
      <c r="H743"/>
      <c r="I743"/>
      <c r="J743"/>
    </row>
    <row r="744" spans="8:10" ht="30.2" customHeight="1" x14ac:dyDescent="0.25">
      <c r="H744"/>
      <c r="I744"/>
      <c r="J744"/>
    </row>
    <row r="745" spans="8:10" ht="30.2" customHeight="1" x14ac:dyDescent="0.25">
      <c r="H745"/>
      <c r="I745"/>
      <c r="J745"/>
    </row>
    <row r="746" spans="8:10" ht="30.2" customHeight="1" x14ac:dyDescent="0.25">
      <c r="H746"/>
      <c r="I746"/>
      <c r="J746"/>
    </row>
    <row r="747" spans="8:10" ht="30.2" customHeight="1" x14ac:dyDescent="0.25">
      <c r="H747"/>
      <c r="I747"/>
      <c r="J747"/>
    </row>
    <row r="748" spans="8:10" ht="30.2" customHeight="1" x14ac:dyDescent="0.25">
      <c r="H748"/>
      <c r="I748"/>
      <c r="J748"/>
    </row>
    <row r="749" spans="8:10" ht="30.2" customHeight="1" x14ac:dyDescent="0.25">
      <c r="H749"/>
      <c r="I749"/>
      <c r="J749"/>
    </row>
    <row r="750" spans="8:10" ht="30.2" customHeight="1" x14ac:dyDescent="0.25">
      <c r="H750"/>
      <c r="I750"/>
      <c r="J750"/>
    </row>
    <row r="751" spans="8:10" ht="30.2" customHeight="1" x14ac:dyDescent="0.25">
      <c r="H751"/>
      <c r="I751"/>
      <c r="J751"/>
    </row>
    <row r="752" spans="8:10" ht="30.2" customHeight="1" x14ac:dyDescent="0.25">
      <c r="H752"/>
      <c r="I752"/>
      <c r="J752"/>
    </row>
    <row r="753" spans="8:10" ht="30.2" customHeight="1" x14ac:dyDescent="0.25">
      <c r="H753"/>
      <c r="I753"/>
      <c r="J753"/>
    </row>
    <row r="754" spans="8:10" ht="30.2" customHeight="1" x14ac:dyDescent="0.25">
      <c r="H754"/>
      <c r="I754"/>
      <c r="J754"/>
    </row>
    <row r="755" spans="8:10" ht="30.2" customHeight="1" x14ac:dyDescent="0.25">
      <c r="H755"/>
      <c r="I755"/>
      <c r="J755"/>
    </row>
    <row r="756" spans="8:10" ht="30.2" customHeight="1" x14ac:dyDescent="0.25">
      <c r="H756"/>
      <c r="I756"/>
      <c r="J756"/>
    </row>
    <row r="757" spans="8:10" ht="30.2" customHeight="1" x14ac:dyDescent="0.25">
      <c r="H757"/>
      <c r="I757"/>
      <c r="J757"/>
    </row>
    <row r="758" spans="8:10" ht="30.2" customHeight="1" x14ac:dyDescent="0.25">
      <c r="H758"/>
      <c r="I758"/>
      <c r="J758"/>
    </row>
    <row r="759" spans="8:10" ht="30.2" customHeight="1" x14ac:dyDescent="0.25">
      <c r="H759"/>
      <c r="I759"/>
      <c r="J759"/>
    </row>
    <row r="760" spans="8:10" ht="30.2" customHeight="1" x14ac:dyDescent="0.25">
      <c r="H760"/>
      <c r="I760"/>
      <c r="J760"/>
    </row>
    <row r="761" spans="8:10" ht="30.2" customHeight="1" x14ac:dyDescent="0.25">
      <c r="H761"/>
      <c r="I761"/>
      <c r="J761"/>
    </row>
    <row r="762" spans="8:10" ht="30.2" customHeight="1" x14ac:dyDescent="0.25">
      <c r="H762"/>
      <c r="I762"/>
      <c r="J762"/>
    </row>
    <row r="763" spans="8:10" ht="30.2" customHeight="1" x14ac:dyDescent="0.25">
      <c r="H763"/>
      <c r="I763"/>
      <c r="J763"/>
    </row>
    <row r="764" spans="8:10" ht="30.2" customHeight="1" x14ac:dyDescent="0.25">
      <c r="H764"/>
      <c r="I764"/>
      <c r="J764"/>
    </row>
    <row r="765" spans="8:10" ht="30.2" customHeight="1" x14ac:dyDescent="0.25">
      <c r="H765"/>
      <c r="I765"/>
      <c r="J765"/>
    </row>
    <row r="766" spans="8:10" ht="30.2" customHeight="1" x14ac:dyDescent="0.25">
      <c r="H766"/>
      <c r="I766"/>
      <c r="J766"/>
    </row>
    <row r="767" spans="8:10" ht="30.2" customHeight="1" x14ac:dyDescent="0.25">
      <c r="H767"/>
      <c r="I767"/>
      <c r="J767"/>
    </row>
    <row r="768" spans="8:10" ht="30.2" customHeight="1" x14ac:dyDescent="0.25">
      <c r="H768"/>
      <c r="I768"/>
      <c r="J768"/>
    </row>
    <row r="769" spans="8:10" ht="30.2" customHeight="1" x14ac:dyDescent="0.25">
      <c r="H769"/>
      <c r="I769"/>
      <c r="J769"/>
    </row>
    <row r="770" spans="8:10" ht="30.2" customHeight="1" x14ac:dyDescent="0.25">
      <c r="H770"/>
      <c r="I770"/>
      <c r="J770"/>
    </row>
    <row r="771" spans="8:10" ht="30.2" customHeight="1" x14ac:dyDescent="0.25">
      <c r="H771"/>
      <c r="I771"/>
      <c r="J771"/>
    </row>
    <row r="772" spans="8:10" ht="30.2" customHeight="1" x14ac:dyDescent="0.25">
      <c r="H772"/>
      <c r="I772"/>
      <c r="J772"/>
    </row>
    <row r="773" spans="8:10" ht="30.2" customHeight="1" x14ac:dyDescent="0.25">
      <c r="H773"/>
      <c r="I773"/>
      <c r="J773"/>
    </row>
    <row r="774" spans="8:10" ht="30.2" customHeight="1" x14ac:dyDescent="0.25">
      <c r="H774"/>
      <c r="I774"/>
      <c r="J774"/>
    </row>
    <row r="775" spans="8:10" ht="30.2" customHeight="1" x14ac:dyDescent="0.25">
      <c r="H775"/>
      <c r="I775"/>
      <c r="J775"/>
    </row>
    <row r="776" spans="8:10" ht="30.2" customHeight="1" x14ac:dyDescent="0.25">
      <c r="H776"/>
      <c r="I776"/>
      <c r="J776"/>
    </row>
    <row r="777" spans="8:10" ht="30.2" customHeight="1" x14ac:dyDescent="0.25">
      <c r="H777"/>
      <c r="I777"/>
      <c r="J777"/>
    </row>
    <row r="778" spans="8:10" ht="30.2" customHeight="1" x14ac:dyDescent="0.25">
      <c r="H778"/>
      <c r="I778"/>
      <c r="J778"/>
    </row>
    <row r="779" spans="8:10" ht="30.2" customHeight="1" x14ac:dyDescent="0.25">
      <c r="H779"/>
      <c r="I779"/>
      <c r="J779"/>
    </row>
    <row r="780" spans="8:10" ht="30.2" customHeight="1" x14ac:dyDescent="0.25">
      <c r="H780"/>
      <c r="I780"/>
      <c r="J780"/>
    </row>
    <row r="781" spans="8:10" ht="30.2" customHeight="1" x14ac:dyDescent="0.25">
      <c r="H781"/>
      <c r="I781"/>
      <c r="J781"/>
    </row>
    <row r="782" spans="8:10" ht="30.2" customHeight="1" x14ac:dyDescent="0.25">
      <c r="H782"/>
      <c r="I782"/>
      <c r="J782"/>
    </row>
    <row r="783" spans="8:10" ht="30.2" customHeight="1" x14ac:dyDescent="0.25">
      <c r="H783"/>
      <c r="I783"/>
      <c r="J783"/>
    </row>
    <row r="784" spans="8:10" ht="30.2" customHeight="1" x14ac:dyDescent="0.25">
      <c r="H784"/>
      <c r="I784"/>
      <c r="J784"/>
    </row>
    <row r="785" spans="8:10" ht="30.2" customHeight="1" x14ac:dyDescent="0.25">
      <c r="H785"/>
      <c r="I785"/>
      <c r="J785"/>
    </row>
    <row r="786" spans="8:10" ht="30.2" customHeight="1" x14ac:dyDescent="0.25">
      <c r="H786"/>
      <c r="I786"/>
      <c r="J786"/>
    </row>
    <row r="787" spans="8:10" ht="30.2" customHeight="1" x14ac:dyDescent="0.25">
      <c r="H787"/>
      <c r="I787"/>
      <c r="J787"/>
    </row>
    <row r="788" spans="8:10" ht="30.2" customHeight="1" x14ac:dyDescent="0.25">
      <c r="H788"/>
      <c r="I788"/>
      <c r="J788"/>
    </row>
    <row r="789" spans="8:10" ht="30.2" customHeight="1" x14ac:dyDescent="0.25">
      <c r="H789"/>
      <c r="I789"/>
      <c r="J789"/>
    </row>
    <row r="790" spans="8:10" ht="30.2" customHeight="1" x14ac:dyDescent="0.25">
      <c r="H790"/>
      <c r="I790"/>
      <c r="J790"/>
    </row>
    <row r="791" spans="8:10" ht="30.2" customHeight="1" x14ac:dyDescent="0.25">
      <c r="H791"/>
      <c r="I791"/>
      <c r="J791"/>
    </row>
    <row r="792" spans="8:10" ht="30.2" customHeight="1" x14ac:dyDescent="0.25">
      <c r="H792"/>
      <c r="I792"/>
      <c r="J792"/>
    </row>
    <row r="793" spans="8:10" ht="30.2" customHeight="1" x14ac:dyDescent="0.25">
      <c r="H793"/>
      <c r="I793"/>
      <c r="J793"/>
    </row>
    <row r="794" spans="8:10" ht="30.2" customHeight="1" x14ac:dyDescent="0.25">
      <c r="H794"/>
      <c r="I794"/>
      <c r="J794"/>
    </row>
    <row r="795" spans="8:10" ht="30.2" customHeight="1" x14ac:dyDescent="0.25">
      <c r="H795"/>
      <c r="I795"/>
      <c r="J795"/>
    </row>
    <row r="796" spans="8:10" ht="30.2" customHeight="1" x14ac:dyDescent="0.25">
      <c r="H796"/>
      <c r="I796"/>
      <c r="J796"/>
    </row>
    <row r="797" spans="8:10" ht="30.2" customHeight="1" x14ac:dyDescent="0.25">
      <c r="H797"/>
      <c r="I797"/>
      <c r="J797"/>
    </row>
    <row r="798" spans="8:10" ht="30.2" customHeight="1" x14ac:dyDescent="0.25">
      <c r="H798"/>
      <c r="I798"/>
      <c r="J798"/>
    </row>
    <row r="799" spans="8:10" ht="30.2" customHeight="1" x14ac:dyDescent="0.25">
      <c r="H799"/>
      <c r="I799"/>
      <c r="J799"/>
    </row>
    <row r="800" spans="8:10" ht="30.2" customHeight="1" x14ac:dyDescent="0.25">
      <c r="H800"/>
      <c r="I800"/>
      <c r="J800"/>
    </row>
    <row r="801" spans="8:10" ht="30.2" customHeight="1" x14ac:dyDescent="0.25">
      <c r="H801"/>
      <c r="I801"/>
      <c r="J801"/>
    </row>
    <row r="802" spans="8:10" ht="30.2" customHeight="1" x14ac:dyDescent="0.25">
      <c r="H802"/>
      <c r="I802"/>
      <c r="J802"/>
    </row>
    <row r="803" spans="8:10" ht="30.2" customHeight="1" x14ac:dyDescent="0.25">
      <c r="H803"/>
      <c r="I803"/>
      <c r="J803"/>
    </row>
    <row r="804" spans="8:10" ht="30.2" customHeight="1" x14ac:dyDescent="0.25">
      <c r="H804"/>
      <c r="I804"/>
      <c r="J804"/>
    </row>
    <row r="805" spans="8:10" ht="30.2" customHeight="1" x14ac:dyDescent="0.25">
      <c r="H805"/>
      <c r="I805"/>
      <c r="J805"/>
    </row>
    <row r="806" spans="8:10" ht="30.2" customHeight="1" x14ac:dyDescent="0.25">
      <c r="H806"/>
      <c r="I806"/>
      <c r="J806"/>
    </row>
    <row r="807" spans="8:10" ht="30.2" customHeight="1" x14ac:dyDescent="0.25">
      <c r="H807"/>
      <c r="I807"/>
      <c r="J807"/>
    </row>
    <row r="808" spans="8:10" ht="30.2" customHeight="1" x14ac:dyDescent="0.25">
      <c r="H808"/>
      <c r="I808"/>
      <c r="J808"/>
    </row>
    <row r="809" spans="8:10" ht="30.2" customHeight="1" x14ac:dyDescent="0.25">
      <c r="H809"/>
      <c r="I809"/>
      <c r="J809"/>
    </row>
    <row r="810" spans="8:10" ht="30.2" customHeight="1" x14ac:dyDescent="0.25">
      <c r="H810"/>
      <c r="I810"/>
      <c r="J810"/>
    </row>
    <row r="811" spans="8:10" ht="30.2" customHeight="1" x14ac:dyDescent="0.25">
      <c r="H811"/>
      <c r="I811"/>
      <c r="J811"/>
    </row>
    <row r="812" spans="8:10" ht="30.2" customHeight="1" x14ac:dyDescent="0.25">
      <c r="H812"/>
      <c r="I812"/>
      <c r="J812"/>
    </row>
    <row r="813" spans="8:10" ht="30.2" customHeight="1" x14ac:dyDescent="0.25">
      <c r="H813"/>
      <c r="I813"/>
      <c r="J813"/>
    </row>
    <row r="814" spans="8:10" ht="30.2" customHeight="1" x14ac:dyDescent="0.25">
      <c r="H814"/>
      <c r="I814"/>
      <c r="J814"/>
    </row>
    <row r="815" spans="8:10" ht="30.2" customHeight="1" x14ac:dyDescent="0.25">
      <c r="H815"/>
      <c r="I815"/>
      <c r="J815"/>
    </row>
    <row r="816" spans="8:10" ht="30.2" customHeight="1" x14ac:dyDescent="0.25">
      <c r="H816"/>
      <c r="I816"/>
      <c r="J816"/>
    </row>
    <row r="817" spans="8:10" ht="30.2" customHeight="1" x14ac:dyDescent="0.25">
      <c r="H817"/>
      <c r="I817"/>
      <c r="J817"/>
    </row>
    <row r="818" spans="8:10" ht="30.2" customHeight="1" x14ac:dyDescent="0.25">
      <c r="H818"/>
      <c r="I818"/>
      <c r="J818"/>
    </row>
    <row r="819" spans="8:10" ht="30.2" customHeight="1" x14ac:dyDescent="0.25">
      <c r="H819"/>
      <c r="I819"/>
      <c r="J819"/>
    </row>
    <row r="820" spans="8:10" ht="30.2" customHeight="1" x14ac:dyDescent="0.25">
      <c r="H820"/>
      <c r="I820"/>
      <c r="J820"/>
    </row>
    <row r="821" spans="8:10" ht="30.2" customHeight="1" x14ac:dyDescent="0.25">
      <c r="H821"/>
      <c r="I821"/>
      <c r="J821"/>
    </row>
    <row r="822" spans="8:10" ht="30.2" customHeight="1" x14ac:dyDescent="0.25">
      <c r="H822"/>
      <c r="I822"/>
      <c r="J822"/>
    </row>
    <row r="823" spans="8:10" ht="30.2" customHeight="1" x14ac:dyDescent="0.25">
      <c r="H823"/>
      <c r="I823"/>
      <c r="J823"/>
    </row>
    <row r="824" spans="8:10" ht="30.2" customHeight="1" x14ac:dyDescent="0.25">
      <c r="H824"/>
      <c r="I824"/>
      <c r="J824"/>
    </row>
    <row r="825" spans="8:10" ht="30.2" customHeight="1" x14ac:dyDescent="0.25">
      <c r="H825"/>
      <c r="I825"/>
      <c r="J825"/>
    </row>
    <row r="826" spans="8:10" ht="30.2" customHeight="1" x14ac:dyDescent="0.25">
      <c r="H826"/>
      <c r="I826"/>
      <c r="J826"/>
    </row>
    <row r="827" spans="8:10" ht="30.2" customHeight="1" x14ac:dyDescent="0.25">
      <c r="H827"/>
      <c r="I827"/>
      <c r="J827"/>
    </row>
    <row r="828" spans="8:10" ht="30.2" customHeight="1" x14ac:dyDescent="0.25">
      <c r="H828"/>
      <c r="I828"/>
      <c r="J828"/>
    </row>
    <row r="829" spans="8:10" ht="30.2" customHeight="1" x14ac:dyDescent="0.25">
      <c r="H829"/>
      <c r="I829"/>
      <c r="J829"/>
    </row>
    <row r="830" spans="8:10" ht="30.2" customHeight="1" x14ac:dyDescent="0.25">
      <c r="H830"/>
      <c r="I830"/>
      <c r="J830"/>
    </row>
    <row r="831" spans="8:10" ht="30.2" customHeight="1" x14ac:dyDescent="0.25">
      <c r="H831"/>
      <c r="I831"/>
      <c r="J831"/>
    </row>
    <row r="832" spans="8:10" ht="30.2" customHeight="1" x14ac:dyDescent="0.25">
      <c r="H832"/>
      <c r="I832"/>
      <c r="J832"/>
    </row>
    <row r="833" spans="8:10" ht="30.2" customHeight="1" x14ac:dyDescent="0.25">
      <c r="H833"/>
      <c r="I833"/>
      <c r="J833"/>
    </row>
    <row r="834" spans="8:10" ht="30.2" customHeight="1" x14ac:dyDescent="0.25">
      <c r="H834"/>
      <c r="I834"/>
      <c r="J834"/>
    </row>
    <row r="835" spans="8:10" ht="30.2" customHeight="1" x14ac:dyDescent="0.25">
      <c r="H835"/>
      <c r="I835"/>
      <c r="J835"/>
    </row>
    <row r="836" spans="8:10" ht="30.2" customHeight="1" x14ac:dyDescent="0.25">
      <c r="H836"/>
      <c r="I836"/>
      <c r="J836"/>
    </row>
    <row r="837" spans="8:10" ht="30.2" customHeight="1" x14ac:dyDescent="0.25">
      <c r="H837"/>
      <c r="I837"/>
      <c r="J837"/>
    </row>
    <row r="838" spans="8:10" ht="30.2" customHeight="1" x14ac:dyDescent="0.25">
      <c r="H838"/>
      <c r="I838"/>
      <c r="J838"/>
    </row>
    <row r="839" spans="8:10" ht="30.2" customHeight="1" x14ac:dyDescent="0.25">
      <c r="H839"/>
      <c r="I839"/>
      <c r="J839"/>
    </row>
    <row r="840" spans="8:10" ht="30.2" customHeight="1" x14ac:dyDescent="0.25">
      <c r="H840"/>
      <c r="I840"/>
      <c r="J840"/>
    </row>
    <row r="841" spans="8:10" ht="30.2" customHeight="1" x14ac:dyDescent="0.25">
      <c r="H841"/>
      <c r="I841"/>
      <c r="J841"/>
    </row>
    <row r="842" spans="8:10" ht="30.2" customHeight="1" x14ac:dyDescent="0.25">
      <c r="H842"/>
      <c r="I842"/>
      <c r="J842"/>
    </row>
    <row r="843" spans="8:10" ht="30.2" customHeight="1" x14ac:dyDescent="0.25">
      <c r="H843"/>
      <c r="I843"/>
      <c r="J843"/>
    </row>
    <row r="844" spans="8:10" ht="30.2" customHeight="1" x14ac:dyDescent="0.25">
      <c r="H844"/>
      <c r="I844"/>
      <c r="J844"/>
    </row>
    <row r="845" spans="8:10" ht="30.2" customHeight="1" x14ac:dyDescent="0.25">
      <c r="H845"/>
      <c r="I845"/>
      <c r="J845"/>
    </row>
    <row r="846" spans="8:10" ht="30.2" customHeight="1" x14ac:dyDescent="0.25">
      <c r="H846"/>
      <c r="I846"/>
      <c r="J846"/>
    </row>
    <row r="847" spans="8:10" ht="30.2" customHeight="1" x14ac:dyDescent="0.25">
      <c r="H847"/>
      <c r="I847"/>
      <c r="J847"/>
    </row>
    <row r="848" spans="8:10" ht="30.2" customHeight="1" x14ac:dyDescent="0.25">
      <c r="H848"/>
      <c r="I848"/>
      <c r="J848"/>
    </row>
    <row r="849" spans="8:10" ht="30.2" customHeight="1" x14ac:dyDescent="0.25">
      <c r="H849"/>
      <c r="I849"/>
      <c r="J849"/>
    </row>
    <row r="850" spans="8:10" ht="30.2" customHeight="1" x14ac:dyDescent="0.25">
      <c r="H850"/>
      <c r="I850"/>
      <c r="J850"/>
    </row>
    <row r="851" spans="8:10" ht="30.2" customHeight="1" x14ac:dyDescent="0.25">
      <c r="H851"/>
      <c r="I851"/>
      <c r="J851"/>
    </row>
    <row r="852" spans="8:10" ht="30.2" customHeight="1" x14ac:dyDescent="0.25">
      <c r="H852"/>
      <c r="I852"/>
      <c r="J852"/>
    </row>
    <row r="853" spans="8:10" ht="30.2" customHeight="1" x14ac:dyDescent="0.25">
      <c r="H853"/>
      <c r="I853"/>
      <c r="J853"/>
    </row>
    <row r="854" spans="8:10" ht="30.2" customHeight="1" x14ac:dyDescent="0.25">
      <c r="H854"/>
      <c r="I854"/>
      <c r="J854"/>
    </row>
    <row r="855" spans="8:10" ht="30.2" customHeight="1" x14ac:dyDescent="0.25">
      <c r="H855"/>
      <c r="I855"/>
      <c r="J855"/>
    </row>
    <row r="856" spans="8:10" ht="30.2" customHeight="1" x14ac:dyDescent="0.25">
      <c r="H856"/>
      <c r="I856"/>
      <c r="J856"/>
    </row>
    <row r="857" spans="8:10" ht="30.2" customHeight="1" x14ac:dyDescent="0.25">
      <c r="H857"/>
      <c r="I857"/>
      <c r="J857"/>
    </row>
    <row r="858" spans="8:10" ht="30.2" customHeight="1" x14ac:dyDescent="0.25">
      <c r="H858"/>
      <c r="I858"/>
      <c r="J858"/>
    </row>
    <row r="859" spans="8:10" ht="30.2" customHeight="1" x14ac:dyDescent="0.25">
      <c r="H859"/>
      <c r="I859"/>
      <c r="J859"/>
    </row>
    <row r="860" spans="8:10" ht="30.2" customHeight="1" x14ac:dyDescent="0.25">
      <c r="H860"/>
      <c r="I860"/>
      <c r="J860"/>
    </row>
    <row r="861" spans="8:10" ht="30.2" customHeight="1" x14ac:dyDescent="0.25">
      <c r="H861"/>
      <c r="I861"/>
      <c r="J861"/>
    </row>
    <row r="862" spans="8:10" ht="30.2" customHeight="1" x14ac:dyDescent="0.25">
      <c r="H862"/>
      <c r="I862"/>
      <c r="J862"/>
    </row>
    <row r="863" spans="8:10" ht="30.2" customHeight="1" x14ac:dyDescent="0.25">
      <c r="H863"/>
      <c r="I863"/>
      <c r="J863"/>
    </row>
    <row r="864" spans="8:10" ht="30.2" customHeight="1" x14ac:dyDescent="0.25">
      <c r="H864"/>
      <c r="I864"/>
      <c r="J864"/>
    </row>
    <row r="865" spans="8:10" ht="30.2" customHeight="1" x14ac:dyDescent="0.25">
      <c r="H865"/>
      <c r="I865"/>
      <c r="J865"/>
    </row>
    <row r="866" spans="8:10" ht="30.2" customHeight="1" x14ac:dyDescent="0.25">
      <c r="H866"/>
      <c r="I866"/>
      <c r="J866"/>
    </row>
    <row r="867" spans="8:10" ht="30.2" customHeight="1" x14ac:dyDescent="0.25">
      <c r="H867"/>
      <c r="I867"/>
      <c r="J867"/>
    </row>
    <row r="868" spans="8:10" ht="30.2" customHeight="1" x14ac:dyDescent="0.25">
      <c r="H868"/>
      <c r="I868"/>
      <c r="J868"/>
    </row>
    <row r="869" spans="8:10" ht="30.2" customHeight="1" x14ac:dyDescent="0.25">
      <c r="H869"/>
      <c r="I869"/>
      <c r="J869"/>
    </row>
    <row r="870" spans="8:10" ht="30.2" customHeight="1" x14ac:dyDescent="0.25">
      <c r="H870"/>
      <c r="I870"/>
      <c r="J870"/>
    </row>
    <row r="871" spans="8:10" ht="30.2" customHeight="1" x14ac:dyDescent="0.25">
      <c r="H871"/>
      <c r="I871"/>
      <c r="J871"/>
    </row>
    <row r="872" spans="8:10" ht="30.2" customHeight="1" x14ac:dyDescent="0.25">
      <c r="H872"/>
      <c r="I872"/>
      <c r="J872"/>
    </row>
    <row r="873" spans="8:10" ht="30.2" customHeight="1" x14ac:dyDescent="0.25">
      <c r="H873"/>
      <c r="I873"/>
      <c r="J873"/>
    </row>
    <row r="874" spans="8:10" ht="30.2" customHeight="1" x14ac:dyDescent="0.25">
      <c r="H874"/>
      <c r="I874"/>
      <c r="J874"/>
    </row>
    <row r="875" spans="8:10" ht="30.2" customHeight="1" x14ac:dyDescent="0.25">
      <c r="H875"/>
      <c r="I875"/>
      <c r="J875"/>
    </row>
    <row r="876" spans="8:10" ht="30.2" customHeight="1" x14ac:dyDescent="0.25">
      <c r="H876"/>
      <c r="I876"/>
      <c r="J876"/>
    </row>
    <row r="877" spans="8:10" ht="30.2" customHeight="1" x14ac:dyDescent="0.25">
      <c r="H877"/>
      <c r="I877"/>
      <c r="J877"/>
    </row>
    <row r="878" spans="8:10" ht="30.2" customHeight="1" x14ac:dyDescent="0.25">
      <c r="H878"/>
      <c r="I878"/>
      <c r="J878"/>
    </row>
    <row r="879" spans="8:10" ht="30.2" customHeight="1" x14ac:dyDescent="0.25">
      <c r="H879"/>
      <c r="I879"/>
      <c r="J879"/>
    </row>
    <row r="880" spans="8:10" ht="30.2" customHeight="1" x14ac:dyDescent="0.25">
      <c r="H880"/>
      <c r="I880"/>
      <c r="J880"/>
    </row>
    <row r="881" spans="8:10" ht="30.2" customHeight="1" x14ac:dyDescent="0.25">
      <c r="H881"/>
      <c r="I881"/>
      <c r="J881"/>
    </row>
    <row r="882" spans="8:10" ht="30.2" customHeight="1" x14ac:dyDescent="0.25">
      <c r="H882"/>
      <c r="I882"/>
      <c r="J882"/>
    </row>
    <row r="883" spans="8:10" ht="30.2" customHeight="1" x14ac:dyDescent="0.25">
      <c r="H883"/>
      <c r="I883"/>
      <c r="J883"/>
    </row>
    <row r="884" spans="8:10" ht="30.2" customHeight="1" x14ac:dyDescent="0.25">
      <c r="H884"/>
      <c r="I884"/>
      <c r="J884"/>
    </row>
    <row r="885" spans="8:10" ht="30.2" customHeight="1" x14ac:dyDescent="0.25">
      <c r="H885"/>
      <c r="I885"/>
      <c r="J885"/>
    </row>
    <row r="886" spans="8:10" ht="30.2" customHeight="1" x14ac:dyDescent="0.25">
      <c r="H886"/>
      <c r="I886"/>
      <c r="J886"/>
    </row>
    <row r="887" spans="8:10" ht="30.2" customHeight="1" x14ac:dyDescent="0.25">
      <c r="H887"/>
      <c r="I887"/>
      <c r="J887"/>
    </row>
    <row r="888" spans="8:10" ht="30.2" customHeight="1" x14ac:dyDescent="0.25">
      <c r="H888"/>
      <c r="I888"/>
      <c r="J888"/>
    </row>
    <row r="889" spans="8:10" ht="30.2" customHeight="1" x14ac:dyDescent="0.25">
      <c r="H889"/>
      <c r="I889"/>
      <c r="J889"/>
    </row>
    <row r="890" spans="8:10" ht="30.2" customHeight="1" x14ac:dyDescent="0.25">
      <c r="H890"/>
      <c r="I890"/>
      <c r="J890"/>
    </row>
    <row r="891" spans="8:10" ht="30.2" customHeight="1" x14ac:dyDescent="0.25">
      <c r="H891"/>
      <c r="I891"/>
      <c r="J891"/>
    </row>
    <row r="892" spans="8:10" ht="30.2" customHeight="1" x14ac:dyDescent="0.25">
      <c r="H892"/>
      <c r="I892"/>
      <c r="J892"/>
    </row>
    <row r="893" spans="8:10" ht="30.2" customHeight="1" x14ac:dyDescent="0.25">
      <c r="H893"/>
      <c r="I893"/>
      <c r="J893"/>
    </row>
    <row r="894" spans="8:10" ht="30.2" customHeight="1" x14ac:dyDescent="0.25">
      <c r="H894"/>
      <c r="I894"/>
      <c r="J894"/>
    </row>
    <row r="895" spans="8:10" ht="30.2" customHeight="1" x14ac:dyDescent="0.25">
      <c r="H895"/>
      <c r="I895"/>
      <c r="J895"/>
    </row>
    <row r="896" spans="8:10" ht="30.2" customHeight="1" x14ac:dyDescent="0.25">
      <c r="H896"/>
      <c r="I896"/>
      <c r="J896"/>
    </row>
    <row r="897" spans="8:10" ht="30.2" customHeight="1" x14ac:dyDescent="0.25">
      <c r="H897"/>
      <c r="I897"/>
      <c r="J897"/>
    </row>
    <row r="898" spans="8:10" ht="30.2" customHeight="1" x14ac:dyDescent="0.25">
      <c r="H898"/>
      <c r="I898"/>
      <c r="J898"/>
    </row>
    <row r="899" spans="8:10" ht="30.2" customHeight="1" x14ac:dyDescent="0.25">
      <c r="H899"/>
      <c r="I899"/>
      <c r="J899"/>
    </row>
    <row r="900" spans="8:10" ht="30.2" customHeight="1" x14ac:dyDescent="0.25">
      <c r="H900"/>
      <c r="I900"/>
      <c r="J900"/>
    </row>
    <row r="901" spans="8:10" ht="30.2" customHeight="1" x14ac:dyDescent="0.25">
      <c r="H901"/>
      <c r="I901"/>
      <c r="J901"/>
    </row>
    <row r="902" spans="8:10" ht="30.2" customHeight="1" x14ac:dyDescent="0.25">
      <c r="H902"/>
      <c r="I902"/>
      <c r="J902"/>
    </row>
    <row r="903" spans="8:10" ht="30.2" customHeight="1" x14ac:dyDescent="0.25">
      <c r="H903"/>
      <c r="I903"/>
      <c r="J903"/>
    </row>
    <row r="904" spans="8:10" ht="30.2" customHeight="1" x14ac:dyDescent="0.25">
      <c r="H904"/>
      <c r="I904"/>
      <c r="J904"/>
    </row>
    <row r="905" spans="8:10" ht="30.2" customHeight="1" x14ac:dyDescent="0.25">
      <c r="H905"/>
      <c r="I905"/>
      <c r="J905"/>
    </row>
    <row r="906" spans="8:10" ht="30.2" customHeight="1" x14ac:dyDescent="0.25">
      <c r="H906"/>
      <c r="I906"/>
      <c r="J906"/>
    </row>
    <row r="907" spans="8:10" ht="30.2" customHeight="1" x14ac:dyDescent="0.25">
      <c r="H907"/>
      <c r="I907"/>
      <c r="J907"/>
    </row>
    <row r="908" spans="8:10" ht="30.2" customHeight="1" x14ac:dyDescent="0.25">
      <c r="H908"/>
      <c r="I908"/>
      <c r="J908"/>
    </row>
    <row r="909" spans="8:10" ht="30.2" customHeight="1" x14ac:dyDescent="0.25">
      <c r="H909"/>
      <c r="I909"/>
      <c r="J909"/>
    </row>
    <row r="910" spans="8:10" ht="30.2" customHeight="1" x14ac:dyDescent="0.25">
      <c r="H910"/>
      <c r="I910"/>
      <c r="J910"/>
    </row>
    <row r="911" spans="8:10" ht="30.2" customHeight="1" x14ac:dyDescent="0.25">
      <c r="H911"/>
      <c r="I911"/>
      <c r="J911"/>
    </row>
    <row r="912" spans="8:10" ht="30.2" customHeight="1" x14ac:dyDescent="0.25">
      <c r="H912"/>
      <c r="I912"/>
      <c r="J912"/>
    </row>
    <row r="913" spans="8:10" ht="30.2" customHeight="1" x14ac:dyDescent="0.25">
      <c r="H913"/>
      <c r="I913"/>
      <c r="J913"/>
    </row>
    <row r="914" spans="8:10" ht="30.2" customHeight="1" x14ac:dyDescent="0.25">
      <c r="H914"/>
      <c r="I914"/>
      <c r="J914"/>
    </row>
    <row r="915" spans="8:10" ht="30.2" customHeight="1" x14ac:dyDescent="0.25">
      <c r="H915"/>
      <c r="I915"/>
      <c r="J915"/>
    </row>
    <row r="916" spans="8:10" ht="30.2" customHeight="1" x14ac:dyDescent="0.25">
      <c r="H916"/>
      <c r="I916"/>
      <c r="J916"/>
    </row>
    <row r="917" spans="8:10" ht="30.2" customHeight="1" x14ac:dyDescent="0.25">
      <c r="H917"/>
      <c r="I917"/>
      <c r="J917"/>
    </row>
    <row r="918" spans="8:10" ht="30.2" customHeight="1" x14ac:dyDescent="0.25">
      <c r="H918"/>
      <c r="I918"/>
      <c r="J918"/>
    </row>
    <row r="919" spans="8:10" ht="30.2" customHeight="1" x14ac:dyDescent="0.25">
      <c r="H919"/>
      <c r="I919"/>
      <c r="J919"/>
    </row>
    <row r="920" spans="8:10" ht="30.2" customHeight="1" x14ac:dyDescent="0.25">
      <c r="H920"/>
      <c r="I920"/>
      <c r="J920"/>
    </row>
    <row r="921" spans="8:10" ht="30.2" customHeight="1" x14ac:dyDescent="0.25">
      <c r="H921"/>
      <c r="I921"/>
      <c r="J921"/>
    </row>
    <row r="922" spans="8:10" ht="30.2" customHeight="1" x14ac:dyDescent="0.25">
      <c r="H922"/>
      <c r="I922"/>
      <c r="J922"/>
    </row>
    <row r="923" spans="8:10" ht="30.2" customHeight="1" x14ac:dyDescent="0.25">
      <c r="H923"/>
      <c r="I923"/>
      <c r="J923"/>
    </row>
    <row r="924" spans="8:10" ht="30.2" customHeight="1" x14ac:dyDescent="0.25">
      <c r="H924"/>
      <c r="I924"/>
      <c r="J924"/>
    </row>
    <row r="925" spans="8:10" ht="30.2" customHeight="1" x14ac:dyDescent="0.25">
      <c r="H925"/>
      <c r="I925"/>
      <c r="J925"/>
    </row>
    <row r="926" spans="8:10" ht="30.2" customHeight="1" x14ac:dyDescent="0.25">
      <c r="H926"/>
      <c r="I926"/>
      <c r="J926"/>
    </row>
    <row r="927" spans="8:10" ht="30.2" customHeight="1" x14ac:dyDescent="0.25">
      <c r="H927"/>
      <c r="I927"/>
      <c r="J927"/>
    </row>
    <row r="928" spans="8:10" ht="30.2" customHeight="1" x14ac:dyDescent="0.25">
      <c r="H928"/>
      <c r="I928"/>
      <c r="J928"/>
    </row>
    <row r="929" spans="8:10" ht="30.2" customHeight="1" x14ac:dyDescent="0.25">
      <c r="H929"/>
      <c r="I929"/>
      <c r="J929"/>
    </row>
    <row r="930" spans="8:10" ht="30.2" customHeight="1" x14ac:dyDescent="0.25">
      <c r="H930"/>
      <c r="I930"/>
      <c r="J930"/>
    </row>
    <row r="931" spans="8:10" ht="30.2" customHeight="1" x14ac:dyDescent="0.25">
      <c r="H931"/>
      <c r="I931"/>
      <c r="J931"/>
    </row>
    <row r="932" spans="8:10" ht="30.2" customHeight="1" x14ac:dyDescent="0.25">
      <c r="H932"/>
      <c r="I932"/>
      <c r="J932"/>
    </row>
    <row r="933" spans="8:10" ht="30.2" customHeight="1" x14ac:dyDescent="0.25">
      <c r="H933"/>
      <c r="I933"/>
      <c r="J933"/>
    </row>
    <row r="934" spans="8:10" ht="30.2" customHeight="1" x14ac:dyDescent="0.25">
      <c r="H934"/>
      <c r="I934"/>
      <c r="J934"/>
    </row>
    <row r="935" spans="8:10" ht="30.2" customHeight="1" x14ac:dyDescent="0.25">
      <c r="H935"/>
      <c r="I935"/>
      <c r="J935"/>
    </row>
    <row r="936" spans="8:10" ht="30.2" customHeight="1" x14ac:dyDescent="0.25">
      <c r="H936"/>
      <c r="I936"/>
      <c r="J936"/>
    </row>
    <row r="937" spans="8:10" ht="30.2" customHeight="1" x14ac:dyDescent="0.25">
      <c r="H937"/>
      <c r="I937"/>
      <c r="J937"/>
    </row>
    <row r="938" spans="8:10" ht="30.2" customHeight="1" x14ac:dyDescent="0.25">
      <c r="H938"/>
      <c r="I938"/>
      <c r="J938"/>
    </row>
    <row r="939" spans="8:10" ht="30.2" customHeight="1" x14ac:dyDescent="0.25">
      <c r="H939"/>
      <c r="I939"/>
      <c r="J939"/>
    </row>
    <row r="940" spans="8:10" ht="30.2" customHeight="1" x14ac:dyDescent="0.25">
      <c r="H940"/>
      <c r="I940"/>
      <c r="J940"/>
    </row>
    <row r="941" spans="8:10" ht="30.2" customHeight="1" x14ac:dyDescent="0.25">
      <c r="H941"/>
      <c r="I941"/>
      <c r="J941"/>
    </row>
    <row r="942" spans="8:10" ht="30.2" customHeight="1" x14ac:dyDescent="0.25">
      <c r="H942"/>
      <c r="I942"/>
      <c r="J942"/>
    </row>
    <row r="943" spans="8:10" ht="30.2" customHeight="1" x14ac:dyDescent="0.25">
      <c r="H943"/>
      <c r="I943"/>
      <c r="J943"/>
    </row>
    <row r="944" spans="8:10" ht="30.2" customHeight="1" x14ac:dyDescent="0.25">
      <c r="H944"/>
      <c r="I944"/>
      <c r="J944"/>
    </row>
    <row r="945" spans="8:10" ht="30.2" customHeight="1" x14ac:dyDescent="0.25">
      <c r="H945"/>
      <c r="I945"/>
      <c r="J945"/>
    </row>
    <row r="946" spans="8:10" ht="30.2" customHeight="1" x14ac:dyDescent="0.25">
      <c r="H946"/>
      <c r="I946"/>
      <c r="J946"/>
    </row>
    <row r="947" spans="8:10" ht="30.2" customHeight="1" x14ac:dyDescent="0.25">
      <c r="H947"/>
      <c r="I947"/>
      <c r="J947"/>
    </row>
    <row r="948" spans="8:10" ht="30.2" customHeight="1" x14ac:dyDescent="0.25">
      <c r="H948"/>
      <c r="I948"/>
      <c r="J948"/>
    </row>
    <row r="949" spans="8:10" ht="30.2" customHeight="1" x14ac:dyDescent="0.25">
      <c r="H949"/>
      <c r="I949"/>
      <c r="J949"/>
    </row>
    <row r="950" spans="8:10" ht="30.2" customHeight="1" x14ac:dyDescent="0.25">
      <c r="H950"/>
      <c r="I950"/>
      <c r="J950"/>
    </row>
    <row r="951" spans="8:10" ht="30.2" customHeight="1" x14ac:dyDescent="0.25">
      <c r="H951"/>
      <c r="I951"/>
      <c r="J951"/>
    </row>
    <row r="952" spans="8:10" ht="30.2" customHeight="1" x14ac:dyDescent="0.25">
      <c r="H952"/>
      <c r="I952"/>
      <c r="J952"/>
    </row>
    <row r="953" spans="8:10" ht="30.2" customHeight="1" x14ac:dyDescent="0.25">
      <c r="H953"/>
      <c r="I953"/>
      <c r="J953"/>
    </row>
    <row r="954" spans="8:10" ht="30.2" customHeight="1" x14ac:dyDescent="0.25">
      <c r="H954"/>
      <c r="I954"/>
      <c r="J954"/>
    </row>
    <row r="955" spans="8:10" ht="30.2" customHeight="1" x14ac:dyDescent="0.25">
      <c r="H955"/>
      <c r="I955"/>
      <c r="J955"/>
    </row>
    <row r="956" spans="8:10" ht="30.2" customHeight="1" x14ac:dyDescent="0.25">
      <c r="H956"/>
      <c r="I956"/>
      <c r="J956"/>
    </row>
    <row r="957" spans="8:10" ht="30.2" customHeight="1" x14ac:dyDescent="0.25">
      <c r="H957"/>
      <c r="I957"/>
      <c r="J957"/>
    </row>
    <row r="958" spans="8:10" ht="30.2" customHeight="1" x14ac:dyDescent="0.25">
      <c r="H958"/>
      <c r="I958"/>
      <c r="J958"/>
    </row>
    <row r="959" spans="8:10" ht="30.2" customHeight="1" x14ac:dyDescent="0.25">
      <c r="H959"/>
      <c r="I959"/>
      <c r="J959"/>
    </row>
    <row r="960" spans="8:10" ht="30.2" customHeight="1" x14ac:dyDescent="0.25">
      <c r="H960"/>
      <c r="I960"/>
      <c r="J960"/>
    </row>
    <row r="961" spans="8:10" ht="30.2" customHeight="1" x14ac:dyDescent="0.25">
      <c r="H961"/>
      <c r="I961"/>
      <c r="J961"/>
    </row>
    <row r="962" spans="8:10" ht="30.2" customHeight="1" x14ac:dyDescent="0.25">
      <c r="H962"/>
      <c r="I962"/>
      <c r="J962"/>
    </row>
    <row r="963" spans="8:10" ht="30.2" customHeight="1" x14ac:dyDescent="0.25">
      <c r="H963"/>
      <c r="I963"/>
      <c r="J963"/>
    </row>
    <row r="964" spans="8:10" ht="30.2" customHeight="1" x14ac:dyDescent="0.25">
      <c r="H964"/>
      <c r="I964"/>
      <c r="J964"/>
    </row>
    <row r="965" spans="8:10" ht="30.2" customHeight="1" x14ac:dyDescent="0.25">
      <c r="H965"/>
      <c r="I965"/>
      <c r="J965"/>
    </row>
    <row r="966" spans="8:10" ht="30.2" customHeight="1" x14ac:dyDescent="0.25">
      <c r="H966"/>
      <c r="I966"/>
      <c r="J966"/>
    </row>
    <row r="967" spans="8:10" ht="30.2" customHeight="1" x14ac:dyDescent="0.25">
      <c r="H967"/>
      <c r="I967"/>
      <c r="J967"/>
    </row>
    <row r="968" spans="8:10" ht="30.2" customHeight="1" x14ac:dyDescent="0.25">
      <c r="H968"/>
      <c r="I968"/>
      <c r="J968"/>
    </row>
    <row r="969" spans="8:10" ht="30.2" customHeight="1" x14ac:dyDescent="0.25">
      <c r="H969"/>
      <c r="I969"/>
      <c r="J969"/>
    </row>
    <row r="970" spans="8:10" ht="30.2" customHeight="1" x14ac:dyDescent="0.25">
      <c r="H970"/>
      <c r="I970"/>
      <c r="J970"/>
    </row>
    <row r="971" spans="8:10" ht="30.2" customHeight="1" x14ac:dyDescent="0.25">
      <c r="H971"/>
      <c r="I971"/>
      <c r="J971"/>
    </row>
    <row r="972" spans="8:10" ht="30.2" customHeight="1" x14ac:dyDescent="0.25">
      <c r="H972"/>
      <c r="I972"/>
      <c r="J972"/>
    </row>
    <row r="973" spans="8:10" ht="30.2" customHeight="1" x14ac:dyDescent="0.25">
      <c r="H973"/>
      <c r="I973"/>
      <c r="J973"/>
    </row>
    <row r="974" spans="8:10" ht="30.2" customHeight="1" x14ac:dyDescent="0.25">
      <c r="H974"/>
      <c r="I974"/>
      <c r="J974"/>
    </row>
    <row r="975" spans="8:10" ht="30.2" customHeight="1" x14ac:dyDescent="0.25">
      <c r="H975"/>
      <c r="I975"/>
      <c r="J975"/>
    </row>
    <row r="976" spans="8:10" ht="30.2" customHeight="1" x14ac:dyDescent="0.25">
      <c r="H976"/>
      <c r="I976"/>
      <c r="J976"/>
    </row>
    <row r="977" spans="8:10" ht="30.2" customHeight="1" x14ac:dyDescent="0.25">
      <c r="H977"/>
      <c r="I977"/>
      <c r="J977"/>
    </row>
    <row r="978" spans="8:10" ht="30.2" customHeight="1" x14ac:dyDescent="0.25">
      <c r="H978"/>
      <c r="I978"/>
      <c r="J978"/>
    </row>
    <row r="979" spans="8:10" ht="30.2" customHeight="1" x14ac:dyDescent="0.25">
      <c r="H979"/>
      <c r="I979"/>
      <c r="J979"/>
    </row>
    <row r="980" spans="8:10" ht="30.2" customHeight="1" x14ac:dyDescent="0.25">
      <c r="H980"/>
      <c r="I980"/>
      <c r="J980"/>
    </row>
    <row r="981" spans="8:10" ht="30.2" customHeight="1" x14ac:dyDescent="0.25">
      <c r="H981"/>
      <c r="I981"/>
      <c r="J981"/>
    </row>
    <row r="982" spans="8:10" ht="30.2" customHeight="1" x14ac:dyDescent="0.25">
      <c r="H982"/>
      <c r="I982"/>
      <c r="J982"/>
    </row>
    <row r="983" spans="8:10" ht="30.2" customHeight="1" x14ac:dyDescent="0.25">
      <c r="H983"/>
      <c r="I983"/>
      <c r="J983"/>
    </row>
    <row r="984" spans="8:10" ht="30.2" customHeight="1" x14ac:dyDescent="0.25">
      <c r="H984"/>
      <c r="I984"/>
      <c r="J984"/>
    </row>
    <row r="985" spans="8:10" ht="30.2" customHeight="1" x14ac:dyDescent="0.25">
      <c r="H985"/>
      <c r="I985"/>
      <c r="J985"/>
    </row>
    <row r="986" spans="8:10" ht="30.2" customHeight="1" x14ac:dyDescent="0.25">
      <c r="H986"/>
      <c r="I986"/>
      <c r="J986"/>
    </row>
    <row r="987" spans="8:10" ht="30.2" customHeight="1" x14ac:dyDescent="0.25">
      <c r="H987"/>
      <c r="I987"/>
      <c r="J987"/>
    </row>
    <row r="988" spans="8:10" ht="30.2" customHeight="1" x14ac:dyDescent="0.25">
      <c r="H988"/>
      <c r="I988"/>
      <c r="J988"/>
    </row>
    <row r="989" spans="8:10" ht="30.2" customHeight="1" x14ac:dyDescent="0.25">
      <c r="H989"/>
      <c r="I989"/>
      <c r="J989"/>
    </row>
    <row r="990" spans="8:10" ht="30.2" customHeight="1" x14ac:dyDescent="0.25">
      <c r="H990"/>
      <c r="I990"/>
      <c r="J990"/>
    </row>
    <row r="991" spans="8:10" ht="30.2" customHeight="1" x14ac:dyDescent="0.25">
      <c r="H991"/>
      <c r="I991"/>
      <c r="J991"/>
    </row>
    <row r="992" spans="8:10" ht="30.2" customHeight="1" x14ac:dyDescent="0.25">
      <c r="H992"/>
      <c r="I992"/>
      <c r="J992"/>
    </row>
    <row r="993" spans="8:10" ht="30.2" customHeight="1" x14ac:dyDescent="0.25">
      <c r="H993"/>
      <c r="I993"/>
      <c r="J993"/>
    </row>
    <row r="994" spans="8:10" ht="30.2" customHeight="1" x14ac:dyDescent="0.25">
      <c r="H994"/>
      <c r="I994"/>
      <c r="J994"/>
    </row>
    <row r="995" spans="8:10" ht="30.2" customHeight="1" x14ac:dyDescent="0.25">
      <c r="H995"/>
      <c r="I995"/>
      <c r="J995"/>
    </row>
    <row r="996" spans="8:10" ht="30.2" customHeight="1" x14ac:dyDescent="0.25">
      <c r="H996"/>
      <c r="I996"/>
      <c r="J996"/>
    </row>
    <row r="997" spans="8:10" ht="30.2" customHeight="1" x14ac:dyDescent="0.25">
      <c r="H997"/>
      <c r="I997"/>
      <c r="J997"/>
    </row>
    <row r="998" spans="8:10" ht="30.2" customHeight="1" x14ac:dyDescent="0.25">
      <c r="H998"/>
      <c r="I998"/>
      <c r="J998"/>
    </row>
    <row r="999" spans="8:10" ht="30.2" customHeight="1" x14ac:dyDescent="0.25">
      <c r="H999"/>
      <c r="I999"/>
      <c r="J999"/>
    </row>
    <row r="1000" spans="8:10" ht="30.2" customHeight="1" x14ac:dyDescent="0.25">
      <c r="H1000"/>
      <c r="I1000"/>
      <c r="J1000"/>
    </row>
    <row r="1001" spans="8:10" ht="30.2" customHeight="1" x14ac:dyDescent="0.25">
      <c r="H1001"/>
      <c r="I1001"/>
      <c r="J1001"/>
    </row>
    <row r="1002" spans="8:10" ht="30.2" customHeight="1" x14ac:dyDescent="0.25">
      <c r="H1002"/>
      <c r="I1002"/>
      <c r="J1002"/>
    </row>
    <row r="1003" spans="8:10" ht="30.2" customHeight="1" x14ac:dyDescent="0.25">
      <c r="H1003"/>
      <c r="I1003"/>
      <c r="J1003"/>
    </row>
    <row r="1004" spans="8:10" ht="30.2" customHeight="1" x14ac:dyDescent="0.25">
      <c r="H1004"/>
      <c r="I1004"/>
      <c r="J1004"/>
    </row>
    <row r="1005" spans="8:10" ht="30.2" customHeight="1" x14ac:dyDescent="0.25">
      <c r="H1005"/>
      <c r="I1005"/>
      <c r="J1005"/>
    </row>
    <row r="1006" spans="8:10" ht="30.2" customHeight="1" x14ac:dyDescent="0.25">
      <c r="H1006"/>
      <c r="I1006"/>
      <c r="J1006"/>
    </row>
    <row r="1007" spans="8:10" ht="30.2" customHeight="1" x14ac:dyDescent="0.25">
      <c r="H1007"/>
      <c r="I1007"/>
      <c r="J1007"/>
    </row>
    <row r="1008" spans="8:10" ht="30.2" customHeight="1" x14ac:dyDescent="0.25">
      <c r="H1008"/>
      <c r="I1008"/>
      <c r="J1008"/>
    </row>
    <row r="1009" spans="8:10" ht="30.2" customHeight="1" x14ac:dyDescent="0.25">
      <c r="H1009"/>
      <c r="I1009"/>
      <c r="J1009"/>
    </row>
    <row r="1010" spans="8:10" ht="30.2" customHeight="1" x14ac:dyDescent="0.25">
      <c r="H1010"/>
      <c r="I1010"/>
      <c r="J1010"/>
    </row>
    <row r="1011" spans="8:10" ht="30.2" customHeight="1" x14ac:dyDescent="0.25">
      <c r="H1011"/>
      <c r="I1011"/>
      <c r="J1011"/>
    </row>
    <row r="1012" spans="8:10" ht="30.2" customHeight="1" x14ac:dyDescent="0.25">
      <c r="H1012"/>
      <c r="I1012"/>
      <c r="J1012"/>
    </row>
    <row r="1013" spans="8:10" ht="30.2" customHeight="1" x14ac:dyDescent="0.25">
      <c r="H1013"/>
      <c r="I1013"/>
      <c r="J1013"/>
    </row>
    <row r="1014" spans="8:10" ht="30.2" customHeight="1" x14ac:dyDescent="0.25">
      <c r="H1014"/>
      <c r="I1014"/>
      <c r="J1014"/>
    </row>
    <row r="1015" spans="8:10" ht="30.2" customHeight="1" x14ac:dyDescent="0.25">
      <c r="H1015"/>
      <c r="I1015"/>
      <c r="J1015"/>
    </row>
    <row r="1016" spans="8:10" ht="30.2" customHeight="1" x14ac:dyDescent="0.25">
      <c r="H1016"/>
      <c r="I1016"/>
      <c r="J1016"/>
    </row>
    <row r="1017" spans="8:10" ht="30.2" customHeight="1" x14ac:dyDescent="0.25">
      <c r="H1017"/>
      <c r="I1017"/>
      <c r="J1017"/>
    </row>
    <row r="1018" spans="8:10" ht="30.2" customHeight="1" x14ac:dyDescent="0.25">
      <c r="H1018"/>
      <c r="I1018"/>
      <c r="J1018"/>
    </row>
    <row r="1019" spans="8:10" ht="30.2" customHeight="1" x14ac:dyDescent="0.25">
      <c r="H1019"/>
      <c r="I1019"/>
      <c r="J1019"/>
    </row>
    <row r="1020" spans="8:10" ht="30.2" customHeight="1" x14ac:dyDescent="0.25">
      <c r="H1020"/>
      <c r="I1020"/>
      <c r="J1020"/>
    </row>
    <row r="1021" spans="8:10" ht="30.2" customHeight="1" x14ac:dyDescent="0.25">
      <c r="H1021"/>
      <c r="I1021"/>
      <c r="J1021"/>
    </row>
    <row r="1022" spans="8:10" ht="30.2" customHeight="1" x14ac:dyDescent="0.25">
      <c r="H1022"/>
      <c r="I1022"/>
      <c r="J1022"/>
    </row>
    <row r="1023" spans="8:10" ht="30.2" customHeight="1" x14ac:dyDescent="0.25">
      <c r="H1023"/>
      <c r="I1023"/>
      <c r="J1023"/>
    </row>
    <row r="1024" spans="8:10" ht="30.2" customHeight="1" x14ac:dyDescent="0.25">
      <c r="H1024"/>
      <c r="I1024"/>
      <c r="J1024"/>
    </row>
    <row r="1025" spans="8:10" ht="30.2" customHeight="1" x14ac:dyDescent="0.25">
      <c r="H1025"/>
      <c r="I1025"/>
      <c r="J1025"/>
    </row>
    <row r="1026" spans="8:10" ht="30.2" customHeight="1" x14ac:dyDescent="0.25">
      <c r="H1026"/>
      <c r="I1026"/>
      <c r="J1026"/>
    </row>
    <row r="1027" spans="8:10" ht="30.2" customHeight="1" x14ac:dyDescent="0.25">
      <c r="H1027"/>
      <c r="I1027"/>
      <c r="J1027"/>
    </row>
    <row r="1028" spans="8:10" ht="30.2" customHeight="1" x14ac:dyDescent="0.25">
      <c r="H1028"/>
      <c r="I1028"/>
      <c r="J1028"/>
    </row>
    <row r="1029" spans="8:10" ht="30.2" customHeight="1" x14ac:dyDescent="0.25">
      <c r="H1029"/>
      <c r="I1029"/>
      <c r="J1029"/>
    </row>
    <row r="1030" spans="8:10" ht="30.2" customHeight="1" x14ac:dyDescent="0.25">
      <c r="H1030"/>
      <c r="I1030"/>
      <c r="J1030"/>
    </row>
    <row r="1031" spans="8:10" ht="30.2" customHeight="1" x14ac:dyDescent="0.25">
      <c r="H1031"/>
      <c r="I1031"/>
      <c r="J1031"/>
    </row>
    <row r="1032" spans="8:10" ht="30.2" customHeight="1" x14ac:dyDescent="0.25">
      <c r="H1032"/>
      <c r="I1032"/>
      <c r="J1032"/>
    </row>
    <row r="1033" spans="8:10" ht="30.2" customHeight="1" x14ac:dyDescent="0.25">
      <c r="H1033"/>
      <c r="I1033"/>
      <c r="J1033"/>
    </row>
    <row r="1034" spans="8:10" ht="30.2" customHeight="1" x14ac:dyDescent="0.25">
      <c r="H1034"/>
      <c r="I1034"/>
      <c r="J1034"/>
    </row>
    <row r="1035" spans="8:10" ht="30.2" customHeight="1" x14ac:dyDescent="0.25">
      <c r="H1035"/>
      <c r="I1035"/>
      <c r="J1035"/>
    </row>
    <row r="1036" spans="8:10" ht="30.2" customHeight="1" x14ac:dyDescent="0.25">
      <c r="H1036"/>
      <c r="I1036"/>
      <c r="J1036"/>
    </row>
    <row r="1037" spans="8:10" ht="30.2" customHeight="1" x14ac:dyDescent="0.25">
      <c r="H1037"/>
      <c r="I1037"/>
      <c r="J1037"/>
    </row>
    <row r="1038" spans="8:10" ht="30.2" customHeight="1" x14ac:dyDescent="0.25">
      <c r="H1038"/>
      <c r="I1038"/>
      <c r="J1038"/>
    </row>
    <row r="1039" spans="8:10" ht="30.2" customHeight="1" x14ac:dyDescent="0.25">
      <c r="H1039"/>
      <c r="I1039"/>
      <c r="J1039"/>
    </row>
    <row r="1040" spans="8:10" ht="45" customHeight="1" x14ac:dyDescent="0.25">
      <c r="H1040"/>
      <c r="I1040"/>
      <c r="J1040"/>
    </row>
    <row r="1041" spans="8:10" ht="30.2" customHeight="1" x14ac:dyDescent="0.25">
      <c r="H1041"/>
      <c r="I1041"/>
      <c r="J1041"/>
    </row>
    <row r="1042" spans="8:10" ht="30.2" customHeight="1" x14ac:dyDescent="0.25">
      <c r="H1042"/>
      <c r="I1042"/>
      <c r="J1042"/>
    </row>
    <row r="1043" spans="8:10" ht="30.2" customHeight="1" x14ac:dyDescent="0.25">
      <c r="H1043"/>
      <c r="I1043"/>
      <c r="J1043"/>
    </row>
    <row r="1044" spans="8:10" ht="30.2" customHeight="1" x14ac:dyDescent="0.25">
      <c r="H1044"/>
      <c r="I1044"/>
      <c r="J1044"/>
    </row>
    <row r="1045" spans="8:10" ht="30.2" customHeight="1" x14ac:dyDescent="0.25">
      <c r="H1045"/>
      <c r="I1045"/>
      <c r="J1045"/>
    </row>
    <row r="1046" spans="8:10" ht="30.2" customHeight="1" x14ac:dyDescent="0.25">
      <c r="H1046"/>
      <c r="I1046"/>
      <c r="J1046"/>
    </row>
    <row r="1047" spans="8:10" ht="30.2" customHeight="1" x14ac:dyDescent="0.25">
      <c r="H1047"/>
      <c r="I1047"/>
      <c r="J1047"/>
    </row>
    <row r="1048" spans="8:10" ht="30.2" customHeight="1" x14ac:dyDescent="0.25">
      <c r="H1048"/>
      <c r="I1048"/>
      <c r="J1048"/>
    </row>
    <row r="1049" spans="8:10" ht="30.2" customHeight="1" x14ac:dyDescent="0.25">
      <c r="H1049"/>
      <c r="I1049"/>
      <c r="J1049"/>
    </row>
    <row r="1050" spans="8:10" ht="30.2" customHeight="1" x14ac:dyDescent="0.25">
      <c r="H1050"/>
      <c r="I1050"/>
      <c r="J1050"/>
    </row>
    <row r="1051" spans="8:10" ht="30.2" customHeight="1" x14ac:dyDescent="0.25">
      <c r="H1051"/>
      <c r="I1051"/>
      <c r="J1051"/>
    </row>
    <row r="1052" spans="8:10" ht="30.2" customHeight="1" x14ac:dyDescent="0.25">
      <c r="H1052"/>
      <c r="I1052"/>
      <c r="J1052"/>
    </row>
    <row r="1053" spans="8:10" ht="30.2" customHeight="1" x14ac:dyDescent="0.25">
      <c r="H1053"/>
      <c r="I1053"/>
      <c r="J1053"/>
    </row>
    <row r="1054" spans="8:10" ht="30.2" customHeight="1" x14ac:dyDescent="0.25">
      <c r="H1054"/>
      <c r="I1054"/>
      <c r="J1054"/>
    </row>
    <row r="1055" spans="8:10" ht="30.2" customHeight="1" x14ac:dyDescent="0.25">
      <c r="H1055"/>
      <c r="I1055"/>
      <c r="J1055"/>
    </row>
    <row r="1056" spans="8:10" ht="30.2" customHeight="1" x14ac:dyDescent="0.25">
      <c r="H1056"/>
      <c r="I1056"/>
      <c r="J1056"/>
    </row>
    <row r="1057" spans="8:10" ht="30.2" customHeight="1" x14ac:dyDescent="0.25">
      <c r="H1057"/>
      <c r="I1057"/>
      <c r="J1057"/>
    </row>
    <row r="1058" spans="8:10" ht="30.2" customHeight="1" x14ac:dyDescent="0.25">
      <c r="H1058"/>
      <c r="I1058"/>
      <c r="J1058"/>
    </row>
    <row r="1059" spans="8:10" ht="30.2" customHeight="1" x14ac:dyDescent="0.25">
      <c r="H1059"/>
      <c r="I1059"/>
      <c r="J1059"/>
    </row>
    <row r="1060" spans="8:10" ht="30.2" customHeight="1" x14ac:dyDescent="0.25">
      <c r="H1060"/>
      <c r="I1060"/>
      <c r="J1060"/>
    </row>
    <row r="1061" spans="8:10" ht="30.2" customHeight="1" x14ac:dyDescent="0.25">
      <c r="H1061"/>
      <c r="I1061"/>
      <c r="J1061"/>
    </row>
    <row r="1062" spans="8:10" ht="30.2" customHeight="1" x14ac:dyDescent="0.25">
      <c r="H1062"/>
      <c r="I1062"/>
      <c r="J1062"/>
    </row>
    <row r="1063" spans="8:10" ht="30.2" customHeight="1" x14ac:dyDescent="0.25">
      <c r="H1063"/>
      <c r="I1063"/>
      <c r="J1063"/>
    </row>
    <row r="1064" spans="8:10" ht="30.2" customHeight="1" x14ac:dyDescent="0.25">
      <c r="H1064"/>
      <c r="I1064"/>
      <c r="J1064"/>
    </row>
    <row r="1065" spans="8:10" ht="30.2" customHeight="1" x14ac:dyDescent="0.25">
      <c r="H1065"/>
      <c r="I1065"/>
      <c r="J1065"/>
    </row>
    <row r="1066" spans="8:10" ht="30.2" customHeight="1" x14ac:dyDescent="0.25">
      <c r="H1066"/>
      <c r="I1066"/>
      <c r="J1066"/>
    </row>
    <row r="1067" spans="8:10" ht="30.2" customHeight="1" x14ac:dyDescent="0.25">
      <c r="H1067"/>
      <c r="I1067"/>
      <c r="J1067"/>
    </row>
    <row r="1068" spans="8:10" ht="30.2" customHeight="1" x14ac:dyDescent="0.25">
      <c r="H1068"/>
      <c r="I1068"/>
      <c r="J1068"/>
    </row>
    <row r="1069" spans="8:10" ht="30.2" customHeight="1" x14ac:dyDescent="0.25">
      <c r="H1069"/>
      <c r="I1069"/>
      <c r="J1069"/>
    </row>
    <row r="1070" spans="8:10" ht="30.2" customHeight="1" x14ac:dyDescent="0.25">
      <c r="H1070"/>
      <c r="I1070"/>
      <c r="J1070"/>
    </row>
    <row r="1071" spans="8:10" ht="30.2" customHeight="1" x14ac:dyDescent="0.25">
      <c r="H1071"/>
      <c r="I1071"/>
      <c r="J1071"/>
    </row>
    <row r="1072" spans="8:10" ht="30.2" customHeight="1" x14ac:dyDescent="0.25">
      <c r="H1072"/>
      <c r="I1072"/>
      <c r="J1072"/>
    </row>
    <row r="1073" spans="8:10" ht="30.2" customHeight="1" x14ac:dyDescent="0.25">
      <c r="H1073"/>
      <c r="I1073"/>
      <c r="J1073"/>
    </row>
    <row r="1074" spans="8:10" ht="30.2" customHeight="1" x14ac:dyDescent="0.25">
      <c r="H1074"/>
      <c r="I1074"/>
      <c r="J1074"/>
    </row>
    <row r="1075" spans="8:10" ht="30.2" customHeight="1" x14ac:dyDescent="0.25">
      <c r="H1075"/>
      <c r="I1075"/>
      <c r="J1075"/>
    </row>
    <row r="1076" spans="8:10" ht="30.2" customHeight="1" x14ac:dyDescent="0.25">
      <c r="H1076"/>
      <c r="I1076"/>
      <c r="J1076"/>
    </row>
    <row r="1077" spans="8:10" ht="30.2" customHeight="1" x14ac:dyDescent="0.25">
      <c r="H1077"/>
      <c r="I1077"/>
      <c r="J1077"/>
    </row>
    <row r="1078" spans="8:10" ht="30.2" customHeight="1" x14ac:dyDescent="0.25">
      <c r="H1078"/>
      <c r="I1078"/>
      <c r="J1078"/>
    </row>
    <row r="1079" spans="8:10" ht="30.2" customHeight="1" x14ac:dyDescent="0.25">
      <c r="H1079"/>
      <c r="I1079"/>
      <c r="J1079"/>
    </row>
    <row r="1080" spans="8:10" ht="30.2" customHeight="1" x14ac:dyDescent="0.25">
      <c r="H1080"/>
      <c r="I1080"/>
      <c r="J1080"/>
    </row>
    <row r="1081" spans="8:10" ht="30.2" customHeight="1" x14ac:dyDescent="0.25">
      <c r="H1081"/>
      <c r="I1081"/>
      <c r="J1081"/>
    </row>
    <row r="1082" spans="8:10" ht="30.2" customHeight="1" x14ac:dyDescent="0.25">
      <c r="H1082"/>
      <c r="I1082"/>
      <c r="J1082"/>
    </row>
    <row r="1083" spans="8:10" ht="30.2" customHeight="1" x14ac:dyDescent="0.25">
      <c r="H1083"/>
      <c r="I1083"/>
      <c r="J1083"/>
    </row>
    <row r="1084" spans="8:10" ht="30.2" customHeight="1" x14ac:dyDescent="0.25">
      <c r="H1084"/>
      <c r="I1084"/>
      <c r="J1084"/>
    </row>
    <row r="1085" spans="8:10" ht="30.2" customHeight="1" x14ac:dyDescent="0.25">
      <c r="H1085"/>
      <c r="I1085"/>
      <c r="J1085"/>
    </row>
    <row r="1086" spans="8:10" ht="30.2" customHeight="1" x14ac:dyDescent="0.25">
      <c r="H1086"/>
      <c r="I1086"/>
      <c r="J1086"/>
    </row>
    <row r="1087" spans="8:10" ht="30.2" customHeight="1" x14ac:dyDescent="0.25">
      <c r="H1087"/>
      <c r="I1087"/>
      <c r="J1087"/>
    </row>
    <row r="1088" spans="8:10" ht="30.2" customHeight="1" x14ac:dyDescent="0.25">
      <c r="H1088"/>
      <c r="I1088"/>
      <c r="J1088"/>
    </row>
    <row r="1089" spans="8:10" ht="30.2" customHeight="1" x14ac:dyDescent="0.25">
      <c r="H1089"/>
      <c r="I1089"/>
      <c r="J1089"/>
    </row>
    <row r="1090" spans="8:10" ht="30.2" customHeight="1" x14ac:dyDescent="0.25">
      <c r="H1090"/>
      <c r="I1090"/>
      <c r="J1090"/>
    </row>
    <row r="1091" spans="8:10" ht="30.2" customHeight="1" x14ac:dyDescent="0.25">
      <c r="H1091"/>
      <c r="I1091"/>
      <c r="J1091"/>
    </row>
    <row r="1092" spans="8:10" ht="30.2" customHeight="1" x14ac:dyDescent="0.25">
      <c r="H1092"/>
      <c r="I1092"/>
      <c r="J1092"/>
    </row>
    <row r="1093" spans="8:10" ht="30.2" customHeight="1" x14ac:dyDescent="0.25">
      <c r="H1093"/>
      <c r="I1093"/>
      <c r="J1093"/>
    </row>
    <row r="1094" spans="8:10" ht="30.2" customHeight="1" x14ac:dyDescent="0.25">
      <c r="H1094"/>
      <c r="I1094"/>
      <c r="J1094"/>
    </row>
    <row r="1095" spans="8:10" ht="30.2" customHeight="1" x14ac:dyDescent="0.25">
      <c r="H1095"/>
      <c r="I1095"/>
      <c r="J1095"/>
    </row>
    <row r="1096" spans="8:10" ht="30.2" customHeight="1" x14ac:dyDescent="0.25">
      <c r="H1096"/>
      <c r="I1096"/>
      <c r="J1096"/>
    </row>
    <row r="1097" spans="8:10" ht="30.2" customHeight="1" x14ac:dyDescent="0.25">
      <c r="H1097"/>
      <c r="I1097"/>
      <c r="J1097"/>
    </row>
    <row r="1098" spans="8:10" ht="30.2" customHeight="1" x14ac:dyDescent="0.25">
      <c r="H1098"/>
      <c r="I1098"/>
      <c r="J1098"/>
    </row>
    <row r="1099" spans="8:10" ht="30.2" customHeight="1" x14ac:dyDescent="0.25">
      <c r="H1099"/>
      <c r="I1099"/>
      <c r="J1099"/>
    </row>
    <row r="1100" spans="8:10" ht="30.2" customHeight="1" x14ac:dyDescent="0.25">
      <c r="H1100"/>
      <c r="I1100"/>
      <c r="J1100"/>
    </row>
    <row r="1101" spans="8:10" ht="30.2" customHeight="1" x14ac:dyDescent="0.25">
      <c r="H1101"/>
      <c r="I1101"/>
      <c r="J1101"/>
    </row>
    <row r="1102" spans="8:10" ht="30.2" customHeight="1" x14ac:dyDescent="0.25">
      <c r="H1102"/>
      <c r="I1102"/>
      <c r="J1102"/>
    </row>
    <row r="1103" spans="8:10" ht="30.2" customHeight="1" x14ac:dyDescent="0.25">
      <c r="H1103"/>
      <c r="I1103"/>
      <c r="J1103"/>
    </row>
    <row r="1104" spans="8:10" ht="30.2" customHeight="1" x14ac:dyDescent="0.25">
      <c r="H1104"/>
      <c r="I1104"/>
      <c r="J1104"/>
    </row>
    <row r="1105" spans="8:10" ht="30.2" customHeight="1" x14ac:dyDescent="0.25">
      <c r="H1105"/>
      <c r="I1105"/>
      <c r="J1105"/>
    </row>
    <row r="1106" spans="8:10" ht="30.2" customHeight="1" x14ac:dyDescent="0.25">
      <c r="H1106"/>
      <c r="I1106"/>
      <c r="J1106"/>
    </row>
    <row r="1107" spans="8:10" ht="30.2" customHeight="1" x14ac:dyDescent="0.25">
      <c r="H1107"/>
      <c r="I1107"/>
      <c r="J1107"/>
    </row>
    <row r="1108" spans="8:10" ht="30.2" customHeight="1" x14ac:dyDescent="0.25">
      <c r="H1108"/>
      <c r="I1108"/>
      <c r="J1108"/>
    </row>
    <row r="1109" spans="8:10" ht="30.2" customHeight="1" x14ac:dyDescent="0.25">
      <c r="H1109"/>
      <c r="I1109"/>
      <c r="J1109"/>
    </row>
    <row r="1110" spans="8:10" ht="30.2" customHeight="1" x14ac:dyDescent="0.25">
      <c r="H1110"/>
      <c r="I1110"/>
      <c r="J1110"/>
    </row>
    <row r="1111" spans="8:10" ht="30.2" customHeight="1" x14ac:dyDescent="0.25">
      <c r="H1111"/>
      <c r="I1111"/>
      <c r="J1111"/>
    </row>
    <row r="1112" spans="8:10" ht="30.2" customHeight="1" x14ac:dyDescent="0.25">
      <c r="H1112"/>
      <c r="I1112"/>
      <c r="J1112"/>
    </row>
    <row r="1113" spans="8:10" ht="30.2" customHeight="1" x14ac:dyDescent="0.25">
      <c r="H1113"/>
      <c r="I1113"/>
      <c r="J1113"/>
    </row>
    <row r="1114" spans="8:10" ht="30.2" customHeight="1" x14ac:dyDescent="0.25">
      <c r="H1114"/>
      <c r="I1114"/>
      <c r="J1114"/>
    </row>
    <row r="1115" spans="8:10" ht="30.2" customHeight="1" x14ac:dyDescent="0.25">
      <c r="H1115"/>
      <c r="I1115"/>
      <c r="J1115"/>
    </row>
    <row r="1116" spans="8:10" ht="30.2" customHeight="1" x14ac:dyDescent="0.25">
      <c r="H1116"/>
      <c r="I1116"/>
      <c r="J1116"/>
    </row>
    <row r="1117" spans="8:10" ht="30.2" customHeight="1" x14ac:dyDescent="0.25">
      <c r="H1117"/>
      <c r="I1117"/>
      <c r="J1117"/>
    </row>
    <row r="1118" spans="8:10" ht="30.2" customHeight="1" x14ac:dyDescent="0.25">
      <c r="H1118"/>
      <c r="I1118"/>
      <c r="J1118"/>
    </row>
    <row r="1119" spans="8:10" ht="30.2" customHeight="1" x14ac:dyDescent="0.25">
      <c r="H1119"/>
      <c r="I1119"/>
      <c r="J1119"/>
    </row>
    <row r="1120" spans="8:10" ht="30.2" customHeight="1" x14ac:dyDescent="0.25">
      <c r="H1120"/>
      <c r="I1120"/>
      <c r="J1120"/>
    </row>
    <row r="1121" spans="8:10" ht="30.2" customHeight="1" x14ac:dyDescent="0.25">
      <c r="H1121"/>
      <c r="I1121"/>
      <c r="J1121"/>
    </row>
    <row r="1122" spans="8:10" ht="30.2" customHeight="1" x14ac:dyDescent="0.25">
      <c r="H1122"/>
      <c r="I1122"/>
      <c r="J1122"/>
    </row>
    <row r="1123" spans="8:10" ht="30.2" customHeight="1" x14ac:dyDescent="0.25">
      <c r="H1123"/>
      <c r="I1123"/>
      <c r="J1123"/>
    </row>
    <row r="1124" spans="8:10" ht="30.2" customHeight="1" x14ac:dyDescent="0.25">
      <c r="H1124"/>
      <c r="I1124"/>
      <c r="J1124"/>
    </row>
    <row r="1125" spans="8:10" ht="30.2" customHeight="1" x14ac:dyDescent="0.25">
      <c r="H1125"/>
      <c r="I1125"/>
      <c r="J1125"/>
    </row>
    <row r="1126" spans="8:10" ht="30.2" customHeight="1" x14ac:dyDescent="0.25">
      <c r="H1126"/>
      <c r="I1126"/>
      <c r="J1126"/>
    </row>
    <row r="1127" spans="8:10" ht="30.2" customHeight="1" x14ac:dyDescent="0.25">
      <c r="H1127"/>
      <c r="I1127"/>
      <c r="J1127"/>
    </row>
    <row r="1128" spans="8:10" ht="30.2" customHeight="1" x14ac:dyDescent="0.25">
      <c r="H1128"/>
      <c r="I1128"/>
      <c r="J1128"/>
    </row>
    <row r="1129" spans="8:10" ht="30.2" customHeight="1" x14ac:dyDescent="0.25">
      <c r="H1129"/>
      <c r="I1129"/>
      <c r="J1129"/>
    </row>
    <row r="1130" spans="8:10" ht="30.2" customHeight="1" x14ac:dyDescent="0.25">
      <c r="H1130"/>
      <c r="I1130"/>
      <c r="J1130"/>
    </row>
    <row r="1131" spans="8:10" ht="30.2" customHeight="1" x14ac:dyDescent="0.25">
      <c r="H1131"/>
      <c r="I1131"/>
      <c r="J1131"/>
    </row>
    <row r="1132" spans="8:10" ht="30.2" customHeight="1" x14ac:dyDescent="0.25">
      <c r="H1132"/>
      <c r="I1132"/>
      <c r="J1132"/>
    </row>
    <row r="1133" spans="8:10" ht="30.2" customHeight="1" x14ac:dyDescent="0.25">
      <c r="H1133"/>
      <c r="I1133"/>
      <c r="J1133"/>
    </row>
    <row r="1134" spans="8:10" ht="30.2" customHeight="1" x14ac:dyDescent="0.25">
      <c r="H1134"/>
      <c r="I1134"/>
      <c r="J1134"/>
    </row>
    <row r="1135" spans="8:10" ht="30.2" customHeight="1" x14ac:dyDescent="0.25">
      <c r="H1135"/>
      <c r="I1135"/>
      <c r="J1135"/>
    </row>
    <row r="1136" spans="8:10" ht="30.2" customHeight="1" x14ac:dyDescent="0.25">
      <c r="H1136"/>
      <c r="I1136"/>
      <c r="J1136"/>
    </row>
    <row r="1137" spans="8:10" ht="30.2" customHeight="1" x14ac:dyDescent="0.25">
      <c r="H1137"/>
      <c r="I1137"/>
      <c r="J1137"/>
    </row>
    <row r="1138" spans="8:10" ht="30.2" customHeight="1" x14ac:dyDescent="0.25">
      <c r="H1138"/>
      <c r="I1138"/>
      <c r="J1138"/>
    </row>
    <row r="1139" spans="8:10" ht="30.2" customHeight="1" x14ac:dyDescent="0.25">
      <c r="H1139"/>
      <c r="I1139"/>
      <c r="J1139"/>
    </row>
    <row r="1140" spans="8:10" ht="30.2" customHeight="1" x14ac:dyDescent="0.25">
      <c r="H1140"/>
      <c r="I1140"/>
      <c r="J1140"/>
    </row>
    <row r="1141" spans="8:10" ht="30.2" customHeight="1" x14ac:dyDescent="0.25">
      <c r="H1141"/>
      <c r="I1141"/>
      <c r="J1141"/>
    </row>
    <row r="1142" spans="8:10" ht="30.2" customHeight="1" x14ac:dyDescent="0.25">
      <c r="H1142"/>
      <c r="I1142"/>
      <c r="J1142"/>
    </row>
    <row r="1143" spans="8:10" ht="30.2" customHeight="1" x14ac:dyDescent="0.25">
      <c r="H1143"/>
      <c r="I1143"/>
      <c r="J1143"/>
    </row>
    <row r="1144" spans="8:10" ht="30.2" customHeight="1" x14ac:dyDescent="0.25">
      <c r="H1144"/>
      <c r="I1144"/>
      <c r="J1144"/>
    </row>
    <row r="1145" spans="8:10" ht="30.2" customHeight="1" x14ac:dyDescent="0.25">
      <c r="H1145"/>
      <c r="I1145"/>
      <c r="J1145"/>
    </row>
    <row r="1146" spans="8:10" ht="30.2" customHeight="1" x14ac:dyDescent="0.25">
      <c r="H1146"/>
      <c r="I1146"/>
      <c r="J1146"/>
    </row>
    <row r="1147" spans="8:10" ht="30.2" customHeight="1" x14ac:dyDescent="0.25">
      <c r="H1147"/>
      <c r="I1147"/>
      <c r="J1147"/>
    </row>
    <row r="1148" spans="8:10" ht="30.2" customHeight="1" x14ac:dyDescent="0.25">
      <c r="H1148"/>
      <c r="I1148"/>
      <c r="J1148"/>
    </row>
    <row r="1149" spans="8:10" ht="30.2" customHeight="1" x14ac:dyDescent="0.25">
      <c r="H1149"/>
      <c r="I1149"/>
      <c r="J1149"/>
    </row>
    <row r="1150" spans="8:10" ht="30.2" customHeight="1" x14ac:dyDescent="0.25">
      <c r="H1150"/>
      <c r="I1150"/>
      <c r="J1150"/>
    </row>
    <row r="1151" spans="8:10" ht="30.2" customHeight="1" x14ac:dyDescent="0.25">
      <c r="H1151"/>
      <c r="I1151"/>
      <c r="J1151"/>
    </row>
    <row r="1152" spans="8:10" ht="30.2" customHeight="1" x14ac:dyDescent="0.25">
      <c r="H1152"/>
      <c r="I1152"/>
      <c r="J1152"/>
    </row>
    <row r="1153" spans="8:10" ht="30.2" customHeight="1" x14ac:dyDescent="0.25">
      <c r="H1153"/>
      <c r="I1153"/>
      <c r="J1153"/>
    </row>
    <row r="1154" spans="8:10" ht="30.2" customHeight="1" x14ac:dyDescent="0.25">
      <c r="H1154"/>
      <c r="I1154"/>
      <c r="J1154"/>
    </row>
    <row r="1155" spans="8:10" ht="30.2" customHeight="1" x14ac:dyDescent="0.25">
      <c r="H1155"/>
      <c r="I1155"/>
      <c r="J1155"/>
    </row>
    <row r="1156" spans="8:10" ht="30.2" customHeight="1" x14ac:dyDescent="0.25">
      <c r="H1156"/>
      <c r="I1156"/>
      <c r="J1156"/>
    </row>
    <row r="1157" spans="8:10" ht="30.2" customHeight="1" x14ac:dyDescent="0.25">
      <c r="H1157"/>
      <c r="I1157"/>
      <c r="J1157"/>
    </row>
    <row r="1158" spans="8:10" ht="30.2" customHeight="1" x14ac:dyDescent="0.25">
      <c r="H1158"/>
      <c r="I1158"/>
      <c r="J1158"/>
    </row>
    <row r="1159" spans="8:10" ht="30.2" customHeight="1" x14ac:dyDescent="0.25">
      <c r="H1159"/>
      <c r="I1159"/>
      <c r="J1159"/>
    </row>
    <row r="1160" spans="8:10" ht="30.2" customHeight="1" x14ac:dyDescent="0.25">
      <c r="H1160"/>
      <c r="I1160"/>
      <c r="J1160"/>
    </row>
    <row r="1161" spans="8:10" ht="30.2" customHeight="1" x14ac:dyDescent="0.25">
      <c r="H1161"/>
      <c r="I1161"/>
      <c r="J1161"/>
    </row>
    <row r="1162" spans="8:10" ht="30.2" customHeight="1" x14ac:dyDescent="0.25">
      <c r="H1162"/>
      <c r="I1162"/>
      <c r="J1162"/>
    </row>
    <row r="1163" spans="8:10" ht="30.2" customHeight="1" x14ac:dyDescent="0.25">
      <c r="H1163"/>
      <c r="I1163"/>
      <c r="J1163"/>
    </row>
    <row r="1164" spans="8:10" ht="30.2" customHeight="1" x14ac:dyDescent="0.25">
      <c r="H1164"/>
      <c r="I1164"/>
      <c r="J1164"/>
    </row>
    <row r="1165" spans="8:10" ht="30.2" customHeight="1" x14ac:dyDescent="0.25">
      <c r="H1165"/>
      <c r="I1165"/>
      <c r="J1165"/>
    </row>
    <row r="1166" spans="8:10" ht="30.2" customHeight="1" x14ac:dyDescent="0.25">
      <c r="H1166"/>
      <c r="I1166"/>
      <c r="J1166"/>
    </row>
    <row r="1167" spans="8:10" ht="30.2" customHeight="1" x14ac:dyDescent="0.25">
      <c r="H1167"/>
      <c r="I1167"/>
      <c r="J1167"/>
    </row>
    <row r="1168" spans="8:10" ht="30.2" customHeight="1" x14ac:dyDescent="0.25">
      <c r="H1168"/>
      <c r="I1168"/>
      <c r="J1168"/>
    </row>
    <row r="1169" spans="8:10" ht="30.2" customHeight="1" x14ac:dyDescent="0.25">
      <c r="H1169"/>
      <c r="I1169"/>
      <c r="J1169"/>
    </row>
    <row r="1170" spans="8:10" ht="30.2" customHeight="1" x14ac:dyDescent="0.25">
      <c r="H1170"/>
      <c r="I1170"/>
      <c r="J1170"/>
    </row>
    <row r="1171" spans="8:10" ht="30.2" customHeight="1" x14ac:dyDescent="0.25">
      <c r="H1171"/>
      <c r="I1171"/>
      <c r="J1171"/>
    </row>
    <row r="1172" spans="8:10" ht="30.2" customHeight="1" x14ac:dyDescent="0.25">
      <c r="H1172"/>
      <c r="I1172"/>
      <c r="J1172"/>
    </row>
    <row r="1173" spans="8:10" ht="30.2" customHeight="1" x14ac:dyDescent="0.25">
      <c r="H1173"/>
      <c r="I1173"/>
      <c r="J1173"/>
    </row>
    <row r="1174" spans="8:10" ht="30.2" customHeight="1" x14ac:dyDescent="0.25">
      <c r="H1174"/>
      <c r="I1174"/>
      <c r="J1174"/>
    </row>
    <row r="1175" spans="8:10" ht="30.2" customHeight="1" x14ac:dyDescent="0.25">
      <c r="H1175"/>
      <c r="I1175"/>
      <c r="J1175"/>
    </row>
    <row r="1176" spans="8:10" ht="30.2" customHeight="1" x14ac:dyDescent="0.25">
      <c r="H1176"/>
      <c r="I1176"/>
      <c r="J1176"/>
    </row>
    <row r="1177" spans="8:10" ht="30.2" customHeight="1" x14ac:dyDescent="0.25">
      <c r="H1177"/>
      <c r="I1177"/>
      <c r="J1177"/>
    </row>
    <row r="1178" spans="8:10" ht="30.2" customHeight="1" x14ac:dyDescent="0.25">
      <c r="H1178"/>
      <c r="I1178"/>
      <c r="J1178"/>
    </row>
    <row r="1179" spans="8:10" ht="30.2" customHeight="1" x14ac:dyDescent="0.25">
      <c r="H1179"/>
      <c r="I1179"/>
      <c r="J1179"/>
    </row>
    <row r="1180" spans="8:10" ht="30.2" customHeight="1" x14ac:dyDescent="0.25">
      <c r="H1180"/>
      <c r="I1180"/>
      <c r="J1180"/>
    </row>
    <row r="1181" spans="8:10" ht="30.2" customHeight="1" x14ac:dyDescent="0.25">
      <c r="H1181"/>
      <c r="I1181"/>
      <c r="J1181"/>
    </row>
    <row r="1182" spans="8:10" ht="30.2" customHeight="1" x14ac:dyDescent="0.25">
      <c r="H1182"/>
      <c r="I1182"/>
      <c r="J1182"/>
    </row>
    <row r="1183" spans="8:10" ht="30.2" customHeight="1" x14ac:dyDescent="0.25">
      <c r="H1183"/>
      <c r="I1183"/>
      <c r="J1183"/>
    </row>
    <row r="1184" spans="8:10" ht="30.2" customHeight="1" x14ac:dyDescent="0.25">
      <c r="H1184"/>
      <c r="I1184"/>
      <c r="J1184"/>
    </row>
    <row r="1185" spans="8:10" ht="30.2" customHeight="1" x14ac:dyDescent="0.25">
      <c r="H1185"/>
      <c r="I1185"/>
      <c r="J1185"/>
    </row>
    <row r="1186" spans="8:10" ht="30.2" customHeight="1" x14ac:dyDescent="0.25">
      <c r="H1186"/>
      <c r="I1186"/>
      <c r="J1186"/>
    </row>
    <row r="1187" spans="8:10" ht="30.2" customHeight="1" x14ac:dyDescent="0.25">
      <c r="H1187"/>
      <c r="I1187"/>
      <c r="J1187"/>
    </row>
    <row r="1188" spans="8:10" ht="30.2" customHeight="1" x14ac:dyDescent="0.25">
      <c r="H1188"/>
      <c r="I1188"/>
      <c r="J1188"/>
    </row>
    <row r="1189" spans="8:10" ht="30.2" customHeight="1" x14ac:dyDescent="0.25">
      <c r="H1189"/>
      <c r="I1189"/>
      <c r="J1189"/>
    </row>
    <row r="1190" spans="8:10" ht="30.2" customHeight="1" x14ac:dyDescent="0.25">
      <c r="H1190"/>
      <c r="I1190"/>
      <c r="J1190"/>
    </row>
    <row r="1191" spans="8:10" ht="30.2" customHeight="1" x14ac:dyDescent="0.25">
      <c r="H1191"/>
      <c r="I1191"/>
      <c r="J1191"/>
    </row>
    <row r="1192" spans="8:10" ht="30.2" customHeight="1" x14ac:dyDescent="0.25">
      <c r="H1192"/>
      <c r="I1192"/>
      <c r="J1192"/>
    </row>
    <row r="1193" spans="8:10" ht="30.2" customHeight="1" x14ac:dyDescent="0.25">
      <c r="H1193"/>
      <c r="I1193"/>
      <c r="J1193"/>
    </row>
    <row r="1194" spans="8:10" ht="30.2" customHeight="1" x14ac:dyDescent="0.25">
      <c r="H1194"/>
      <c r="I1194"/>
      <c r="J1194"/>
    </row>
    <row r="1195" spans="8:10" ht="30.2" customHeight="1" x14ac:dyDescent="0.25">
      <c r="H1195"/>
      <c r="I1195"/>
      <c r="J1195"/>
    </row>
    <row r="1196" spans="8:10" ht="30.2" customHeight="1" x14ac:dyDescent="0.25">
      <c r="H1196"/>
      <c r="I1196"/>
      <c r="J1196"/>
    </row>
    <row r="1197" spans="8:10" ht="30.2" customHeight="1" x14ac:dyDescent="0.25">
      <c r="H1197"/>
      <c r="I1197"/>
      <c r="J1197"/>
    </row>
    <row r="1198" spans="8:10" ht="30.2" customHeight="1" x14ac:dyDescent="0.25">
      <c r="H1198"/>
      <c r="I1198"/>
      <c r="J1198"/>
    </row>
    <row r="1199" spans="8:10" ht="30.2" customHeight="1" x14ac:dyDescent="0.25">
      <c r="H1199"/>
      <c r="I1199"/>
      <c r="J1199"/>
    </row>
    <row r="1200" spans="8:10" ht="30.2" customHeight="1" x14ac:dyDescent="0.25">
      <c r="H1200"/>
      <c r="I1200"/>
      <c r="J1200"/>
    </row>
    <row r="1201" spans="8:10" ht="30.2" customHeight="1" x14ac:dyDescent="0.25">
      <c r="H1201"/>
      <c r="I1201"/>
      <c r="J1201"/>
    </row>
    <row r="1202" spans="8:10" ht="30.2" customHeight="1" x14ac:dyDescent="0.25">
      <c r="H1202"/>
      <c r="I1202"/>
      <c r="J1202"/>
    </row>
    <row r="1203" spans="8:10" ht="30.2" customHeight="1" x14ac:dyDescent="0.25">
      <c r="H1203"/>
      <c r="I1203"/>
      <c r="J1203"/>
    </row>
    <row r="1204" spans="8:10" ht="30.2" customHeight="1" x14ac:dyDescent="0.25">
      <c r="H1204"/>
      <c r="I1204"/>
      <c r="J1204"/>
    </row>
    <row r="1205" spans="8:10" ht="30.2" customHeight="1" x14ac:dyDescent="0.25">
      <c r="H1205"/>
      <c r="I1205"/>
      <c r="J1205"/>
    </row>
    <row r="1206" spans="8:10" ht="30.2" customHeight="1" x14ac:dyDescent="0.25">
      <c r="H1206"/>
      <c r="I1206"/>
      <c r="J1206"/>
    </row>
    <row r="1207" spans="8:10" ht="30.2" customHeight="1" x14ac:dyDescent="0.25">
      <c r="H1207"/>
      <c r="I1207"/>
      <c r="J1207"/>
    </row>
    <row r="1208" spans="8:10" ht="30.2" customHeight="1" x14ac:dyDescent="0.25">
      <c r="H1208"/>
      <c r="I1208"/>
      <c r="J1208"/>
    </row>
    <row r="1209" spans="8:10" ht="30.2" customHeight="1" x14ac:dyDescent="0.25">
      <c r="H1209"/>
      <c r="I1209"/>
      <c r="J1209"/>
    </row>
    <row r="1210" spans="8:10" ht="30.2" customHeight="1" x14ac:dyDescent="0.25">
      <c r="H1210"/>
      <c r="I1210"/>
      <c r="J1210"/>
    </row>
    <row r="1211" spans="8:10" ht="30.2" customHeight="1" x14ac:dyDescent="0.25">
      <c r="H1211"/>
      <c r="I1211"/>
      <c r="J1211"/>
    </row>
    <row r="1212" spans="8:10" ht="30.2" customHeight="1" x14ac:dyDescent="0.25">
      <c r="H1212"/>
      <c r="I1212"/>
      <c r="J1212"/>
    </row>
    <row r="1213" spans="8:10" ht="30.2" customHeight="1" x14ac:dyDescent="0.25">
      <c r="H1213"/>
      <c r="I1213"/>
      <c r="J1213"/>
    </row>
    <row r="1214" spans="8:10" ht="30.2" customHeight="1" x14ac:dyDescent="0.25">
      <c r="H1214"/>
      <c r="I1214"/>
      <c r="J1214"/>
    </row>
    <row r="1215" spans="8:10" ht="30.2" customHeight="1" x14ac:dyDescent="0.25">
      <c r="H1215"/>
      <c r="I1215"/>
      <c r="J1215"/>
    </row>
    <row r="1216" spans="8:10" ht="30.2" customHeight="1" x14ac:dyDescent="0.25">
      <c r="H1216"/>
      <c r="I1216"/>
      <c r="J1216"/>
    </row>
    <row r="1217" spans="8:10" ht="30.2" customHeight="1" x14ac:dyDescent="0.25">
      <c r="H1217"/>
      <c r="I1217"/>
      <c r="J1217"/>
    </row>
    <row r="1218" spans="8:10" ht="30.2" customHeight="1" x14ac:dyDescent="0.25">
      <c r="H1218"/>
      <c r="I1218"/>
      <c r="J1218"/>
    </row>
    <row r="1219" spans="8:10" ht="30.2" customHeight="1" x14ac:dyDescent="0.25">
      <c r="H1219"/>
      <c r="I1219"/>
      <c r="J1219"/>
    </row>
    <row r="1220" spans="8:10" ht="30.2" customHeight="1" x14ac:dyDescent="0.25">
      <c r="H1220"/>
      <c r="I1220"/>
      <c r="J1220"/>
    </row>
    <row r="1221" spans="8:10" ht="30.2" customHeight="1" x14ac:dyDescent="0.25">
      <c r="H1221"/>
      <c r="I1221"/>
      <c r="J1221"/>
    </row>
    <row r="1222" spans="8:10" ht="30.2" customHeight="1" x14ac:dyDescent="0.25">
      <c r="H1222"/>
      <c r="I1222"/>
      <c r="J1222"/>
    </row>
    <row r="1223" spans="8:10" ht="30.2" customHeight="1" x14ac:dyDescent="0.25">
      <c r="H1223"/>
      <c r="I1223"/>
      <c r="J1223"/>
    </row>
    <row r="1224" spans="8:10" ht="30.2" customHeight="1" x14ac:dyDescent="0.25">
      <c r="H1224"/>
      <c r="I1224"/>
      <c r="J1224"/>
    </row>
    <row r="1225" spans="8:10" ht="30.2" customHeight="1" x14ac:dyDescent="0.25">
      <c r="H1225"/>
      <c r="I1225"/>
      <c r="J1225"/>
    </row>
    <row r="1226" spans="8:10" ht="30.2" customHeight="1" x14ac:dyDescent="0.25">
      <c r="H1226"/>
      <c r="I1226"/>
      <c r="J1226"/>
    </row>
    <row r="1227" spans="8:10" ht="30.2" customHeight="1" x14ac:dyDescent="0.25">
      <c r="H1227"/>
      <c r="I1227"/>
      <c r="J1227"/>
    </row>
    <row r="1228" spans="8:10" ht="30.2" customHeight="1" x14ac:dyDescent="0.25">
      <c r="H1228"/>
      <c r="I1228"/>
      <c r="J1228"/>
    </row>
    <row r="1229" spans="8:10" ht="30.2" customHeight="1" x14ac:dyDescent="0.25">
      <c r="H1229"/>
      <c r="I1229"/>
      <c r="J1229"/>
    </row>
    <row r="1230" spans="8:10" ht="30.2" customHeight="1" x14ac:dyDescent="0.25">
      <c r="H1230"/>
      <c r="I1230"/>
      <c r="J1230"/>
    </row>
    <row r="1231" spans="8:10" ht="30.2" customHeight="1" x14ac:dyDescent="0.25">
      <c r="H1231"/>
      <c r="I1231"/>
      <c r="J1231"/>
    </row>
    <row r="1232" spans="8:10" ht="30.2" customHeight="1" x14ac:dyDescent="0.25">
      <c r="H1232"/>
      <c r="I1232"/>
      <c r="J1232"/>
    </row>
    <row r="1233" spans="8:10" ht="30.2" customHeight="1" x14ac:dyDescent="0.25">
      <c r="H1233"/>
      <c r="I1233"/>
      <c r="J1233"/>
    </row>
    <row r="1234" spans="8:10" ht="30.2" customHeight="1" x14ac:dyDescent="0.25">
      <c r="H1234"/>
      <c r="I1234"/>
      <c r="J1234"/>
    </row>
    <row r="1235" spans="8:10" ht="30.2" customHeight="1" x14ac:dyDescent="0.25">
      <c r="H1235"/>
      <c r="I1235"/>
      <c r="J1235"/>
    </row>
    <row r="1236" spans="8:10" ht="30.2" customHeight="1" x14ac:dyDescent="0.25">
      <c r="H1236"/>
      <c r="I1236"/>
      <c r="J1236"/>
    </row>
    <row r="1237" spans="8:10" ht="30.2" customHeight="1" x14ac:dyDescent="0.25">
      <c r="H1237"/>
      <c r="I1237"/>
      <c r="J1237"/>
    </row>
    <row r="1238" spans="8:10" ht="30.2" customHeight="1" x14ac:dyDescent="0.25">
      <c r="H1238"/>
      <c r="I1238"/>
      <c r="J1238"/>
    </row>
    <row r="1239" spans="8:10" ht="30.2" customHeight="1" x14ac:dyDescent="0.25">
      <c r="H1239"/>
      <c r="I1239"/>
      <c r="J1239"/>
    </row>
    <row r="1240" spans="8:10" ht="30.2" customHeight="1" x14ac:dyDescent="0.25">
      <c r="H1240"/>
      <c r="I1240"/>
      <c r="J1240"/>
    </row>
    <row r="1241" spans="8:10" ht="30.2" customHeight="1" x14ac:dyDescent="0.25">
      <c r="H1241"/>
      <c r="I1241"/>
      <c r="J1241"/>
    </row>
    <row r="1242" spans="8:10" ht="30.2" customHeight="1" x14ac:dyDescent="0.25">
      <c r="H1242"/>
      <c r="I1242"/>
      <c r="J1242"/>
    </row>
    <row r="1243" spans="8:10" ht="30.2" customHeight="1" x14ac:dyDescent="0.25">
      <c r="H1243"/>
      <c r="I1243"/>
      <c r="J1243"/>
    </row>
    <row r="1244" spans="8:10" ht="30.2" customHeight="1" x14ac:dyDescent="0.25">
      <c r="H1244"/>
      <c r="I1244"/>
      <c r="J1244"/>
    </row>
    <row r="1245" spans="8:10" ht="30.2" customHeight="1" x14ac:dyDescent="0.25">
      <c r="H1245"/>
      <c r="I1245"/>
      <c r="J1245"/>
    </row>
    <row r="1246" spans="8:10" ht="30.2" customHeight="1" x14ac:dyDescent="0.25">
      <c r="H1246"/>
      <c r="I1246"/>
      <c r="J1246"/>
    </row>
    <row r="1247" spans="8:10" ht="30.2" customHeight="1" x14ac:dyDescent="0.25">
      <c r="H1247"/>
      <c r="I1247"/>
      <c r="J1247"/>
    </row>
    <row r="1248" spans="8:10" ht="30.2" customHeight="1" x14ac:dyDescent="0.25">
      <c r="H1248"/>
      <c r="I1248"/>
      <c r="J1248"/>
    </row>
    <row r="1249" spans="8:10" ht="30.2" customHeight="1" x14ac:dyDescent="0.25">
      <c r="H1249"/>
      <c r="I1249"/>
      <c r="J1249"/>
    </row>
    <row r="1250" spans="8:10" ht="30.2" customHeight="1" x14ac:dyDescent="0.25">
      <c r="H1250"/>
      <c r="I1250"/>
      <c r="J1250"/>
    </row>
    <row r="1251" spans="8:10" ht="30.2" customHeight="1" x14ac:dyDescent="0.25">
      <c r="H1251"/>
      <c r="I1251"/>
      <c r="J1251"/>
    </row>
    <row r="1252" spans="8:10" ht="30.2" customHeight="1" x14ac:dyDescent="0.25">
      <c r="H1252"/>
      <c r="I1252"/>
      <c r="J1252"/>
    </row>
    <row r="1253" spans="8:10" ht="30.2" customHeight="1" x14ac:dyDescent="0.25">
      <c r="H1253"/>
      <c r="I1253"/>
      <c r="J1253"/>
    </row>
    <row r="1254" spans="8:10" ht="30.2" customHeight="1" x14ac:dyDescent="0.25">
      <c r="H1254"/>
      <c r="I1254"/>
      <c r="J1254"/>
    </row>
    <row r="1255" spans="8:10" ht="30.2" customHeight="1" x14ac:dyDescent="0.25">
      <c r="H1255"/>
      <c r="I1255"/>
      <c r="J1255"/>
    </row>
    <row r="1256" spans="8:10" ht="30.2" customHeight="1" x14ac:dyDescent="0.25">
      <c r="H1256"/>
      <c r="I1256"/>
      <c r="J1256"/>
    </row>
    <row r="1257" spans="8:10" ht="30.2" customHeight="1" x14ac:dyDescent="0.25">
      <c r="H1257"/>
      <c r="I1257"/>
      <c r="J1257"/>
    </row>
    <row r="1258" spans="8:10" ht="30.2" customHeight="1" x14ac:dyDescent="0.25">
      <c r="H1258"/>
      <c r="I1258"/>
      <c r="J1258"/>
    </row>
    <row r="1259" spans="8:10" ht="30.2" customHeight="1" x14ac:dyDescent="0.25">
      <c r="H1259"/>
      <c r="I1259"/>
      <c r="J1259"/>
    </row>
    <row r="1260" spans="8:10" ht="30.2" customHeight="1" x14ac:dyDescent="0.25">
      <c r="H1260"/>
      <c r="I1260"/>
      <c r="J1260"/>
    </row>
    <row r="1261" spans="8:10" ht="30.2" customHeight="1" x14ac:dyDescent="0.25">
      <c r="H1261"/>
      <c r="I1261"/>
      <c r="J1261"/>
    </row>
    <row r="1262" spans="8:10" ht="30.2" customHeight="1" x14ac:dyDescent="0.25">
      <c r="H1262"/>
      <c r="I1262"/>
      <c r="J1262"/>
    </row>
    <row r="1263" spans="8:10" ht="30.2" customHeight="1" x14ac:dyDescent="0.25">
      <c r="H1263"/>
      <c r="I1263"/>
      <c r="J1263"/>
    </row>
    <row r="1264" spans="8:10" ht="30.2" customHeight="1" x14ac:dyDescent="0.25">
      <c r="H1264"/>
      <c r="I1264"/>
      <c r="J1264"/>
    </row>
    <row r="1265" spans="8:10" ht="30.2" customHeight="1" x14ac:dyDescent="0.25">
      <c r="H1265"/>
      <c r="I1265"/>
      <c r="J1265"/>
    </row>
    <row r="1266" spans="8:10" ht="30.2" customHeight="1" x14ac:dyDescent="0.25">
      <c r="H1266"/>
      <c r="I1266"/>
      <c r="J1266"/>
    </row>
    <row r="1267" spans="8:10" ht="30.2" customHeight="1" x14ac:dyDescent="0.25">
      <c r="H1267"/>
      <c r="I1267"/>
      <c r="J1267"/>
    </row>
    <row r="1268" spans="8:10" ht="30.2" customHeight="1" x14ac:dyDescent="0.25">
      <c r="H1268"/>
      <c r="I1268"/>
      <c r="J1268"/>
    </row>
    <row r="1269" spans="8:10" ht="30.2" customHeight="1" x14ac:dyDescent="0.25">
      <c r="H1269"/>
      <c r="I1269"/>
      <c r="J1269"/>
    </row>
    <row r="1270" spans="8:10" ht="30.2" customHeight="1" x14ac:dyDescent="0.25">
      <c r="H1270"/>
      <c r="I1270"/>
      <c r="J1270"/>
    </row>
    <row r="1271" spans="8:10" ht="30.2" customHeight="1" x14ac:dyDescent="0.25">
      <c r="H1271"/>
      <c r="I1271"/>
      <c r="J1271"/>
    </row>
    <row r="1272" spans="8:10" ht="30.2" customHeight="1" x14ac:dyDescent="0.25">
      <c r="H1272"/>
      <c r="I1272"/>
      <c r="J1272"/>
    </row>
    <row r="1273" spans="8:10" ht="30.2" customHeight="1" x14ac:dyDescent="0.25">
      <c r="H1273"/>
      <c r="I1273"/>
      <c r="J1273"/>
    </row>
    <row r="1274" spans="8:10" ht="30.2" customHeight="1" x14ac:dyDescent="0.25">
      <c r="H1274"/>
      <c r="I1274"/>
      <c r="J1274"/>
    </row>
    <row r="1275" spans="8:10" ht="30.2" customHeight="1" x14ac:dyDescent="0.25">
      <c r="H1275"/>
      <c r="I1275"/>
      <c r="J1275"/>
    </row>
    <row r="1276" spans="8:10" ht="30.2" customHeight="1" x14ac:dyDescent="0.25">
      <c r="H1276"/>
      <c r="I1276"/>
      <c r="J1276"/>
    </row>
    <row r="1277" spans="8:10" ht="30.2" customHeight="1" x14ac:dyDescent="0.25">
      <c r="H1277"/>
      <c r="I1277"/>
      <c r="J1277"/>
    </row>
    <row r="1278" spans="8:10" ht="30.2" customHeight="1" x14ac:dyDescent="0.25">
      <c r="H1278"/>
      <c r="I1278"/>
      <c r="J1278"/>
    </row>
    <row r="1279" spans="8:10" ht="30.2" customHeight="1" x14ac:dyDescent="0.25">
      <c r="H1279"/>
      <c r="I1279"/>
      <c r="J1279"/>
    </row>
    <row r="1280" spans="8:10" ht="30.2" customHeight="1" x14ac:dyDescent="0.25">
      <c r="H1280"/>
      <c r="I1280"/>
      <c r="J1280"/>
    </row>
    <row r="1281" spans="8:10" ht="30.2" customHeight="1" x14ac:dyDescent="0.25">
      <c r="H1281"/>
      <c r="I1281"/>
      <c r="J1281"/>
    </row>
    <row r="1282" spans="8:10" ht="30.2" customHeight="1" x14ac:dyDescent="0.25">
      <c r="H1282"/>
      <c r="I1282"/>
      <c r="J1282"/>
    </row>
    <row r="1283" spans="8:10" ht="30.2" customHeight="1" x14ac:dyDescent="0.25">
      <c r="H1283"/>
      <c r="I1283"/>
      <c r="J1283"/>
    </row>
    <row r="1284" spans="8:10" ht="30.2" customHeight="1" x14ac:dyDescent="0.25">
      <c r="H1284"/>
      <c r="I1284"/>
      <c r="J1284"/>
    </row>
    <row r="1285" spans="8:10" ht="30.2" customHeight="1" x14ac:dyDescent="0.25">
      <c r="H1285"/>
      <c r="I1285"/>
      <c r="J1285"/>
    </row>
    <row r="1286" spans="8:10" ht="30.2" customHeight="1" x14ac:dyDescent="0.25">
      <c r="H1286"/>
      <c r="I1286"/>
      <c r="J1286"/>
    </row>
    <row r="1287" spans="8:10" ht="30.2" customHeight="1" x14ac:dyDescent="0.25">
      <c r="H1287"/>
      <c r="I1287"/>
      <c r="J1287"/>
    </row>
    <row r="1288" spans="8:10" ht="30.2" customHeight="1" x14ac:dyDescent="0.25">
      <c r="H1288"/>
      <c r="I1288"/>
      <c r="J1288"/>
    </row>
    <row r="1289" spans="8:10" ht="30.2" customHeight="1" x14ac:dyDescent="0.25">
      <c r="H1289"/>
      <c r="I1289"/>
      <c r="J1289"/>
    </row>
    <row r="1290" spans="8:10" ht="30.2" customHeight="1" x14ac:dyDescent="0.25">
      <c r="H1290"/>
      <c r="I1290"/>
      <c r="J1290"/>
    </row>
    <row r="1291" spans="8:10" ht="30.2" customHeight="1" x14ac:dyDescent="0.25">
      <c r="H1291"/>
      <c r="I1291"/>
      <c r="J1291"/>
    </row>
    <row r="1292" spans="8:10" ht="30.2" customHeight="1" x14ac:dyDescent="0.25">
      <c r="H1292"/>
      <c r="I1292"/>
      <c r="J1292"/>
    </row>
    <row r="1293" spans="8:10" ht="30.2" customHeight="1" x14ac:dyDescent="0.25">
      <c r="H1293"/>
      <c r="I1293"/>
      <c r="J1293"/>
    </row>
    <row r="1294" spans="8:10" ht="30.2" customHeight="1" x14ac:dyDescent="0.25">
      <c r="H1294"/>
      <c r="I1294"/>
      <c r="J1294"/>
    </row>
    <row r="1295" spans="8:10" ht="30.2" customHeight="1" x14ac:dyDescent="0.25">
      <c r="H1295"/>
      <c r="I1295"/>
      <c r="J1295"/>
    </row>
    <row r="1296" spans="8:10" ht="30.2" customHeight="1" x14ac:dyDescent="0.25">
      <c r="H1296"/>
      <c r="I1296"/>
      <c r="J1296"/>
    </row>
    <row r="1297" spans="8:10" ht="30.2" customHeight="1" x14ac:dyDescent="0.25">
      <c r="H1297"/>
      <c r="I1297"/>
      <c r="J1297"/>
    </row>
    <row r="1298" spans="8:10" ht="30.2" customHeight="1" x14ac:dyDescent="0.25">
      <c r="H1298"/>
      <c r="I1298"/>
      <c r="J1298"/>
    </row>
    <row r="1299" spans="8:10" ht="30.2" customHeight="1" x14ac:dyDescent="0.25">
      <c r="H1299"/>
      <c r="I1299"/>
      <c r="J1299"/>
    </row>
    <row r="1300" spans="8:10" ht="30.2" customHeight="1" x14ac:dyDescent="0.25">
      <c r="H1300"/>
      <c r="I1300"/>
      <c r="J1300"/>
    </row>
    <row r="1301" spans="8:10" ht="30.2" customHeight="1" x14ac:dyDescent="0.25">
      <c r="H1301"/>
      <c r="I1301"/>
      <c r="J1301"/>
    </row>
    <row r="1302" spans="8:10" ht="30.2" customHeight="1" x14ac:dyDescent="0.25">
      <c r="H1302"/>
      <c r="I1302"/>
      <c r="J1302"/>
    </row>
    <row r="1303" spans="8:10" ht="30.2" customHeight="1" x14ac:dyDescent="0.25">
      <c r="H1303"/>
      <c r="I1303"/>
      <c r="J1303"/>
    </row>
    <row r="1304" spans="8:10" ht="30.2" customHeight="1" x14ac:dyDescent="0.25">
      <c r="H1304"/>
      <c r="I1304"/>
      <c r="J1304"/>
    </row>
    <row r="1305" spans="8:10" ht="30.2" customHeight="1" x14ac:dyDescent="0.25">
      <c r="H1305"/>
      <c r="I1305"/>
      <c r="J1305"/>
    </row>
    <row r="1306" spans="8:10" ht="30.2" customHeight="1" x14ac:dyDescent="0.25">
      <c r="H1306"/>
      <c r="I1306"/>
      <c r="J1306"/>
    </row>
    <row r="1307" spans="8:10" ht="30.2" customHeight="1" x14ac:dyDescent="0.25">
      <c r="H1307"/>
      <c r="I1307"/>
      <c r="J1307"/>
    </row>
    <row r="1308" spans="8:10" ht="30.2" customHeight="1" x14ac:dyDescent="0.25">
      <c r="H1308"/>
      <c r="I1308"/>
      <c r="J1308"/>
    </row>
    <row r="1309" spans="8:10" ht="30.2" customHeight="1" x14ac:dyDescent="0.25">
      <c r="H1309"/>
      <c r="I1309"/>
      <c r="J1309"/>
    </row>
    <row r="1310" spans="8:10" ht="30.2" customHeight="1" x14ac:dyDescent="0.25">
      <c r="H1310"/>
      <c r="I1310"/>
      <c r="J1310"/>
    </row>
    <row r="1311" spans="8:10" ht="30.2" customHeight="1" x14ac:dyDescent="0.25">
      <c r="H1311"/>
      <c r="I1311"/>
      <c r="J1311"/>
    </row>
    <row r="1312" spans="8:10" ht="30.2" customHeight="1" x14ac:dyDescent="0.25">
      <c r="H1312"/>
      <c r="I1312"/>
      <c r="J1312"/>
    </row>
    <row r="1313" spans="8:10" ht="30.2" customHeight="1" x14ac:dyDescent="0.25">
      <c r="H1313"/>
      <c r="I1313"/>
      <c r="J1313"/>
    </row>
    <row r="1314" spans="8:10" ht="30.2" customHeight="1" x14ac:dyDescent="0.25">
      <c r="H1314"/>
      <c r="I1314"/>
      <c r="J1314"/>
    </row>
    <row r="1315" spans="8:10" ht="30.2" customHeight="1" x14ac:dyDescent="0.25">
      <c r="H1315"/>
      <c r="I1315"/>
      <c r="J1315"/>
    </row>
    <row r="1316" spans="8:10" ht="30.2" customHeight="1" x14ac:dyDescent="0.25">
      <c r="H1316"/>
      <c r="I1316"/>
      <c r="J1316"/>
    </row>
    <row r="1317" spans="8:10" ht="30.2" customHeight="1" x14ac:dyDescent="0.25">
      <c r="H1317"/>
      <c r="I1317"/>
      <c r="J1317"/>
    </row>
    <row r="1318" spans="8:10" ht="30.2" customHeight="1" x14ac:dyDescent="0.25">
      <c r="H1318"/>
      <c r="I1318"/>
      <c r="J1318"/>
    </row>
    <row r="1319" spans="8:10" ht="30.2" customHeight="1" x14ac:dyDescent="0.25">
      <c r="H1319"/>
      <c r="I1319"/>
      <c r="J1319"/>
    </row>
    <row r="1320" spans="8:10" ht="30.2" customHeight="1" x14ac:dyDescent="0.25">
      <c r="H1320"/>
      <c r="I1320"/>
      <c r="J1320"/>
    </row>
    <row r="1321" spans="8:10" ht="30.2" customHeight="1" x14ac:dyDescent="0.25">
      <c r="H1321"/>
      <c r="I1321"/>
      <c r="J1321"/>
    </row>
    <row r="1322" spans="8:10" ht="30.2" customHeight="1" x14ac:dyDescent="0.25">
      <c r="H1322"/>
      <c r="I1322"/>
      <c r="J1322"/>
    </row>
    <row r="1323" spans="8:10" ht="30.2" customHeight="1" x14ac:dyDescent="0.25">
      <c r="H1323"/>
      <c r="I1323"/>
      <c r="J1323"/>
    </row>
    <row r="1324" spans="8:10" ht="30.2" customHeight="1" x14ac:dyDescent="0.25">
      <c r="H1324"/>
      <c r="I1324"/>
      <c r="J1324"/>
    </row>
    <row r="1325" spans="8:10" ht="30.2" customHeight="1" x14ac:dyDescent="0.25">
      <c r="H1325"/>
      <c r="I1325"/>
      <c r="J1325"/>
    </row>
    <row r="1326" spans="8:10" ht="30.2" customHeight="1" x14ac:dyDescent="0.25">
      <c r="H1326"/>
      <c r="I1326"/>
      <c r="J1326"/>
    </row>
    <row r="1327" spans="8:10" ht="30.2" customHeight="1" x14ac:dyDescent="0.25">
      <c r="H1327"/>
      <c r="I1327"/>
      <c r="J1327"/>
    </row>
    <row r="1328" spans="8:10" ht="30.2" customHeight="1" x14ac:dyDescent="0.25">
      <c r="H1328"/>
      <c r="I1328"/>
      <c r="J1328"/>
    </row>
    <row r="1329" spans="8:10" ht="30.2" customHeight="1" x14ac:dyDescent="0.25">
      <c r="H1329"/>
      <c r="I1329"/>
      <c r="J1329"/>
    </row>
    <row r="1330" spans="8:10" ht="30.2" customHeight="1" x14ac:dyDescent="0.25">
      <c r="H1330"/>
      <c r="I1330"/>
      <c r="J1330"/>
    </row>
    <row r="1331" spans="8:10" ht="30.2" customHeight="1" x14ac:dyDescent="0.25">
      <c r="H1331"/>
      <c r="I1331"/>
      <c r="J1331"/>
    </row>
    <row r="1332" spans="8:10" ht="30.2" customHeight="1" x14ac:dyDescent="0.25">
      <c r="H1332"/>
      <c r="I1332"/>
      <c r="J1332"/>
    </row>
    <row r="1333" spans="8:10" ht="30.2" customHeight="1" x14ac:dyDescent="0.25">
      <c r="H1333"/>
      <c r="I1333"/>
      <c r="J1333"/>
    </row>
    <row r="1334" spans="8:10" ht="30.2" customHeight="1" x14ac:dyDescent="0.25">
      <c r="H1334"/>
      <c r="I1334"/>
      <c r="J1334"/>
    </row>
    <row r="1335" spans="8:10" ht="30.2" customHeight="1" x14ac:dyDescent="0.25">
      <c r="H1335"/>
      <c r="I1335"/>
      <c r="J1335"/>
    </row>
    <row r="1336" spans="8:10" ht="30.2" customHeight="1" x14ac:dyDescent="0.25">
      <c r="H1336"/>
      <c r="I1336"/>
      <c r="J1336"/>
    </row>
    <row r="1337" spans="8:10" ht="30.2" customHeight="1" x14ac:dyDescent="0.25">
      <c r="H1337"/>
      <c r="I1337"/>
      <c r="J1337"/>
    </row>
    <row r="1338" spans="8:10" ht="30.2" customHeight="1" x14ac:dyDescent="0.25">
      <c r="H1338"/>
      <c r="I1338"/>
      <c r="J1338"/>
    </row>
    <row r="1339" spans="8:10" ht="30.2" customHeight="1" x14ac:dyDescent="0.25">
      <c r="H1339"/>
      <c r="I1339"/>
      <c r="J1339"/>
    </row>
    <row r="1340" spans="8:10" ht="30.2" customHeight="1" x14ac:dyDescent="0.25">
      <c r="H1340"/>
      <c r="I1340"/>
      <c r="J1340"/>
    </row>
    <row r="1341" spans="8:10" ht="30.2" customHeight="1" x14ac:dyDescent="0.25">
      <c r="H1341"/>
      <c r="I1341"/>
      <c r="J1341"/>
    </row>
    <row r="1342" spans="8:10" ht="30.2" customHeight="1" x14ac:dyDescent="0.25">
      <c r="H1342"/>
      <c r="I1342"/>
      <c r="J1342"/>
    </row>
    <row r="1343" spans="8:10" ht="30.2" customHeight="1" x14ac:dyDescent="0.25">
      <c r="H1343"/>
      <c r="I1343"/>
      <c r="J1343"/>
    </row>
    <row r="1344" spans="8:10" ht="30.2" customHeight="1" x14ac:dyDescent="0.25">
      <c r="H1344"/>
      <c r="I1344"/>
      <c r="J1344"/>
    </row>
    <row r="1345" spans="8:10" ht="30.2" customHeight="1" x14ac:dyDescent="0.25">
      <c r="H1345"/>
      <c r="I1345"/>
      <c r="J1345"/>
    </row>
    <row r="1346" spans="8:10" ht="30.2" customHeight="1" x14ac:dyDescent="0.25">
      <c r="H1346"/>
      <c r="I1346"/>
      <c r="J1346"/>
    </row>
    <row r="1347" spans="8:10" ht="30.2" customHeight="1" x14ac:dyDescent="0.25">
      <c r="H1347"/>
      <c r="I1347"/>
      <c r="J1347"/>
    </row>
    <row r="1348" spans="8:10" ht="30.2" customHeight="1" x14ac:dyDescent="0.25">
      <c r="H1348"/>
      <c r="I1348"/>
      <c r="J1348"/>
    </row>
    <row r="1349" spans="8:10" ht="30.2" customHeight="1" x14ac:dyDescent="0.25">
      <c r="H1349"/>
      <c r="I1349"/>
      <c r="J1349"/>
    </row>
    <row r="1350" spans="8:10" ht="30.2" customHeight="1" x14ac:dyDescent="0.25">
      <c r="H1350"/>
      <c r="I1350"/>
      <c r="J1350"/>
    </row>
    <row r="1351" spans="8:10" ht="30.2" customHeight="1" x14ac:dyDescent="0.25">
      <c r="H1351"/>
      <c r="I1351"/>
      <c r="J1351"/>
    </row>
    <row r="1352" spans="8:10" ht="30.2" customHeight="1" x14ac:dyDescent="0.25">
      <c r="H1352"/>
      <c r="I1352"/>
      <c r="J1352"/>
    </row>
    <row r="1353" spans="8:10" ht="30.2" customHeight="1" x14ac:dyDescent="0.25">
      <c r="H1353"/>
      <c r="I1353"/>
      <c r="J1353"/>
    </row>
    <row r="1354" spans="8:10" ht="30.2" customHeight="1" x14ac:dyDescent="0.25">
      <c r="H1354"/>
      <c r="I1354"/>
      <c r="J1354"/>
    </row>
    <row r="1355" spans="8:10" ht="30.2" customHeight="1" x14ac:dyDescent="0.25">
      <c r="H1355"/>
      <c r="I1355"/>
      <c r="J1355"/>
    </row>
    <row r="1356" spans="8:10" ht="30.2" customHeight="1" x14ac:dyDescent="0.25">
      <c r="H1356"/>
      <c r="I1356"/>
      <c r="J1356"/>
    </row>
    <row r="1357" spans="8:10" ht="30.2" customHeight="1" x14ac:dyDescent="0.25">
      <c r="H1357"/>
      <c r="I1357"/>
      <c r="J1357"/>
    </row>
    <row r="1358" spans="8:10" ht="30.2" customHeight="1" x14ac:dyDescent="0.25">
      <c r="H1358"/>
      <c r="I1358"/>
      <c r="J1358"/>
    </row>
    <row r="1359" spans="8:10" ht="30.2" customHeight="1" x14ac:dyDescent="0.25">
      <c r="H1359"/>
      <c r="I1359"/>
      <c r="J1359"/>
    </row>
    <row r="1360" spans="8:10" ht="30.2" customHeight="1" x14ac:dyDescent="0.25">
      <c r="H1360"/>
      <c r="I1360"/>
      <c r="J1360"/>
    </row>
    <row r="1361" spans="8:10" ht="30.2" customHeight="1" x14ac:dyDescent="0.25">
      <c r="H1361"/>
      <c r="I1361"/>
      <c r="J1361"/>
    </row>
    <row r="1362" spans="8:10" ht="30.2" customHeight="1" x14ac:dyDescent="0.25">
      <c r="H1362"/>
      <c r="I1362"/>
      <c r="J1362"/>
    </row>
    <row r="1363" spans="8:10" ht="30.2" customHeight="1" x14ac:dyDescent="0.25">
      <c r="H1363"/>
      <c r="I1363"/>
      <c r="J1363"/>
    </row>
    <row r="1364" spans="8:10" ht="30.2" customHeight="1" x14ac:dyDescent="0.25">
      <c r="H1364"/>
      <c r="I1364"/>
      <c r="J1364"/>
    </row>
    <row r="1365" spans="8:10" ht="30.2" customHeight="1" x14ac:dyDescent="0.25">
      <c r="H1365"/>
      <c r="I1365"/>
      <c r="J1365"/>
    </row>
    <row r="1366" spans="8:10" ht="30.2" customHeight="1" x14ac:dyDescent="0.25">
      <c r="H1366"/>
      <c r="I1366"/>
      <c r="J1366"/>
    </row>
    <row r="1367" spans="8:10" ht="30.2" customHeight="1" x14ac:dyDescent="0.25">
      <c r="H1367"/>
      <c r="I1367"/>
      <c r="J1367"/>
    </row>
    <row r="1368" spans="8:10" ht="30.2" customHeight="1" x14ac:dyDescent="0.25">
      <c r="H1368"/>
      <c r="I1368"/>
      <c r="J1368"/>
    </row>
    <row r="1369" spans="8:10" ht="30.2" customHeight="1" x14ac:dyDescent="0.25">
      <c r="H1369"/>
      <c r="I1369"/>
      <c r="J1369"/>
    </row>
    <row r="1370" spans="8:10" ht="30.2" customHeight="1" x14ac:dyDescent="0.25">
      <c r="H1370"/>
      <c r="I1370"/>
      <c r="J1370"/>
    </row>
    <row r="1371" spans="8:10" ht="30.2" customHeight="1" x14ac:dyDescent="0.25">
      <c r="H1371"/>
      <c r="I1371"/>
      <c r="J1371"/>
    </row>
    <row r="1372" spans="8:10" ht="30.2" customHeight="1" x14ac:dyDescent="0.25">
      <c r="H1372"/>
      <c r="I1372"/>
      <c r="J1372"/>
    </row>
    <row r="1373" spans="8:10" ht="30.2" customHeight="1" x14ac:dyDescent="0.25">
      <c r="H1373"/>
      <c r="I1373"/>
      <c r="J1373"/>
    </row>
    <row r="1374" spans="8:10" ht="30.2" customHeight="1" x14ac:dyDescent="0.25">
      <c r="H1374"/>
      <c r="I1374"/>
      <c r="J1374"/>
    </row>
    <row r="1375" spans="8:10" ht="30.2" customHeight="1" x14ac:dyDescent="0.25">
      <c r="H1375"/>
      <c r="I1375"/>
      <c r="J1375"/>
    </row>
    <row r="1376" spans="8:10" ht="30.2" customHeight="1" x14ac:dyDescent="0.25">
      <c r="H1376"/>
      <c r="I1376"/>
      <c r="J1376"/>
    </row>
    <row r="1377" spans="8:10" ht="30.2" customHeight="1" x14ac:dyDescent="0.25">
      <c r="H1377"/>
      <c r="I1377"/>
      <c r="J1377"/>
    </row>
    <row r="1378" spans="8:10" ht="30.2" customHeight="1" x14ac:dyDescent="0.25">
      <c r="H1378"/>
      <c r="I1378"/>
      <c r="J1378"/>
    </row>
    <row r="1379" spans="8:10" ht="30.2" customHeight="1" x14ac:dyDescent="0.25">
      <c r="H1379"/>
      <c r="I1379"/>
      <c r="J1379"/>
    </row>
    <row r="1380" spans="8:10" ht="30.2" customHeight="1" x14ac:dyDescent="0.25">
      <c r="H1380"/>
      <c r="I1380"/>
      <c r="J1380"/>
    </row>
    <row r="1381" spans="8:10" ht="30.2" customHeight="1" x14ac:dyDescent="0.25">
      <c r="H1381"/>
      <c r="I1381"/>
      <c r="J1381"/>
    </row>
    <row r="1382" spans="8:10" ht="30.2" customHeight="1" x14ac:dyDescent="0.25">
      <c r="H1382"/>
      <c r="I1382"/>
      <c r="J1382"/>
    </row>
    <row r="1383" spans="8:10" ht="30.2" customHeight="1" x14ac:dyDescent="0.25">
      <c r="H1383"/>
      <c r="I1383"/>
      <c r="J1383"/>
    </row>
    <row r="1384" spans="8:10" ht="30.2" customHeight="1" x14ac:dyDescent="0.25">
      <c r="H1384"/>
      <c r="I1384"/>
      <c r="J1384"/>
    </row>
    <row r="1385" spans="8:10" ht="30.2" customHeight="1" x14ac:dyDescent="0.25">
      <c r="H1385"/>
      <c r="I1385"/>
      <c r="J1385"/>
    </row>
    <row r="1386" spans="8:10" ht="30.2" customHeight="1" x14ac:dyDescent="0.25">
      <c r="H1386"/>
      <c r="I1386"/>
      <c r="J1386"/>
    </row>
    <row r="1387" spans="8:10" ht="30.2" customHeight="1" x14ac:dyDescent="0.25">
      <c r="H1387"/>
      <c r="I1387"/>
      <c r="J1387"/>
    </row>
    <row r="1388" spans="8:10" ht="30.2" customHeight="1" x14ac:dyDescent="0.25">
      <c r="H1388"/>
      <c r="I1388"/>
      <c r="J1388"/>
    </row>
    <row r="1389" spans="8:10" ht="30.2" customHeight="1" x14ac:dyDescent="0.25">
      <c r="H1389"/>
      <c r="I1389"/>
      <c r="J1389"/>
    </row>
    <row r="1390" spans="8:10" ht="30.2" customHeight="1" x14ac:dyDescent="0.25">
      <c r="H1390"/>
      <c r="I1390"/>
      <c r="J1390"/>
    </row>
    <row r="1391" spans="8:10" ht="30.2" customHeight="1" x14ac:dyDescent="0.25">
      <c r="H1391"/>
      <c r="I1391"/>
      <c r="J1391"/>
    </row>
    <row r="1392" spans="8:10" ht="30.2" customHeight="1" x14ac:dyDescent="0.25">
      <c r="H1392"/>
      <c r="I1392"/>
      <c r="J1392"/>
    </row>
    <row r="1393" spans="8:10" ht="30.2" customHeight="1" x14ac:dyDescent="0.25">
      <c r="H1393"/>
      <c r="I1393"/>
      <c r="J1393"/>
    </row>
    <row r="1394" spans="8:10" ht="30.2" customHeight="1" x14ac:dyDescent="0.25">
      <c r="H1394"/>
      <c r="I1394"/>
      <c r="J1394"/>
    </row>
    <row r="1395" spans="8:10" ht="30.2" customHeight="1" x14ac:dyDescent="0.25">
      <c r="H1395"/>
      <c r="I1395"/>
      <c r="J1395"/>
    </row>
    <row r="1396" spans="8:10" ht="30.2" customHeight="1" x14ac:dyDescent="0.25">
      <c r="H1396"/>
      <c r="I1396"/>
      <c r="J1396"/>
    </row>
    <row r="1397" spans="8:10" ht="30.2" customHeight="1" x14ac:dyDescent="0.25">
      <c r="H1397"/>
      <c r="I1397"/>
      <c r="J1397"/>
    </row>
    <row r="1398" spans="8:10" ht="30.2" customHeight="1" x14ac:dyDescent="0.25">
      <c r="H1398"/>
      <c r="I1398"/>
      <c r="J1398"/>
    </row>
    <row r="1399" spans="8:10" ht="30.2" customHeight="1" x14ac:dyDescent="0.25">
      <c r="H1399"/>
      <c r="I1399"/>
      <c r="J1399"/>
    </row>
    <row r="1400" spans="8:10" ht="30.2" customHeight="1" x14ac:dyDescent="0.25">
      <c r="H1400"/>
      <c r="I1400"/>
      <c r="J1400"/>
    </row>
    <row r="1401" spans="8:10" ht="30.2" customHeight="1" x14ac:dyDescent="0.25">
      <c r="H1401"/>
      <c r="I1401"/>
      <c r="J1401"/>
    </row>
    <row r="1402" spans="8:10" ht="30.2" customHeight="1" x14ac:dyDescent="0.25">
      <c r="H1402"/>
      <c r="I1402"/>
      <c r="J1402"/>
    </row>
    <row r="1403" spans="8:10" ht="30.2" customHeight="1" x14ac:dyDescent="0.25">
      <c r="H1403"/>
      <c r="I1403"/>
      <c r="J1403"/>
    </row>
    <row r="1404" spans="8:10" ht="30.2" customHeight="1" x14ac:dyDescent="0.25">
      <c r="H1404"/>
      <c r="I1404"/>
      <c r="J1404"/>
    </row>
    <row r="1405" spans="8:10" ht="30.2" customHeight="1" x14ac:dyDescent="0.25">
      <c r="H1405"/>
      <c r="I1405"/>
      <c r="J1405"/>
    </row>
    <row r="1406" spans="8:10" ht="30.2" customHeight="1" x14ac:dyDescent="0.25">
      <c r="H1406"/>
      <c r="I1406"/>
      <c r="J1406"/>
    </row>
    <row r="1407" spans="8:10" ht="30.2" customHeight="1" x14ac:dyDescent="0.25">
      <c r="H1407"/>
      <c r="I1407"/>
      <c r="J1407"/>
    </row>
    <row r="1408" spans="8:10" ht="30.2" customHeight="1" x14ac:dyDescent="0.25">
      <c r="H1408"/>
      <c r="I1408"/>
      <c r="J1408"/>
    </row>
    <row r="1409" spans="8:10" ht="30.2" customHeight="1" x14ac:dyDescent="0.25">
      <c r="H1409"/>
      <c r="I1409"/>
      <c r="J1409"/>
    </row>
    <row r="1410" spans="8:10" ht="30.2" customHeight="1" x14ac:dyDescent="0.25">
      <c r="H1410"/>
      <c r="I1410"/>
      <c r="J1410"/>
    </row>
    <row r="1411" spans="8:10" ht="30.2" customHeight="1" x14ac:dyDescent="0.25">
      <c r="H1411"/>
      <c r="I1411"/>
      <c r="J1411"/>
    </row>
    <row r="1412" spans="8:10" ht="30.2" customHeight="1" x14ac:dyDescent="0.25">
      <c r="H1412"/>
      <c r="I1412"/>
      <c r="J1412"/>
    </row>
    <row r="1413" spans="8:10" ht="30.2" customHeight="1" x14ac:dyDescent="0.25">
      <c r="H1413"/>
      <c r="I1413"/>
      <c r="J1413"/>
    </row>
    <row r="1414" spans="8:10" ht="30.2" customHeight="1" x14ac:dyDescent="0.25">
      <c r="H1414"/>
      <c r="I1414"/>
      <c r="J1414"/>
    </row>
    <row r="1415" spans="8:10" ht="30.2" customHeight="1" x14ac:dyDescent="0.25">
      <c r="H1415"/>
      <c r="I1415"/>
      <c r="J1415"/>
    </row>
    <row r="1416" spans="8:10" ht="30.2" customHeight="1" x14ac:dyDescent="0.25">
      <c r="H1416"/>
      <c r="I1416"/>
      <c r="J1416"/>
    </row>
    <row r="1417" spans="8:10" ht="30.2" customHeight="1" x14ac:dyDescent="0.25">
      <c r="H1417"/>
      <c r="I1417"/>
      <c r="J1417"/>
    </row>
    <row r="1418" spans="8:10" ht="30.2" customHeight="1" x14ac:dyDescent="0.25">
      <c r="H1418"/>
      <c r="I1418"/>
      <c r="J1418"/>
    </row>
    <row r="1419" spans="8:10" ht="30.2" customHeight="1" x14ac:dyDescent="0.25">
      <c r="H1419"/>
      <c r="I1419"/>
      <c r="J1419"/>
    </row>
    <row r="1420" spans="8:10" ht="30.2" customHeight="1" x14ac:dyDescent="0.25">
      <c r="H1420"/>
      <c r="I1420"/>
      <c r="J1420"/>
    </row>
    <row r="1421" spans="8:10" ht="30.2" customHeight="1" x14ac:dyDescent="0.25">
      <c r="H1421"/>
      <c r="I1421"/>
      <c r="J1421"/>
    </row>
    <row r="1422" spans="8:10" ht="30.2" customHeight="1" x14ac:dyDescent="0.25">
      <c r="H1422"/>
      <c r="I1422"/>
      <c r="J1422"/>
    </row>
    <row r="1423" spans="8:10" ht="30.2" customHeight="1" x14ac:dyDescent="0.25">
      <c r="H1423"/>
      <c r="I1423"/>
      <c r="J1423"/>
    </row>
    <row r="1424" spans="8:10" ht="30.2" customHeight="1" x14ac:dyDescent="0.25">
      <c r="H1424"/>
      <c r="I1424"/>
      <c r="J1424"/>
    </row>
    <row r="1425" spans="8:10" ht="30.2" customHeight="1" x14ac:dyDescent="0.25">
      <c r="H1425"/>
      <c r="I1425"/>
      <c r="J1425"/>
    </row>
    <row r="1426" spans="8:10" ht="30.2" customHeight="1" x14ac:dyDescent="0.25">
      <c r="H1426"/>
      <c r="I1426"/>
      <c r="J1426"/>
    </row>
    <row r="1427" spans="8:10" ht="30.2" customHeight="1" x14ac:dyDescent="0.25">
      <c r="H1427"/>
      <c r="I1427"/>
      <c r="J1427"/>
    </row>
    <row r="1428" spans="8:10" ht="30.2" customHeight="1" x14ac:dyDescent="0.25">
      <c r="H1428"/>
      <c r="I1428"/>
      <c r="J1428"/>
    </row>
    <row r="1429" spans="8:10" ht="30.2" customHeight="1" x14ac:dyDescent="0.25">
      <c r="H1429"/>
      <c r="I1429"/>
      <c r="J1429"/>
    </row>
    <row r="1430" spans="8:10" ht="30.2" customHeight="1" x14ac:dyDescent="0.25">
      <c r="H1430"/>
      <c r="I1430"/>
      <c r="J1430"/>
    </row>
    <row r="1431" spans="8:10" ht="30.2" customHeight="1" x14ac:dyDescent="0.25">
      <c r="H1431"/>
      <c r="I1431"/>
      <c r="J1431"/>
    </row>
    <row r="1432" spans="8:10" ht="30.2" customHeight="1" x14ac:dyDescent="0.25">
      <c r="H1432"/>
      <c r="I1432"/>
      <c r="J1432"/>
    </row>
    <row r="1433" spans="8:10" ht="30.2" customHeight="1" x14ac:dyDescent="0.25">
      <c r="H1433"/>
      <c r="I1433"/>
      <c r="J1433"/>
    </row>
    <row r="1434" spans="8:10" ht="30.2" customHeight="1" x14ac:dyDescent="0.25">
      <c r="H1434"/>
      <c r="I1434"/>
      <c r="J1434"/>
    </row>
    <row r="1435" spans="8:10" ht="30.2" customHeight="1" x14ac:dyDescent="0.25">
      <c r="H1435"/>
      <c r="I1435"/>
      <c r="J1435"/>
    </row>
    <row r="1436" spans="8:10" ht="30.2" customHeight="1" x14ac:dyDescent="0.25">
      <c r="H1436"/>
      <c r="I1436"/>
      <c r="J1436"/>
    </row>
    <row r="1437" spans="8:10" ht="30.2" customHeight="1" x14ac:dyDescent="0.25">
      <c r="H1437"/>
      <c r="I1437"/>
      <c r="J1437"/>
    </row>
    <row r="1438" spans="8:10" ht="30.2" customHeight="1" x14ac:dyDescent="0.25">
      <c r="H1438"/>
      <c r="I1438"/>
      <c r="J1438"/>
    </row>
    <row r="1439" spans="8:10" ht="30.2" customHeight="1" x14ac:dyDescent="0.25">
      <c r="H1439"/>
      <c r="I1439"/>
      <c r="J1439"/>
    </row>
    <row r="1440" spans="8:10" ht="30.2" customHeight="1" x14ac:dyDescent="0.25">
      <c r="H1440"/>
      <c r="I1440"/>
      <c r="J1440"/>
    </row>
    <row r="1441" spans="8:10" ht="30.2" customHeight="1" x14ac:dyDescent="0.25">
      <c r="H1441"/>
      <c r="I1441"/>
      <c r="J1441"/>
    </row>
    <row r="1442" spans="8:10" ht="30.2" customHeight="1" x14ac:dyDescent="0.25">
      <c r="H1442"/>
      <c r="I1442"/>
      <c r="J1442"/>
    </row>
    <row r="1443" spans="8:10" ht="30.2" customHeight="1" x14ac:dyDescent="0.25">
      <c r="H1443"/>
      <c r="I1443"/>
      <c r="J1443"/>
    </row>
    <row r="1444" spans="8:10" ht="30.2" customHeight="1" x14ac:dyDescent="0.25">
      <c r="H1444"/>
      <c r="I1444"/>
      <c r="J1444"/>
    </row>
    <row r="1445" spans="8:10" ht="30.2" customHeight="1" x14ac:dyDescent="0.25">
      <c r="H1445"/>
      <c r="I1445"/>
      <c r="J1445"/>
    </row>
    <row r="1446" spans="8:10" ht="30.2" customHeight="1" x14ac:dyDescent="0.25">
      <c r="H1446"/>
      <c r="I1446"/>
      <c r="J1446"/>
    </row>
    <row r="1447" spans="8:10" ht="30.2" customHeight="1" x14ac:dyDescent="0.25">
      <c r="H1447"/>
      <c r="I1447"/>
      <c r="J1447"/>
    </row>
    <row r="1448" spans="8:10" ht="30.2" customHeight="1" x14ac:dyDescent="0.25">
      <c r="H1448"/>
      <c r="I1448"/>
      <c r="J1448"/>
    </row>
    <row r="1449" spans="8:10" ht="30.2" customHeight="1" x14ac:dyDescent="0.25">
      <c r="H1449"/>
      <c r="I1449"/>
      <c r="J1449"/>
    </row>
    <row r="1450" spans="8:10" ht="30.2" customHeight="1" x14ac:dyDescent="0.25">
      <c r="H1450"/>
      <c r="I1450"/>
      <c r="J1450"/>
    </row>
    <row r="1451" spans="8:10" ht="30.2" customHeight="1" x14ac:dyDescent="0.25">
      <c r="H1451"/>
      <c r="I1451"/>
      <c r="J1451"/>
    </row>
    <row r="1452" spans="8:10" ht="30.2" customHeight="1" x14ac:dyDescent="0.25">
      <c r="H1452"/>
      <c r="I1452"/>
      <c r="J1452"/>
    </row>
    <row r="1453" spans="8:10" ht="30.2" customHeight="1" x14ac:dyDescent="0.25">
      <c r="H1453"/>
      <c r="I1453"/>
      <c r="J1453"/>
    </row>
    <row r="1454" spans="8:10" ht="30.2" customHeight="1" x14ac:dyDescent="0.25">
      <c r="H1454"/>
      <c r="I1454"/>
      <c r="J1454"/>
    </row>
    <row r="1455" spans="8:10" ht="30.2" customHeight="1" x14ac:dyDescent="0.25">
      <c r="H1455"/>
      <c r="I1455"/>
      <c r="J1455"/>
    </row>
    <row r="1456" spans="8:10" ht="30.2" customHeight="1" x14ac:dyDescent="0.25">
      <c r="H1456"/>
      <c r="I1456"/>
      <c r="J1456"/>
    </row>
    <row r="1457" spans="8:10" ht="30.2" customHeight="1" x14ac:dyDescent="0.25">
      <c r="H1457"/>
      <c r="I1457"/>
      <c r="J1457"/>
    </row>
    <row r="1458" spans="8:10" ht="30.2" customHeight="1" x14ac:dyDescent="0.25">
      <c r="H1458"/>
      <c r="I1458"/>
      <c r="J1458"/>
    </row>
    <row r="1459" spans="8:10" ht="30.2" customHeight="1" x14ac:dyDescent="0.25">
      <c r="H1459"/>
      <c r="I1459"/>
      <c r="J1459"/>
    </row>
    <row r="1460" spans="8:10" ht="30.2" customHeight="1" x14ac:dyDescent="0.25">
      <c r="H1460"/>
      <c r="I1460"/>
      <c r="J1460"/>
    </row>
    <row r="1461" spans="8:10" ht="30.2" customHeight="1" x14ac:dyDescent="0.25">
      <c r="H1461"/>
      <c r="I1461"/>
      <c r="J1461"/>
    </row>
    <row r="1462" spans="8:10" ht="30.2" customHeight="1" x14ac:dyDescent="0.25">
      <c r="H1462"/>
      <c r="I1462"/>
      <c r="J1462"/>
    </row>
    <row r="1463" spans="8:10" ht="30.2" customHeight="1" x14ac:dyDescent="0.25">
      <c r="H1463"/>
      <c r="I1463"/>
      <c r="J1463"/>
    </row>
    <row r="1464" spans="8:10" ht="30.2" customHeight="1" x14ac:dyDescent="0.25">
      <c r="H1464"/>
      <c r="I1464"/>
      <c r="J1464"/>
    </row>
    <row r="1465" spans="8:10" ht="30.2" customHeight="1" x14ac:dyDescent="0.25">
      <c r="H1465"/>
      <c r="I1465"/>
      <c r="J1465"/>
    </row>
    <row r="1466" spans="8:10" ht="30.2" customHeight="1" x14ac:dyDescent="0.25">
      <c r="H1466"/>
      <c r="I1466"/>
      <c r="J1466"/>
    </row>
    <row r="1467" spans="8:10" ht="30.2" customHeight="1" x14ac:dyDescent="0.25">
      <c r="H1467"/>
      <c r="I1467"/>
      <c r="J1467"/>
    </row>
    <row r="1468" spans="8:10" ht="30.2" customHeight="1" x14ac:dyDescent="0.25">
      <c r="H1468"/>
      <c r="I1468"/>
      <c r="J1468"/>
    </row>
    <row r="1469" spans="8:10" ht="30.2" customHeight="1" x14ac:dyDescent="0.25">
      <c r="H1469"/>
      <c r="I1469"/>
      <c r="J1469"/>
    </row>
    <row r="1470" spans="8:10" ht="30.2" customHeight="1" x14ac:dyDescent="0.25">
      <c r="H1470"/>
      <c r="I1470"/>
      <c r="J1470"/>
    </row>
    <row r="1471" spans="8:10" ht="30.2" customHeight="1" x14ac:dyDescent="0.25">
      <c r="H1471"/>
      <c r="I1471"/>
      <c r="J1471"/>
    </row>
    <row r="1472" spans="8:10" ht="30.2" customHeight="1" x14ac:dyDescent="0.25">
      <c r="H1472"/>
      <c r="I1472"/>
      <c r="J1472"/>
    </row>
    <row r="1473" spans="8:10" ht="30.2" customHeight="1" x14ac:dyDescent="0.25">
      <c r="H1473"/>
      <c r="I1473"/>
      <c r="J1473"/>
    </row>
    <row r="1474" spans="8:10" ht="30.2" customHeight="1" x14ac:dyDescent="0.25">
      <c r="H1474"/>
      <c r="I1474"/>
      <c r="J1474"/>
    </row>
    <row r="1475" spans="8:10" ht="30.2" customHeight="1" x14ac:dyDescent="0.25">
      <c r="H1475"/>
      <c r="I1475"/>
      <c r="J1475"/>
    </row>
    <row r="1476" spans="8:10" ht="30.2" customHeight="1" x14ac:dyDescent="0.25">
      <c r="H1476"/>
      <c r="I1476"/>
      <c r="J1476"/>
    </row>
    <row r="1477" spans="8:10" ht="30.2" customHeight="1" x14ac:dyDescent="0.25">
      <c r="H1477"/>
      <c r="I1477"/>
      <c r="J1477"/>
    </row>
    <row r="1478" spans="8:10" ht="30.2" customHeight="1" x14ac:dyDescent="0.25">
      <c r="H1478"/>
      <c r="I1478"/>
      <c r="J1478"/>
    </row>
    <row r="1479" spans="8:10" ht="30.2" customHeight="1" x14ac:dyDescent="0.25">
      <c r="H1479"/>
      <c r="I1479"/>
      <c r="J1479"/>
    </row>
    <row r="1480" spans="8:10" ht="30.2" customHeight="1" x14ac:dyDescent="0.25">
      <c r="H1480"/>
      <c r="I1480"/>
      <c r="J1480"/>
    </row>
    <row r="1481" spans="8:10" ht="30.2" customHeight="1" x14ac:dyDescent="0.25">
      <c r="H1481"/>
      <c r="I1481"/>
      <c r="J1481"/>
    </row>
    <row r="1482" spans="8:10" ht="30.2" customHeight="1" x14ac:dyDescent="0.25">
      <c r="H1482"/>
      <c r="I1482"/>
      <c r="J1482"/>
    </row>
    <row r="1483" spans="8:10" ht="30.2" customHeight="1" x14ac:dyDescent="0.25">
      <c r="H1483"/>
      <c r="I1483"/>
      <c r="J1483"/>
    </row>
    <row r="1484" spans="8:10" ht="30.2" customHeight="1" x14ac:dyDescent="0.25">
      <c r="H1484"/>
      <c r="I1484"/>
      <c r="J1484"/>
    </row>
    <row r="1485" spans="8:10" ht="30.2" customHeight="1" x14ac:dyDescent="0.25">
      <c r="H1485"/>
      <c r="I1485"/>
      <c r="J1485"/>
    </row>
    <row r="1486" spans="8:10" ht="30.2" customHeight="1" x14ac:dyDescent="0.25">
      <c r="H1486"/>
      <c r="I1486"/>
      <c r="J1486"/>
    </row>
    <row r="1487" spans="8:10" ht="30.2" customHeight="1" x14ac:dyDescent="0.25">
      <c r="H1487"/>
      <c r="I1487"/>
      <c r="J1487"/>
    </row>
    <row r="1488" spans="8:10" ht="30.2" customHeight="1" x14ac:dyDescent="0.25">
      <c r="H1488"/>
      <c r="I1488"/>
      <c r="J1488"/>
    </row>
    <row r="1489" spans="8:10" ht="30.2" customHeight="1" x14ac:dyDescent="0.25">
      <c r="H1489"/>
      <c r="I1489"/>
      <c r="J1489"/>
    </row>
    <row r="1490" spans="8:10" ht="30.2" customHeight="1" x14ac:dyDescent="0.25">
      <c r="H1490"/>
      <c r="I1490"/>
      <c r="J1490"/>
    </row>
    <row r="1491" spans="8:10" ht="30.2" customHeight="1" x14ac:dyDescent="0.25">
      <c r="H1491"/>
      <c r="I1491"/>
      <c r="J1491"/>
    </row>
    <row r="1492" spans="8:10" ht="30.2" customHeight="1" x14ac:dyDescent="0.25">
      <c r="H1492"/>
      <c r="I1492"/>
      <c r="J1492"/>
    </row>
    <row r="1493" spans="8:10" ht="30.2" customHeight="1" x14ac:dyDescent="0.25">
      <c r="H1493"/>
      <c r="I1493"/>
      <c r="J1493"/>
    </row>
    <row r="1494" spans="8:10" ht="30.2" customHeight="1" x14ac:dyDescent="0.25">
      <c r="H1494"/>
      <c r="I1494"/>
      <c r="J1494"/>
    </row>
    <row r="1495" spans="8:10" ht="30.2" customHeight="1" x14ac:dyDescent="0.25">
      <c r="H1495"/>
      <c r="I1495"/>
      <c r="J1495"/>
    </row>
    <row r="1496" spans="8:10" ht="30.2" customHeight="1" x14ac:dyDescent="0.25">
      <c r="H1496"/>
      <c r="I1496"/>
      <c r="J1496"/>
    </row>
    <row r="1497" spans="8:10" ht="30.2" customHeight="1" x14ac:dyDescent="0.25">
      <c r="H1497"/>
      <c r="I1497"/>
      <c r="J1497"/>
    </row>
    <row r="1498" spans="8:10" ht="30.2" customHeight="1" x14ac:dyDescent="0.25">
      <c r="H1498"/>
      <c r="I1498"/>
      <c r="J1498"/>
    </row>
    <row r="1499" spans="8:10" ht="30.2" customHeight="1" x14ac:dyDescent="0.25">
      <c r="H1499"/>
      <c r="I1499"/>
      <c r="J1499"/>
    </row>
    <row r="1500" spans="8:10" ht="30.2" customHeight="1" x14ac:dyDescent="0.25">
      <c r="H1500"/>
      <c r="I1500"/>
      <c r="J1500"/>
    </row>
    <row r="1501" spans="8:10" ht="30.2" customHeight="1" x14ac:dyDescent="0.25">
      <c r="H1501"/>
      <c r="I1501"/>
      <c r="J1501"/>
    </row>
    <row r="1502" spans="8:10" ht="30.2" customHeight="1" x14ac:dyDescent="0.25">
      <c r="H1502"/>
      <c r="I1502"/>
      <c r="J1502"/>
    </row>
    <row r="1503" spans="8:10" ht="30.2" customHeight="1" x14ac:dyDescent="0.25">
      <c r="H1503"/>
      <c r="I1503"/>
      <c r="J1503"/>
    </row>
    <row r="1504" spans="8:10" ht="30.2" customHeight="1" x14ac:dyDescent="0.25">
      <c r="H1504"/>
      <c r="I1504"/>
      <c r="J1504"/>
    </row>
    <row r="1505" spans="8:10" ht="30.2" customHeight="1" x14ac:dyDescent="0.25">
      <c r="H1505"/>
      <c r="I1505"/>
      <c r="J1505"/>
    </row>
    <row r="1506" spans="8:10" ht="30.2" customHeight="1" x14ac:dyDescent="0.25">
      <c r="H1506"/>
      <c r="I1506"/>
      <c r="J1506"/>
    </row>
    <row r="1507" spans="8:10" ht="30.2" customHeight="1" x14ac:dyDescent="0.25">
      <c r="H1507"/>
      <c r="I1507"/>
      <c r="J1507"/>
    </row>
    <row r="1508" spans="8:10" ht="30.2" customHeight="1" x14ac:dyDescent="0.25">
      <c r="H1508"/>
      <c r="I1508"/>
      <c r="J1508"/>
    </row>
    <row r="1509" spans="8:10" ht="30.2" customHeight="1" x14ac:dyDescent="0.25">
      <c r="H1509"/>
      <c r="I1509"/>
      <c r="J1509"/>
    </row>
    <row r="1510" spans="8:10" ht="30.2" customHeight="1" x14ac:dyDescent="0.25">
      <c r="H1510"/>
      <c r="I1510"/>
      <c r="J1510"/>
    </row>
    <row r="1511" spans="8:10" ht="30.2" customHeight="1" x14ac:dyDescent="0.25">
      <c r="H1511"/>
      <c r="I1511"/>
      <c r="J1511"/>
    </row>
    <row r="1512" spans="8:10" ht="30.2" customHeight="1" x14ac:dyDescent="0.25">
      <c r="H1512"/>
      <c r="I1512"/>
      <c r="J1512"/>
    </row>
    <row r="1513" spans="8:10" ht="30.2" customHeight="1" x14ac:dyDescent="0.25">
      <c r="H1513"/>
      <c r="I1513"/>
      <c r="J1513"/>
    </row>
    <row r="1514" spans="8:10" ht="30.2" customHeight="1" x14ac:dyDescent="0.25">
      <c r="H1514"/>
      <c r="I1514"/>
      <c r="J1514"/>
    </row>
    <row r="1515" spans="8:10" ht="30.2" customHeight="1" x14ac:dyDescent="0.25">
      <c r="H1515"/>
      <c r="I1515"/>
      <c r="J1515"/>
    </row>
    <row r="1516" spans="8:10" ht="30.2" customHeight="1" x14ac:dyDescent="0.25">
      <c r="H1516"/>
      <c r="I1516"/>
      <c r="J1516"/>
    </row>
    <row r="1517" spans="8:10" ht="30.2" customHeight="1" x14ac:dyDescent="0.25">
      <c r="H1517"/>
      <c r="I1517"/>
      <c r="J1517"/>
    </row>
    <row r="1518" spans="8:10" ht="30.2" customHeight="1" x14ac:dyDescent="0.25">
      <c r="H1518"/>
      <c r="I1518"/>
      <c r="J1518"/>
    </row>
    <row r="1519" spans="8:10" ht="30.2" customHeight="1" x14ac:dyDescent="0.25">
      <c r="H1519"/>
      <c r="I1519"/>
      <c r="J1519"/>
    </row>
    <row r="1520" spans="8:10" ht="30.2" customHeight="1" x14ac:dyDescent="0.25">
      <c r="H1520"/>
      <c r="I1520"/>
      <c r="J1520"/>
    </row>
    <row r="1521" spans="8:10" ht="30.2" customHeight="1" x14ac:dyDescent="0.25">
      <c r="H1521"/>
      <c r="I1521"/>
      <c r="J1521"/>
    </row>
    <row r="1522" spans="8:10" ht="30.2" customHeight="1" x14ac:dyDescent="0.25">
      <c r="H1522"/>
      <c r="I1522"/>
      <c r="J1522"/>
    </row>
    <row r="1523" spans="8:10" ht="30.2" customHeight="1" x14ac:dyDescent="0.25">
      <c r="H1523"/>
      <c r="I1523"/>
      <c r="J1523"/>
    </row>
    <row r="1524" spans="8:10" ht="30.2" customHeight="1" x14ac:dyDescent="0.25">
      <c r="H1524"/>
      <c r="I1524"/>
      <c r="J1524"/>
    </row>
    <row r="1525" spans="8:10" ht="30.2" customHeight="1" x14ac:dyDescent="0.25">
      <c r="H1525"/>
      <c r="I1525"/>
      <c r="J1525"/>
    </row>
    <row r="1526" spans="8:10" ht="30.2" customHeight="1" x14ac:dyDescent="0.25">
      <c r="H1526"/>
      <c r="I1526"/>
      <c r="J1526"/>
    </row>
    <row r="1527" spans="8:10" ht="30.2" customHeight="1" x14ac:dyDescent="0.25">
      <c r="H1527"/>
      <c r="I1527"/>
      <c r="J1527"/>
    </row>
    <row r="1528" spans="8:10" ht="30.2" customHeight="1" x14ac:dyDescent="0.25">
      <c r="H1528"/>
      <c r="I1528"/>
      <c r="J1528"/>
    </row>
    <row r="1529" spans="8:10" ht="30.2" customHeight="1" x14ac:dyDescent="0.25">
      <c r="H1529"/>
      <c r="I1529"/>
      <c r="J1529"/>
    </row>
    <row r="1530" spans="8:10" ht="30.2" customHeight="1" x14ac:dyDescent="0.25">
      <c r="H1530"/>
      <c r="I1530"/>
      <c r="J1530"/>
    </row>
    <row r="1531" spans="8:10" ht="30.2" customHeight="1" x14ac:dyDescent="0.25">
      <c r="H1531"/>
      <c r="I1531"/>
      <c r="J1531"/>
    </row>
    <row r="1532" spans="8:10" ht="30.2" customHeight="1" x14ac:dyDescent="0.25">
      <c r="H1532"/>
      <c r="I1532"/>
      <c r="J1532"/>
    </row>
    <row r="1533" spans="8:10" ht="30.2" customHeight="1" x14ac:dyDescent="0.25">
      <c r="H1533"/>
      <c r="I1533"/>
      <c r="J1533"/>
    </row>
    <row r="1534" spans="8:10" ht="30.2" customHeight="1" x14ac:dyDescent="0.25">
      <c r="H1534"/>
      <c r="I1534"/>
      <c r="J1534"/>
    </row>
    <row r="1535" spans="8:10" ht="30.2" customHeight="1" x14ac:dyDescent="0.25">
      <c r="H1535"/>
      <c r="I1535"/>
      <c r="J1535"/>
    </row>
    <row r="1536" spans="8:10" ht="30.2" customHeight="1" x14ac:dyDescent="0.25">
      <c r="H1536"/>
      <c r="I1536"/>
      <c r="J1536"/>
    </row>
    <row r="1537" spans="8:10" ht="30.2" customHeight="1" x14ac:dyDescent="0.25">
      <c r="H1537"/>
      <c r="I1537"/>
      <c r="J1537"/>
    </row>
    <row r="1538" spans="8:10" ht="30.2" customHeight="1" x14ac:dyDescent="0.25">
      <c r="H1538"/>
      <c r="I1538"/>
      <c r="J1538"/>
    </row>
    <row r="1539" spans="8:10" ht="30.2" customHeight="1" x14ac:dyDescent="0.25">
      <c r="H1539"/>
      <c r="I1539"/>
      <c r="J1539"/>
    </row>
    <row r="1540" spans="8:10" ht="30.2" customHeight="1" x14ac:dyDescent="0.25">
      <c r="H1540"/>
      <c r="I1540"/>
      <c r="J1540"/>
    </row>
    <row r="1541" spans="8:10" ht="30.2" customHeight="1" x14ac:dyDescent="0.25">
      <c r="H1541"/>
      <c r="I1541"/>
      <c r="J1541"/>
    </row>
    <row r="1542" spans="8:10" ht="30.2" customHeight="1" x14ac:dyDescent="0.25">
      <c r="H1542"/>
      <c r="I1542"/>
      <c r="J1542"/>
    </row>
    <row r="1543" spans="8:10" ht="30.2" customHeight="1" x14ac:dyDescent="0.25">
      <c r="H1543"/>
      <c r="I1543"/>
      <c r="J1543"/>
    </row>
    <row r="1544" spans="8:10" ht="30.2" customHeight="1" x14ac:dyDescent="0.25">
      <c r="H1544"/>
      <c r="I1544"/>
      <c r="J1544"/>
    </row>
    <row r="1545" spans="8:10" ht="30.2" customHeight="1" x14ac:dyDescent="0.25">
      <c r="H1545"/>
      <c r="I1545"/>
      <c r="J1545"/>
    </row>
    <row r="1546" spans="8:10" ht="30.2" customHeight="1" x14ac:dyDescent="0.25">
      <c r="H1546"/>
      <c r="I1546"/>
      <c r="J1546"/>
    </row>
    <row r="1547" spans="8:10" ht="30.2" customHeight="1" x14ac:dyDescent="0.25">
      <c r="H1547"/>
      <c r="I1547"/>
      <c r="J1547"/>
    </row>
    <row r="1548" spans="8:10" ht="30.2" customHeight="1" x14ac:dyDescent="0.25">
      <c r="H1548"/>
      <c r="I1548"/>
      <c r="J1548"/>
    </row>
    <row r="1549" spans="8:10" ht="30.2" customHeight="1" x14ac:dyDescent="0.25">
      <c r="H1549"/>
      <c r="I1549"/>
      <c r="J1549"/>
    </row>
    <row r="1550" spans="8:10" ht="30.2" customHeight="1" x14ac:dyDescent="0.25">
      <c r="H1550"/>
      <c r="I1550"/>
      <c r="J1550"/>
    </row>
    <row r="1551" spans="8:10" ht="30.2" customHeight="1" x14ac:dyDescent="0.25">
      <c r="H1551"/>
      <c r="I1551"/>
      <c r="J1551"/>
    </row>
    <row r="1552" spans="8:10" ht="30.2" customHeight="1" x14ac:dyDescent="0.25">
      <c r="H1552"/>
      <c r="I1552"/>
      <c r="J1552"/>
    </row>
    <row r="1553" spans="8:10" ht="30.2" customHeight="1" x14ac:dyDescent="0.25">
      <c r="H1553"/>
      <c r="I1553"/>
      <c r="J1553"/>
    </row>
    <row r="1554" spans="8:10" ht="30.2" customHeight="1" x14ac:dyDescent="0.25">
      <c r="H1554"/>
      <c r="I1554"/>
      <c r="J1554"/>
    </row>
    <row r="1555" spans="8:10" ht="30.2" customHeight="1" x14ac:dyDescent="0.25">
      <c r="H1555"/>
      <c r="I1555"/>
      <c r="J1555"/>
    </row>
    <row r="1556" spans="8:10" ht="30.2" customHeight="1" x14ac:dyDescent="0.25">
      <c r="H1556"/>
      <c r="I1556"/>
      <c r="J1556"/>
    </row>
    <row r="1557" spans="8:10" ht="30.2" customHeight="1" x14ac:dyDescent="0.25">
      <c r="H1557"/>
      <c r="I1557"/>
      <c r="J1557"/>
    </row>
    <row r="1558" spans="8:10" ht="30.2" customHeight="1" x14ac:dyDescent="0.25">
      <c r="H1558"/>
      <c r="I1558"/>
      <c r="J1558"/>
    </row>
    <row r="1559" spans="8:10" ht="30.2" customHeight="1" x14ac:dyDescent="0.25">
      <c r="H1559"/>
      <c r="I1559"/>
      <c r="J1559"/>
    </row>
    <row r="1560" spans="8:10" ht="30.2" customHeight="1" x14ac:dyDescent="0.25">
      <c r="H1560"/>
      <c r="I1560"/>
      <c r="J1560"/>
    </row>
    <row r="1561" spans="8:10" ht="30.2" customHeight="1" x14ac:dyDescent="0.25">
      <c r="H1561"/>
      <c r="I1561"/>
      <c r="J1561"/>
    </row>
    <row r="1562" spans="8:10" ht="30.2" customHeight="1" x14ac:dyDescent="0.25">
      <c r="H1562"/>
      <c r="I1562"/>
      <c r="J1562"/>
    </row>
    <row r="1563" spans="8:10" ht="30.2" customHeight="1" x14ac:dyDescent="0.25">
      <c r="H1563"/>
      <c r="I1563"/>
      <c r="J1563"/>
    </row>
    <row r="1564" spans="8:10" ht="30.2" customHeight="1" x14ac:dyDescent="0.25">
      <c r="H1564"/>
      <c r="I1564"/>
      <c r="J1564"/>
    </row>
    <row r="1565" spans="8:10" ht="30.2" customHeight="1" x14ac:dyDescent="0.25">
      <c r="H1565"/>
      <c r="I1565"/>
      <c r="J1565"/>
    </row>
    <row r="1566" spans="8:10" ht="30.2" customHeight="1" x14ac:dyDescent="0.25">
      <c r="H1566"/>
      <c r="I1566"/>
      <c r="J1566"/>
    </row>
    <row r="1567" spans="8:10" ht="30.2" customHeight="1" x14ac:dyDescent="0.25">
      <c r="H1567"/>
      <c r="I1567"/>
      <c r="J1567"/>
    </row>
    <row r="1568" spans="8:10" ht="30.2" customHeight="1" x14ac:dyDescent="0.25">
      <c r="H1568"/>
      <c r="I1568"/>
      <c r="J1568"/>
    </row>
    <row r="1569" spans="8:10" ht="30.2" customHeight="1" x14ac:dyDescent="0.25">
      <c r="H1569"/>
      <c r="I1569"/>
      <c r="J1569"/>
    </row>
    <row r="1570" spans="8:10" ht="30.2" customHeight="1" x14ac:dyDescent="0.25">
      <c r="H1570"/>
      <c r="I1570"/>
      <c r="J1570"/>
    </row>
    <row r="1571" spans="8:10" ht="30.2" customHeight="1" x14ac:dyDescent="0.25">
      <c r="H1571"/>
      <c r="I1571"/>
      <c r="J1571"/>
    </row>
    <row r="1572" spans="8:10" ht="30.2" customHeight="1" x14ac:dyDescent="0.25">
      <c r="H1572"/>
      <c r="I1572"/>
      <c r="J1572"/>
    </row>
    <row r="1573" spans="8:10" ht="30.2" customHeight="1" x14ac:dyDescent="0.25">
      <c r="H1573"/>
      <c r="I1573"/>
      <c r="J1573"/>
    </row>
    <row r="1574" spans="8:10" ht="30.2" customHeight="1" x14ac:dyDescent="0.25">
      <c r="H1574"/>
      <c r="I1574"/>
      <c r="J1574"/>
    </row>
    <row r="1575" spans="8:10" ht="30.2" customHeight="1" x14ac:dyDescent="0.25">
      <c r="H1575"/>
      <c r="I1575"/>
      <c r="J1575"/>
    </row>
    <row r="1576" spans="8:10" ht="30.2" customHeight="1" x14ac:dyDescent="0.25">
      <c r="H1576"/>
      <c r="I1576"/>
      <c r="J1576"/>
    </row>
    <row r="1577" spans="8:10" ht="30.2" customHeight="1" x14ac:dyDescent="0.25">
      <c r="H1577"/>
      <c r="I1577"/>
      <c r="J1577"/>
    </row>
    <row r="1578" spans="8:10" ht="30.2" customHeight="1" x14ac:dyDescent="0.25">
      <c r="H1578"/>
      <c r="I1578"/>
      <c r="J1578"/>
    </row>
    <row r="1579" spans="8:10" ht="30.2" customHeight="1" x14ac:dyDescent="0.25">
      <c r="H1579"/>
      <c r="I1579"/>
      <c r="J1579"/>
    </row>
    <row r="1580" spans="8:10" ht="30.2" customHeight="1" x14ac:dyDescent="0.25">
      <c r="H1580"/>
      <c r="I1580"/>
      <c r="J1580"/>
    </row>
    <row r="1581" spans="8:10" ht="30.2" customHeight="1" x14ac:dyDescent="0.25">
      <c r="H1581"/>
      <c r="I1581"/>
      <c r="J1581"/>
    </row>
    <row r="1582" spans="8:10" ht="30.2" customHeight="1" x14ac:dyDescent="0.25">
      <c r="H1582"/>
      <c r="I1582"/>
      <c r="J1582"/>
    </row>
    <row r="1583" spans="8:10" ht="30.2" customHeight="1" x14ac:dyDescent="0.25">
      <c r="H1583"/>
      <c r="I1583"/>
      <c r="J1583"/>
    </row>
    <row r="1584" spans="8:10" ht="30.2" customHeight="1" x14ac:dyDescent="0.25">
      <c r="H1584"/>
      <c r="I1584"/>
      <c r="J1584"/>
    </row>
    <row r="1585" spans="8:10" ht="30.2" customHeight="1" x14ac:dyDescent="0.25">
      <c r="H1585"/>
      <c r="I1585"/>
      <c r="J1585"/>
    </row>
    <row r="1586" spans="8:10" ht="30.2" customHeight="1" x14ac:dyDescent="0.25">
      <c r="H1586"/>
      <c r="I1586"/>
      <c r="J1586"/>
    </row>
    <row r="1587" spans="8:10" ht="30.2" customHeight="1" x14ac:dyDescent="0.25">
      <c r="H1587"/>
      <c r="I1587"/>
      <c r="J1587"/>
    </row>
    <row r="1588" spans="8:10" ht="30.2" customHeight="1" x14ac:dyDescent="0.25">
      <c r="H1588"/>
      <c r="I1588"/>
      <c r="J1588"/>
    </row>
    <row r="1589" spans="8:10" ht="30.2" customHeight="1" x14ac:dyDescent="0.25">
      <c r="H1589"/>
      <c r="I1589"/>
      <c r="J1589"/>
    </row>
    <row r="1590" spans="8:10" ht="30.2" customHeight="1" x14ac:dyDescent="0.25">
      <c r="H1590"/>
      <c r="I1590"/>
      <c r="J1590"/>
    </row>
    <row r="1591" spans="8:10" ht="30.2" customHeight="1" x14ac:dyDescent="0.25">
      <c r="H1591"/>
      <c r="I1591"/>
      <c r="J1591"/>
    </row>
    <row r="1592" spans="8:10" ht="30.2" customHeight="1" x14ac:dyDescent="0.25">
      <c r="H1592"/>
      <c r="I1592"/>
      <c r="J1592"/>
    </row>
    <row r="1593" spans="8:10" ht="30.2" customHeight="1" x14ac:dyDescent="0.25">
      <c r="H1593"/>
      <c r="I1593"/>
      <c r="J1593"/>
    </row>
    <row r="1594" spans="8:10" ht="30.2" customHeight="1" x14ac:dyDescent="0.25">
      <c r="H1594"/>
      <c r="I1594"/>
      <c r="J1594"/>
    </row>
    <row r="1595" spans="8:10" ht="30.2" customHeight="1" x14ac:dyDescent="0.25">
      <c r="H1595"/>
      <c r="I1595"/>
      <c r="J1595"/>
    </row>
    <row r="1596" spans="8:10" ht="30.2" customHeight="1" x14ac:dyDescent="0.25">
      <c r="H1596"/>
      <c r="I1596"/>
      <c r="J1596"/>
    </row>
    <row r="1597" spans="8:10" ht="30.2" customHeight="1" x14ac:dyDescent="0.25">
      <c r="H1597"/>
      <c r="I1597"/>
      <c r="J1597"/>
    </row>
    <row r="1598" spans="8:10" ht="30.2" customHeight="1" x14ac:dyDescent="0.25">
      <c r="H1598"/>
      <c r="I1598"/>
      <c r="J1598"/>
    </row>
    <row r="1599" spans="8:10" ht="30.2" customHeight="1" x14ac:dyDescent="0.25">
      <c r="H1599"/>
      <c r="I1599"/>
      <c r="J1599"/>
    </row>
    <row r="1600" spans="8:10" ht="30.2" customHeight="1" x14ac:dyDescent="0.25">
      <c r="H1600"/>
      <c r="I1600"/>
      <c r="J1600"/>
    </row>
    <row r="1601" spans="8:10" ht="30.2" customHeight="1" x14ac:dyDescent="0.25">
      <c r="H1601"/>
      <c r="I1601"/>
      <c r="J1601"/>
    </row>
    <row r="1602" spans="8:10" ht="30.2" customHeight="1" x14ac:dyDescent="0.25">
      <c r="H1602"/>
      <c r="I1602"/>
      <c r="J1602"/>
    </row>
    <row r="1603" spans="8:10" ht="30.2" customHeight="1" x14ac:dyDescent="0.25">
      <c r="H1603"/>
      <c r="I1603"/>
      <c r="J1603"/>
    </row>
    <row r="1604" spans="8:10" ht="30.2" customHeight="1" x14ac:dyDescent="0.25">
      <c r="H1604"/>
      <c r="I1604"/>
      <c r="J1604"/>
    </row>
    <row r="1605" spans="8:10" ht="30.2" customHeight="1" x14ac:dyDescent="0.25">
      <c r="H1605"/>
      <c r="I1605"/>
      <c r="J1605"/>
    </row>
    <row r="1606" spans="8:10" ht="30.2" customHeight="1" x14ac:dyDescent="0.25">
      <c r="H1606"/>
      <c r="I1606"/>
      <c r="J1606"/>
    </row>
    <row r="1607" spans="8:10" ht="30.2" customHeight="1" x14ac:dyDescent="0.25">
      <c r="H1607"/>
      <c r="I1607"/>
      <c r="J1607"/>
    </row>
    <row r="1608" spans="8:10" ht="30.2" customHeight="1" x14ac:dyDescent="0.25">
      <c r="H1608"/>
      <c r="I1608"/>
      <c r="J1608"/>
    </row>
    <row r="1609" spans="8:10" ht="30.2" customHeight="1" x14ac:dyDescent="0.25">
      <c r="H1609"/>
      <c r="I1609"/>
      <c r="J1609"/>
    </row>
    <row r="1610" spans="8:10" ht="30.2" customHeight="1" x14ac:dyDescent="0.25">
      <c r="H1610"/>
      <c r="I1610"/>
      <c r="J1610"/>
    </row>
    <row r="1611" spans="8:10" ht="30.2" customHeight="1" x14ac:dyDescent="0.25">
      <c r="H1611"/>
      <c r="I1611"/>
      <c r="J1611"/>
    </row>
    <row r="1612" spans="8:10" ht="30.2" customHeight="1" x14ac:dyDescent="0.25">
      <c r="H1612"/>
      <c r="I1612"/>
      <c r="J1612"/>
    </row>
    <row r="1613" spans="8:10" ht="30.2" customHeight="1" x14ac:dyDescent="0.25">
      <c r="H1613"/>
      <c r="I1613"/>
      <c r="J1613"/>
    </row>
    <row r="1614" spans="8:10" ht="30.2" customHeight="1" x14ac:dyDescent="0.25">
      <c r="H1614"/>
      <c r="I1614"/>
      <c r="J1614"/>
    </row>
    <row r="1615" spans="8:10" ht="30.2" customHeight="1" x14ac:dyDescent="0.25">
      <c r="H1615"/>
      <c r="I1615"/>
      <c r="J1615"/>
    </row>
    <row r="1616" spans="8:10" ht="30.2" customHeight="1" x14ac:dyDescent="0.25">
      <c r="H1616"/>
      <c r="I1616"/>
      <c r="J1616"/>
    </row>
    <row r="1617" spans="8:10" ht="30.2" customHeight="1" x14ac:dyDescent="0.25">
      <c r="H1617"/>
      <c r="I1617"/>
      <c r="J1617"/>
    </row>
    <row r="1618" spans="8:10" ht="30.2" customHeight="1" x14ac:dyDescent="0.25">
      <c r="H1618"/>
      <c r="I1618"/>
      <c r="J1618"/>
    </row>
    <row r="1619" spans="8:10" ht="30.2" customHeight="1" x14ac:dyDescent="0.25">
      <c r="H1619"/>
      <c r="I1619"/>
      <c r="J1619"/>
    </row>
    <row r="1620" spans="8:10" ht="30.2" customHeight="1" x14ac:dyDescent="0.25">
      <c r="H1620"/>
      <c r="I1620"/>
      <c r="J1620"/>
    </row>
    <row r="1621" spans="8:10" ht="30.2" customHeight="1" x14ac:dyDescent="0.25">
      <c r="H1621"/>
      <c r="I1621"/>
      <c r="J1621"/>
    </row>
    <row r="1622" spans="8:10" ht="30.2" customHeight="1" x14ac:dyDescent="0.25">
      <c r="H1622"/>
      <c r="I1622"/>
      <c r="J1622"/>
    </row>
    <row r="1623" spans="8:10" ht="30.2" customHeight="1" x14ac:dyDescent="0.25">
      <c r="H1623"/>
      <c r="I1623"/>
      <c r="J1623"/>
    </row>
    <row r="1624" spans="8:10" ht="30.2" customHeight="1" x14ac:dyDescent="0.25">
      <c r="H1624"/>
      <c r="I1624"/>
      <c r="J1624"/>
    </row>
    <row r="1625" spans="8:10" ht="30.2" customHeight="1" x14ac:dyDescent="0.25">
      <c r="H1625"/>
      <c r="I1625"/>
      <c r="J1625"/>
    </row>
    <row r="1626" spans="8:10" ht="30.2" customHeight="1" x14ac:dyDescent="0.25">
      <c r="H1626"/>
      <c r="I1626"/>
      <c r="J1626"/>
    </row>
    <row r="1627" spans="8:10" ht="30.2" customHeight="1" x14ac:dyDescent="0.25">
      <c r="H1627"/>
      <c r="I1627"/>
      <c r="J1627"/>
    </row>
    <row r="1628" spans="8:10" ht="30.2" customHeight="1" x14ac:dyDescent="0.25">
      <c r="H1628"/>
      <c r="I1628"/>
      <c r="J1628"/>
    </row>
    <row r="1629" spans="8:10" ht="30.2" customHeight="1" x14ac:dyDescent="0.25">
      <c r="H1629"/>
      <c r="I1629"/>
      <c r="J1629"/>
    </row>
    <row r="1630" spans="8:10" ht="30.2" customHeight="1" x14ac:dyDescent="0.25">
      <c r="H1630"/>
      <c r="I1630"/>
      <c r="J1630"/>
    </row>
    <row r="1631" spans="8:10" ht="30.2" customHeight="1" x14ac:dyDescent="0.25">
      <c r="H1631"/>
      <c r="I1631"/>
      <c r="J1631"/>
    </row>
    <row r="1632" spans="8:10" ht="30.2" customHeight="1" x14ac:dyDescent="0.25">
      <c r="H1632"/>
      <c r="I1632"/>
      <c r="J1632"/>
    </row>
    <row r="1633" spans="8:10" ht="30.2" customHeight="1" x14ac:dyDescent="0.25">
      <c r="H1633"/>
      <c r="I1633"/>
      <c r="J1633"/>
    </row>
    <row r="1634" spans="8:10" ht="30.2" customHeight="1" x14ac:dyDescent="0.25">
      <c r="H1634"/>
      <c r="I1634"/>
      <c r="J1634"/>
    </row>
    <row r="1635" spans="8:10" ht="30.2" customHeight="1" x14ac:dyDescent="0.25">
      <c r="H1635"/>
      <c r="I1635"/>
      <c r="J1635"/>
    </row>
    <row r="1636" spans="8:10" ht="30.2" customHeight="1" x14ac:dyDescent="0.25">
      <c r="H1636"/>
      <c r="I1636"/>
      <c r="J1636"/>
    </row>
    <row r="1637" spans="8:10" ht="30.2" customHeight="1" x14ac:dyDescent="0.25">
      <c r="H1637"/>
      <c r="I1637"/>
      <c r="J1637"/>
    </row>
    <row r="1638" spans="8:10" ht="30.2" customHeight="1" x14ac:dyDescent="0.25">
      <c r="H1638"/>
      <c r="I1638"/>
      <c r="J1638"/>
    </row>
    <row r="1639" spans="8:10" ht="30.2" customHeight="1" x14ac:dyDescent="0.25">
      <c r="H1639"/>
      <c r="I1639"/>
      <c r="J1639"/>
    </row>
    <row r="1640" spans="8:10" ht="30.2" customHeight="1" x14ac:dyDescent="0.25">
      <c r="H1640"/>
      <c r="I1640"/>
      <c r="J1640"/>
    </row>
    <row r="1641" spans="8:10" ht="30.2" customHeight="1" x14ac:dyDescent="0.25">
      <c r="H1641"/>
      <c r="I1641"/>
      <c r="J1641"/>
    </row>
    <row r="1642" spans="8:10" ht="30.2" customHeight="1" x14ac:dyDescent="0.25">
      <c r="H1642"/>
      <c r="I1642"/>
      <c r="J1642"/>
    </row>
    <row r="1643" spans="8:10" ht="30.2" customHeight="1" x14ac:dyDescent="0.25">
      <c r="H1643"/>
      <c r="I1643"/>
      <c r="J1643"/>
    </row>
    <row r="1644" spans="8:10" ht="30.2" customHeight="1" x14ac:dyDescent="0.25">
      <c r="H1644"/>
      <c r="I1644"/>
      <c r="J1644"/>
    </row>
    <row r="1645" spans="8:10" ht="30.2" customHeight="1" x14ac:dyDescent="0.25">
      <c r="H1645"/>
      <c r="I1645"/>
      <c r="J1645"/>
    </row>
    <row r="1646" spans="8:10" ht="30.2" customHeight="1" x14ac:dyDescent="0.25">
      <c r="H1646"/>
      <c r="I1646"/>
      <c r="J1646"/>
    </row>
    <row r="1647" spans="8:10" ht="30.2" customHeight="1" x14ac:dyDescent="0.25">
      <c r="H1647"/>
      <c r="I1647"/>
      <c r="J1647"/>
    </row>
    <row r="1648" spans="8:10" ht="30.2" customHeight="1" x14ac:dyDescent="0.25">
      <c r="H1648"/>
      <c r="I1648"/>
      <c r="J1648"/>
    </row>
    <row r="1649" spans="8:10" ht="30.2" customHeight="1" x14ac:dyDescent="0.25">
      <c r="H1649"/>
      <c r="I1649"/>
      <c r="J1649"/>
    </row>
    <row r="1650" spans="8:10" ht="30.2" customHeight="1" x14ac:dyDescent="0.25">
      <c r="H1650"/>
      <c r="I1650"/>
      <c r="J1650"/>
    </row>
    <row r="1651" spans="8:10" ht="30.2" customHeight="1" x14ac:dyDescent="0.25">
      <c r="H1651"/>
      <c r="I1651"/>
      <c r="J1651"/>
    </row>
    <row r="1652" spans="8:10" ht="30.2" customHeight="1" x14ac:dyDescent="0.25">
      <c r="H1652"/>
      <c r="I1652"/>
      <c r="J1652"/>
    </row>
    <row r="1653" spans="8:10" ht="30.2" customHeight="1" x14ac:dyDescent="0.25">
      <c r="H1653"/>
      <c r="I1653"/>
      <c r="J1653"/>
    </row>
    <row r="1654" spans="8:10" ht="30.2" customHeight="1" x14ac:dyDescent="0.25">
      <c r="H1654"/>
      <c r="I1654"/>
      <c r="J1654"/>
    </row>
    <row r="1655" spans="8:10" ht="30.2" customHeight="1" x14ac:dyDescent="0.25">
      <c r="H1655"/>
      <c r="I1655"/>
      <c r="J1655"/>
    </row>
    <row r="1656" spans="8:10" ht="30.2" customHeight="1" x14ac:dyDescent="0.25">
      <c r="H1656"/>
      <c r="I1656"/>
      <c r="J1656"/>
    </row>
    <row r="1657" spans="8:10" ht="30.2" customHeight="1" x14ac:dyDescent="0.25">
      <c r="H1657"/>
      <c r="I1657"/>
      <c r="J1657"/>
    </row>
    <row r="1658" spans="8:10" ht="30.2" customHeight="1" x14ac:dyDescent="0.25">
      <c r="H1658"/>
      <c r="I1658"/>
      <c r="J1658"/>
    </row>
    <row r="1659" spans="8:10" ht="30.2" customHeight="1" x14ac:dyDescent="0.25">
      <c r="H1659"/>
      <c r="I1659"/>
      <c r="J1659"/>
    </row>
    <row r="1660" spans="8:10" ht="30.2" customHeight="1" x14ac:dyDescent="0.25">
      <c r="H1660"/>
      <c r="I1660"/>
      <c r="J1660"/>
    </row>
    <row r="1661" spans="8:10" ht="30.2" customHeight="1" x14ac:dyDescent="0.25">
      <c r="H1661"/>
      <c r="I1661"/>
      <c r="J1661"/>
    </row>
    <row r="1662" spans="8:10" ht="30.2" customHeight="1" x14ac:dyDescent="0.25">
      <c r="H1662"/>
      <c r="I1662"/>
      <c r="J1662"/>
    </row>
    <row r="1663" spans="8:10" ht="30.2" customHeight="1" x14ac:dyDescent="0.25">
      <c r="H1663"/>
      <c r="I1663"/>
      <c r="J1663"/>
    </row>
    <row r="1664" spans="8:10" ht="30.2" customHeight="1" x14ac:dyDescent="0.25">
      <c r="H1664"/>
      <c r="I1664"/>
      <c r="J1664"/>
    </row>
    <row r="1665" spans="8:10" ht="30.2" customHeight="1" x14ac:dyDescent="0.25">
      <c r="H1665"/>
      <c r="I1665"/>
      <c r="J1665"/>
    </row>
    <row r="1666" spans="8:10" ht="30.2" customHeight="1" x14ac:dyDescent="0.25">
      <c r="H1666"/>
      <c r="I1666"/>
      <c r="J1666"/>
    </row>
    <row r="1667" spans="8:10" ht="30.2" customHeight="1" x14ac:dyDescent="0.25">
      <c r="H1667"/>
      <c r="I1667"/>
      <c r="J1667"/>
    </row>
    <row r="1668" spans="8:10" ht="30.2" customHeight="1" x14ac:dyDescent="0.25">
      <c r="H1668"/>
      <c r="I1668"/>
      <c r="J1668"/>
    </row>
    <row r="1669" spans="8:10" ht="30.2" customHeight="1" x14ac:dyDescent="0.25">
      <c r="H1669"/>
      <c r="I1669"/>
      <c r="J1669"/>
    </row>
    <row r="1670" spans="8:10" ht="30.2" customHeight="1" x14ac:dyDescent="0.25">
      <c r="H1670"/>
      <c r="I1670"/>
      <c r="J1670"/>
    </row>
    <row r="1671" spans="8:10" ht="30.2" customHeight="1" x14ac:dyDescent="0.25">
      <c r="H1671"/>
      <c r="I1671"/>
      <c r="J1671"/>
    </row>
    <row r="1672" spans="8:10" ht="30.2" customHeight="1" x14ac:dyDescent="0.25">
      <c r="H1672"/>
      <c r="I1672"/>
      <c r="J1672"/>
    </row>
    <row r="1673" spans="8:10" ht="30.2" customHeight="1" x14ac:dyDescent="0.25">
      <c r="H1673"/>
      <c r="I1673"/>
      <c r="J1673"/>
    </row>
    <row r="1674" spans="8:10" ht="30.2" customHeight="1" x14ac:dyDescent="0.25">
      <c r="H1674"/>
      <c r="I1674"/>
      <c r="J1674"/>
    </row>
    <row r="1675" spans="8:10" ht="30.2" customHeight="1" x14ac:dyDescent="0.25">
      <c r="H1675"/>
      <c r="I1675"/>
      <c r="J1675"/>
    </row>
    <row r="1676" spans="8:10" ht="30.2" customHeight="1" x14ac:dyDescent="0.25">
      <c r="H1676"/>
      <c r="I1676"/>
      <c r="J1676"/>
    </row>
    <row r="1677" spans="8:10" ht="30.2" customHeight="1" x14ac:dyDescent="0.25">
      <c r="H1677"/>
      <c r="I1677"/>
      <c r="J1677"/>
    </row>
    <row r="1678" spans="8:10" ht="30.2" customHeight="1" x14ac:dyDescent="0.25">
      <c r="H1678"/>
      <c r="I1678"/>
      <c r="J1678"/>
    </row>
    <row r="1679" spans="8:10" ht="30.2" customHeight="1" x14ac:dyDescent="0.25">
      <c r="H1679"/>
      <c r="I1679"/>
      <c r="J1679"/>
    </row>
    <row r="1680" spans="8:10" ht="30.2" customHeight="1" x14ac:dyDescent="0.25">
      <c r="H1680"/>
      <c r="I1680"/>
      <c r="J1680"/>
    </row>
    <row r="1681" spans="8:10" ht="30.2" customHeight="1" x14ac:dyDescent="0.25">
      <c r="H1681"/>
      <c r="I1681"/>
      <c r="J1681"/>
    </row>
    <row r="1682" spans="8:10" ht="30.2" customHeight="1" x14ac:dyDescent="0.25">
      <c r="H1682"/>
      <c r="I1682"/>
      <c r="J1682"/>
    </row>
    <row r="1683" spans="8:10" ht="30.2" customHeight="1" x14ac:dyDescent="0.25">
      <c r="H1683"/>
      <c r="I1683"/>
      <c r="J1683"/>
    </row>
    <row r="1684" spans="8:10" ht="30.2" customHeight="1" x14ac:dyDescent="0.25">
      <c r="H1684"/>
      <c r="I1684"/>
      <c r="J1684"/>
    </row>
    <row r="1685" spans="8:10" ht="30.2" customHeight="1" x14ac:dyDescent="0.25">
      <c r="H1685"/>
      <c r="I1685"/>
      <c r="J1685"/>
    </row>
    <row r="1686" spans="8:10" ht="30.2" customHeight="1" x14ac:dyDescent="0.25">
      <c r="H1686"/>
      <c r="I1686"/>
      <c r="J1686"/>
    </row>
    <row r="1687" spans="8:10" ht="30.2" customHeight="1" x14ac:dyDescent="0.25">
      <c r="H1687"/>
      <c r="I1687"/>
      <c r="J1687"/>
    </row>
    <row r="1688" spans="8:10" ht="30.2" customHeight="1" x14ac:dyDescent="0.25">
      <c r="H1688"/>
      <c r="I1688"/>
      <c r="J1688"/>
    </row>
    <row r="1689" spans="8:10" ht="30.2" customHeight="1" x14ac:dyDescent="0.25">
      <c r="H1689"/>
      <c r="I1689"/>
      <c r="J1689"/>
    </row>
    <row r="1690" spans="8:10" ht="30.2" customHeight="1" x14ac:dyDescent="0.25">
      <c r="H1690"/>
      <c r="I1690"/>
      <c r="J1690"/>
    </row>
    <row r="1691" spans="8:10" ht="30.2" customHeight="1" x14ac:dyDescent="0.25">
      <c r="H1691"/>
      <c r="I1691"/>
      <c r="J1691"/>
    </row>
    <row r="1692" spans="8:10" ht="30.2" customHeight="1" x14ac:dyDescent="0.25">
      <c r="H1692"/>
      <c r="I1692"/>
      <c r="J1692"/>
    </row>
    <row r="1693" spans="8:10" ht="30.2" customHeight="1" x14ac:dyDescent="0.25">
      <c r="H1693"/>
      <c r="I1693"/>
      <c r="J1693"/>
    </row>
    <row r="1694" spans="8:10" ht="30.2" customHeight="1" x14ac:dyDescent="0.25">
      <c r="H1694"/>
      <c r="I1694"/>
      <c r="J1694"/>
    </row>
    <row r="1695" spans="8:10" ht="30.2" customHeight="1" x14ac:dyDescent="0.25">
      <c r="H1695"/>
      <c r="I1695"/>
      <c r="J1695"/>
    </row>
    <row r="1696" spans="8:10" ht="30.2" customHeight="1" x14ac:dyDescent="0.25">
      <c r="H1696"/>
      <c r="I1696"/>
      <c r="J1696"/>
    </row>
    <row r="1697" spans="8:10" ht="30.2" customHeight="1" x14ac:dyDescent="0.25">
      <c r="H1697"/>
      <c r="I1697"/>
      <c r="J1697"/>
    </row>
    <row r="1698" spans="8:10" ht="30.2" customHeight="1" x14ac:dyDescent="0.25">
      <c r="H1698"/>
      <c r="I1698"/>
      <c r="J1698"/>
    </row>
    <row r="1699" spans="8:10" ht="30.2" customHeight="1" x14ac:dyDescent="0.25">
      <c r="H1699"/>
      <c r="I1699"/>
      <c r="J1699"/>
    </row>
    <row r="1700" spans="8:10" ht="30.2" customHeight="1" x14ac:dyDescent="0.25">
      <c r="H1700"/>
      <c r="I1700"/>
      <c r="J1700"/>
    </row>
    <row r="1701" spans="8:10" ht="30.2" customHeight="1" x14ac:dyDescent="0.25">
      <c r="H1701"/>
      <c r="I1701"/>
      <c r="J1701"/>
    </row>
    <row r="1702" spans="8:10" ht="30.2" customHeight="1" x14ac:dyDescent="0.25">
      <c r="H1702"/>
      <c r="I1702"/>
      <c r="J1702"/>
    </row>
    <row r="1703" spans="8:10" ht="30.2" customHeight="1" x14ac:dyDescent="0.25">
      <c r="H1703"/>
      <c r="I1703"/>
      <c r="J1703"/>
    </row>
    <row r="1704" spans="8:10" ht="30.2" customHeight="1" x14ac:dyDescent="0.25">
      <c r="H1704"/>
      <c r="I1704"/>
      <c r="J1704"/>
    </row>
    <row r="1705" spans="8:10" ht="30.2" customHeight="1" x14ac:dyDescent="0.25">
      <c r="H1705"/>
      <c r="I1705"/>
      <c r="J1705"/>
    </row>
    <row r="1706" spans="8:10" ht="30.2" customHeight="1" x14ac:dyDescent="0.25">
      <c r="H1706"/>
      <c r="I1706"/>
      <c r="J1706"/>
    </row>
    <row r="1707" spans="8:10" ht="30.2" customHeight="1" x14ac:dyDescent="0.25">
      <c r="H1707"/>
      <c r="I1707"/>
      <c r="J1707"/>
    </row>
    <row r="1708" spans="8:10" ht="30.2" customHeight="1" x14ac:dyDescent="0.25">
      <c r="H1708"/>
      <c r="I1708"/>
      <c r="J1708"/>
    </row>
    <row r="1709" spans="8:10" ht="30.2" customHeight="1" x14ac:dyDescent="0.25">
      <c r="H1709"/>
      <c r="I1709"/>
      <c r="J1709"/>
    </row>
    <row r="1710" spans="8:10" ht="30.2" customHeight="1" x14ac:dyDescent="0.25">
      <c r="H1710"/>
      <c r="I1710"/>
      <c r="J1710"/>
    </row>
    <row r="1711" spans="8:10" ht="30.2" customHeight="1" x14ac:dyDescent="0.25">
      <c r="H1711"/>
      <c r="I1711"/>
      <c r="J1711"/>
    </row>
    <row r="1712" spans="8:10" ht="30.2" customHeight="1" x14ac:dyDescent="0.25">
      <c r="H1712"/>
      <c r="I1712"/>
      <c r="J1712"/>
    </row>
    <row r="1713" spans="8:10" ht="30.2" customHeight="1" x14ac:dyDescent="0.25">
      <c r="H1713"/>
      <c r="I1713"/>
      <c r="J1713"/>
    </row>
    <row r="1714" spans="8:10" ht="30.2" customHeight="1" x14ac:dyDescent="0.25">
      <c r="H1714"/>
      <c r="I1714"/>
      <c r="J1714"/>
    </row>
    <row r="1715" spans="8:10" ht="30.2" customHeight="1" x14ac:dyDescent="0.25">
      <c r="H1715"/>
      <c r="I1715"/>
      <c r="J1715"/>
    </row>
    <row r="1716" spans="8:10" ht="30.2" customHeight="1" x14ac:dyDescent="0.25">
      <c r="H1716"/>
      <c r="I1716"/>
      <c r="J1716"/>
    </row>
    <row r="1717" spans="8:10" ht="30.2" customHeight="1" x14ac:dyDescent="0.25">
      <c r="H1717"/>
      <c r="I1717"/>
      <c r="J1717"/>
    </row>
    <row r="1718" spans="8:10" ht="30.2" customHeight="1" x14ac:dyDescent="0.25">
      <c r="H1718"/>
      <c r="I1718"/>
      <c r="J1718"/>
    </row>
    <row r="1719" spans="8:10" ht="30.2" customHeight="1" x14ac:dyDescent="0.25">
      <c r="H1719"/>
      <c r="I1719"/>
      <c r="J1719"/>
    </row>
    <row r="1720" spans="8:10" ht="30.2" customHeight="1" x14ac:dyDescent="0.25">
      <c r="H1720"/>
      <c r="I1720"/>
      <c r="J1720"/>
    </row>
    <row r="1721" spans="8:10" ht="30.2" customHeight="1" x14ac:dyDescent="0.25">
      <c r="H1721"/>
      <c r="I1721"/>
      <c r="J1721"/>
    </row>
    <row r="1722" spans="8:10" ht="30.2" customHeight="1" x14ac:dyDescent="0.25">
      <c r="H1722"/>
      <c r="I1722"/>
      <c r="J1722"/>
    </row>
    <row r="1723" spans="8:10" ht="30.2" customHeight="1" x14ac:dyDescent="0.25">
      <c r="H1723"/>
      <c r="I1723"/>
      <c r="J1723"/>
    </row>
    <row r="1724" spans="8:10" ht="30.2" customHeight="1" x14ac:dyDescent="0.25">
      <c r="H1724"/>
      <c r="I1724"/>
      <c r="J1724"/>
    </row>
    <row r="1725" spans="8:10" ht="30.2" customHeight="1" x14ac:dyDescent="0.25">
      <c r="H1725"/>
      <c r="I1725"/>
      <c r="J1725"/>
    </row>
    <row r="1726" spans="8:10" ht="30.2" customHeight="1" x14ac:dyDescent="0.25">
      <c r="H1726"/>
      <c r="I1726"/>
      <c r="J1726"/>
    </row>
    <row r="1727" spans="8:10" ht="30.2" customHeight="1" x14ac:dyDescent="0.25">
      <c r="H1727"/>
      <c r="I1727"/>
      <c r="J1727"/>
    </row>
    <row r="1728" spans="8:10" ht="30.2" customHeight="1" x14ac:dyDescent="0.25">
      <c r="H1728"/>
      <c r="I1728"/>
      <c r="J1728"/>
    </row>
    <row r="1729" spans="8:10" ht="30.2" customHeight="1" x14ac:dyDescent="0.25">
      <c r="H1729"/>
      <c r="I1729"/>
      <c r="J1729"/>
    </row>
    <row r="1730" spans="8:10" ht="30.2" customHeight="1" x14ac:dyDescent="0.25">
      <c r="H1730"/>
      <c r="I1730"/>
      <c r="J1730"/>
    </row>
    <row r="1731" spans="8:10" ht="30.2" customHeight="1" x14ac:dyDescent="0.25">
      <c r="H1731"/>
      <c r="I1731"/>
      <c r="J1731"/>
    </row>
    <row r="1732" spans="8:10" ht="30.2" customHeight="1" x14ac:dyDescent="0.25">
      <c r="H1732"/>
      <c r="I1732"/>
      <c r="J1732"/>
    </row>
    <row r="1733" spans="8:10" ht="30.2" customHeight="1" x14ac:dyDescent="0.25">
      <c r="H1733"/>
      <c r="I1733"/>
      <c r="J1733"/>
    </row>
    <row r="1734" spans="8:10" ht="30.2" customHeight="1" x14ac:dyDescent="0.25">
      <c r="H1734"/>
      <c r="I1734"/>
      <c r="J1734"/>
    </row>
    <row r="1735" spans="8:10" ht="30.2" customHeight="1" x14ac:dyDescent="0.25">
      <c r="H1735"/>
      <c r="I1735"/>
      <c r="J1735"/>
    </row>
    <row r="1736" spans="8:10" ht="30.2" customHeight="1" x14ac:dyDescent="0.25">
      <c r="H1736"/>
      <c r="I1736"/>
      <c r="J1736"/>
    </row>
    <row r="1737" spans="8:10" ht="30.2" customHeight="1" x14ac:dyDescent="0.25">
      <c r="H1737"/>
      <c r="I1737"/>
      <c r="J1737"/>
    </row>
    <row r="1738" spans="8:10" ht="30.2" customHeight="1" x14ac:dyDescent="0.25">
      <c r="H1738"/>
      <c r="I1738"/>
      <c r="J1738"/>
    </row>
    <row r="1739" spans="8:10" ht="30.2" customHeight="1" x14ac:dyDescent="0.25">
      <c r="H1739"/>
      <c r="I1739"/>
      <c r="J1739"/>
    </row>
    <row r="1740" spans="8:10" ht="30.2" customHeight="1" x14ac:dyDescent="0.25">
      <c r="H1740"/>
      <c r="I1740"/>
      <c r="J1740"/>
    </row>
    <row r="1741" spans="8:10" ht="30.2" customHeight="1" x14ac:dyDescent="0.25">
      <c r="H1741"/>
      <c r="I1741"/>
      <c r="J1741"/>
    </row>
    <row r="1742" spans="8:10" ht="30.2" customHeight="1" x14ac:dyDescent="0.25">
      <c r="H1742"/>
      <c r="I1742"/>
      <c r="J1742"/>
    </row>
    <row r="1743" spans="8:10" ht="30.2" customHeight="1" x14ac:dyDescent="0.25">
      <c r="H1743"/>
      <c r="I1743"/>
      <c r="J1743"/>
    </row>
    <row r="1744" spans="8:10" ht="30.2" customHeight="1" x14ac:dyDescent="0.25">
      <c r="H1744"/>
      <c r="I1744"/>
      <c r="J1744"/>
    </row>
    <row r="1745" spans="8:10" ht="30.2" customHeight="1" x14ac:dyDescent="0.25">
      <c r="H1745"/>
      <c r="I1745"/>
      <c r="J1745"/>
    </row>
    <row r="1746" spans="8:10" ht="30.2" customHeight="1" x14ac:dyDescent="0.25">
      <c r="H1746"/>
      <c r="I1746"/>
      <c r="J1746"/>
    </row>
    <row r="1747" spans="8:10" ht="30.2" customHeight="1" x14ac:dyDescent="0.25">
      <c r="H1747"/>
      <c r="I1747"/>
      <c r="J1747"/>
    </row>
    <row r="1748" spans="8:10" ht="30.2" customHeight="1" x14ac:dyDescent="0.25">
      <c r="H1748"/>
      <c r="I1748"/>
      <c r="J1748"/>
    </row>
    <row r="1749" spans="8:10" ht="30.2" customHeight="1" x14ac:dyDescent="0.25">
      <c r="H1749"/>
      <c r="I1749"/>
      <c r="J1749"/>
    </row>
    <row r="1750" spans="8:10" ht="30.2" customHeight="1" x14ac:dyDescent="0.25">
      <c r="H1750"/>
      <c r="I1750"/>
      <c r="J1750"/>
    </row>
    <row r="1751" spans="8:10" ht="30.2" customHeight="1" x14ac:dyDescent="0.25">
      <c r="H1751"/>
      <c r="I1751"/>
      <c r="J1751"/>
    </row>
    <row r="1752" spans="8:10" ht="30.2" customHeight="1" x14ac:dyDescent="0.25">
      <c r="H1752"/>
      <c r="I1752"/>
      <c r="J1752"/>
    </row>
    <row r="1753" spans="8:10" ht="30.2" customHeight="1" x14ac:dyDescent="0.25">
      <c r="H1753"/>
      <c r="I1753"/>
      <c r="J1753"/>
    </row>
    <row r="1754" spans="8:10" ht="30.2" customHeight="1" x14ac:dyDescent="0.25">
      <c r="H1754"/>
      <c r="I1754"/>
      <c r="J1754"/>
    </row>
    <row r="1755" spans="8:10" ht="30.2" customHeight="1" x14ac:dyDescent="0.25">
      <c r="H1755"/>
      <c r="I1755"/>
      <c r="J1755"/>
    </row>
    <row r="1756" spans="8:10" ht="30.2" customHeight="1" x14ac:dyDescent="0.25">
      <c r="H1756"/>
      <c r="I1756"/>
      <c r="J1756"/>
    </row>
    <row r="1757" spans="8:10" ht="30.2" customHeight="1" x14ac:dyDescent="0.25">
      <c r="H1757"/>
      <c r="I1757"/>
      <c r="J1757"/>
    </row>
    <row r="1758" spans="8:10" ht="30.2" customHeight="1" x14ac:dyDescent="0.25">
      <c r="H1758"/>
      <c r="I1758"/>
      <c r="J1758"/>
    </row>
    <row r="1759" spans="8:10" ht="30.2" customHeight="1" x14ac:dyDescent="0.25">
      <c r="H1759"/>
      <c r="I1759"/>
      <c r="J1759"/>
    </row>
    <row r="1760" spans="8:10" ht="30.2" customHeight="1" x14ac:dyDescent="0.25">
      <c r="H1760"/>
      <c r="I1760"/>
      <c r="J1760"/>
    </row>
    <row r="1761" spans="8:10" ht="30.2" customHeight="1" x14ac:dyDescent="0.25">
      <c r="H1761"/>
      <c r="I1761"/>
      <c r="J1761"/>
    </row>
    <row r="1762" spans="8:10" ht="30.2" customHeight="1" x14ac:dyDescent="0.25">
      <c r="H1762"/>
      <c r="I1762"/>
      <c r="J1762"/>
    </row>
    <row r="1763" spans="8:10" ht="30.2" customHeight="1" x14ac:dyDescent="0.25">
      <c r="H1763"/>
      <c r="I1763"/>
      <c r="J1763"/>
    </row>
    <row r="1764" spans="8:10" ht="30.2" customHeight="1" x14ac:dyDescent="0.25">
      <c r="H1764"/>
      <c r="I1764"/>
      <c r="J1764"/>
    </row>
    <row r="1765" spans="8:10" ht="30.2" customHeight="1" x14ac:dyDescent="0.25">
      <c r="H1765"/>
      <c r="I1765"/>
      <c r="J1765"/>
    </row>
    <row r="1766" spans="8:10" ht="30.2" customHeight="1" x14ac:dyDescent="0.25">
      <c r="H1766"/>
      <c r="I1766"/>
      <c r="J1766"/>
    </row>
    <row r="1767" spans="8:10" ht="30.2" customHeight="1" x14ac:dyDescent="0.25">
      <c r="H1767"/>
      <c r="I1767"/>
      <c r="J1767"/>
    </row>
    <row r="1768" spans="8:10" ht="30.2" customHeight="1" x14ac:dyDescent="0.25">
      <c r="H1768"/>
      <c r="I1768"/>
      <c r="J1768"/>
    </row>
    <row r="1769" spans="8:10" ht="30.2" customHeight="1" x14ac:dyDescent="0.25">
      <c r="H1769"/>
      <c r="I1769"/>
      <c r="J1769"/>
    </row>
    <row r="1770" spans="8:10" ht="30.2" customHeight="1" x14ac:dyDescent="0.25">
      <c r="H1770"/>
      <c r="I1770"/>
      <c r="J1770"/>
    </row>
    <row r="1771" spans="8:10" ht="30.2" customHeight="1" x14ac:dyDescent="0.25">
      <c r="H1771"/>
      <c r="I1771"/>
      <c r="J1771"/>
    </row>
    <row r="1772" spans="8:10" ht="30.2" customHeight="1" x14ac:dyDescent="0.25">
      <c r="H1772"/>
      <c r="I1772"/>
      <c r="J1772"/>
    </row>
    <row r="1773" spans="8:10" ht="30.2" customHeight="1" x14ac:dyDescent="0.25">
      <c r="H1773"/>
      <c r="I1773"/>
      <c r="J1773"/>
    </row>
    <row r="1774" spans="8:10" ht="30.2" customHeight="1" x14ac:dyDescent="0.25">
      <c r="H1774"/>
      <c r="I1774"/>
      <c r="J1774"/>
    </row>
    <row r="1775" spans="8:10" ht="30.2" customHeight="1" x14ac:dyDescent="0.25">
      <c r="H1775"/>
      <c r="I1775"/>
      <c r="J1775"/>
    </row>
    <row r="1776" spans="8:10" ht="30.2" customHeight="1" x14ac:dyDescent="0.25">
      <c r="H1776"/>
      <c r="I1776"/>
      <c r="J1776"/>
    </row>
    <row r="1777" spans="8:10" ht="30.2" customHeight="1" x14ac:dyDescent="0.25">
      <c r="H1777"/>
      <c r="I1777"/>
      <c r="J1777"/>
    </row>
    <row r="1778" spans="8:10" ht="30.2" customHeight="1" x14ac:dyDescent="0.25">
      <c r="H1778"/>
      <c r="I1778"/>
      <c r="J1778"/>
    </row>
    <row r="1779" spans="8:10" ht="30.2" customHeight="1" x14ac:dyDescent="0.25">
      <c r="H1779"/>
      <c r="I1779"/>
      <c r="J1779"/>
    </row>
    <row r="1780" spans="8:10" ht="30.2" customHeight="1" x14ac:dyDescent="0.25">
      <c r="H1780"/>
      <c r="I1780"/>
      <c r="J1780"/>
    </row>
    <row r="1781" spans="8:10" ht="30.2" customHeight="1" x14ac:dyDescent="0.25">
      <c r="H1781"/>
      <c r="I1781"/>
      <c r="J1781"/>
    </row>
    <row r="1782" spans="8:10" ht="30.2" customHeight="1" x14ac:dyDescent="0.25">
      <c r="H1782"/>
      <c r="I1782"/>
      <c r="J1782"/>
    </row>
    <row r="1783" spans="8:10" ht="30.2" customHeight="1" x14ac:dyDescent="0.25">
      <c r="H1783"/>
      <c r="I1783"/>
      <c r="J1783"/>
    </row>
    <row r="1784" spans="8:10" ht="30.2" customHeight="1" x14ac:dyDescent="0.25">
      <c r="H1784"/>
      <c r="I1784"/>
      <c r="J1784"/>
    </row>
    <row r="1785" spans="8:10" ht="30.2" customHeight="1" x14ac:dyDescent="0.25">
      <c r="H1785"/>
      <c r="I1785"/>
      <c r="J1785"/>
    </row>
    <row r="1786" spans="8:10" ht="30.2" customHeight="1" x14ac:dyDescent="0.25">
      <c r="H1786"/>
      <c r="I1786"/>
      <c r="J1786"/>
    </row>
    <row r="1787" spans="8:10" ht="30.2" customHeight="1" x14ac:dyDescent="0.25">
      <c r="H1787"/>
      <c r="I1787"/>
      <c r="J1787"/>
    </row>
    <row r="1788" spans="8:10" ht="30.2" customHeight="1" x14ac:dyDescent="0.25">
      <c r="H1788"/>
      <c r="I1788"/>
      <c r="J1788"/>
    </row>
    <row r="1789" spans="8:10" ht="30.2" customHeight="1" x14ac:dyDescent="0.25">
      <c r="H1789"/>
      <c r="I1789"/>
      <c r="J1789"/>
    </row>
    <row r="1790" spans="8:10" ht="30.2" customHeight="1" x14ac:dyDescent="0.25">
      <c r="H1790"/>
      <c r="I1790"/>
      <c r="J1790"/>
    </row>
    <row r="1791" spans="8:10" ht="30.2" customHeight="1" x14ac:dyDescent="0.25">
      <c r="H1791"/>
      <c r="I1791"/>
      <c r="J1791"/>
    </row>
    <row r="1792" spans="8:10" ht="30.2" customHeight="1" x14ac:dyDescent="0.25">
      <c r="H1792"/>
      <c r="I1792"/>
      <c r="J1792"/>
    </row>
    <row r="1793" spans="8:10" ht="30.2" customHeight="1" x14ac:dyDescent="0.25">
      <c r="H1793"/>
      <c r="I1793"/>
      <c r="J1793"/>
    </row>
    <row r="1794" spans="8:10" ht="30.2" customHeight="1" x14ac:dyDescent="0.25">
      <c r="H1794"/>
      <c r="I1794"/>
      <c r="J1794"/>
    </row>
    <row r="1795" spans="8:10" ht="30.2" customHeight="1" x14ac:dyDescent="0.25">
      <c r="H1795"/>
      <c r="I1795"/>
      <c r="J1795"/>
    </row>
    <row r="1796" spans="8:10" ht="30.2" customHeight="1" x14ac:dyDescent="0.25">
      <c r="H1796"/>
      <c r="I1796"/>
      <c r="J1796"/>
    </row>
    <row r="1797" spans="8:10" ht="30.2" customHeight="1" x14ac:dyDescent="0.25">
      <c r="H1797"/>
      <c r="I1797"/>
      <c r="J1797"/>
    </row>
    <row r="1798" spans="8:10" ht="30.2" customHeight="1" x14ac:dyDescent="0.25">
      <c r="H1798"/>
      <c r="I1798"/>
      <c r="J1798"/>
    </row>
    <row r="1799" spans="8:10" ht="30.2" customHeight="1" x14ac:dyDescent="0.25">
      <c r="H1799"/>
      <c r="I1799"/>
      <c r="J1799"/>
    </row>
    <row r="1800" spans="8:10" ht="30.2" customHeight="1" x14ac:dyDescent="0.25">
      <c r="H1800"/>
      <c r="I1800"/>
      <c r="J1800"/>
    </row>
    <row r="1801" spans="8:10" ht="30.2" customHeight="1" x14ac:dyDescent="0.25">
      <c r="H1801"/>
      <c r="I1801"/>
      <c r="J1801"/>
    </row>
    <row r="1802" spans="8:10" ht="30.2" customHeight="1" x14ac:dyDescent="0.25">
      <c r="H1802"/>
      <c r="I1802"/>
      <c r="J1802"/>
    </row>
    <row r="1803" spans="8:10" ht="30.2" customHeight="1" x14ac:dyDescent="0.25">
      <c r="H1803"/>
      <c r="I1803"/>
      <c r="J1803"/>
    </row>
    <row r="1804" spans="8:10" ht="30.2" customHeight="1" x14ac:dyDescent="0.25">
      <c r="H1804"/>
      <c r="I1804"/>
      <c r="J1804"/>
    </row>
    <row r="1805" spans="8:10" ht="30.2" customHeight="1" x14ac:dyDescent="0.25">
      <c r="H1805"/>
      <c r="I1805"/>
      <c r="J1805"/>
    </row>
    <row r="1806" spans="8:10" ht="30.2" customHeight="1" x14ac:dyDescent="0.25">
      <c r="H1806"/>
      <c r="I1806"/>
      <c r="J1806"/>
    </row>
    <row r="1807" spans="8:10" ht="30.2" customHeight="1" x14ac:dyDescent="0.25">
      <c r="H1807"/>
      <c r="I1807"/>
      <c r="J1807"/>
    </row>
    <row r="1808" spans="8:10" ht="30.2" customHeight="1" x14ac:dyDescent="0.25">
      <c r="H1808"/>
      <c r="I1808"/>
      <c r="J1808"/>
    </row>
    <row r="1809" spans="8:10" ht="30.2" customHeight="1" x14ac:dyDescent="0.25">
      <c r="H1809"/>
      <c r="I1809"/>
      <c r="J1809"/>
    </row>
    <row r="1810" spans="8:10" ht="30.2" customHeight="1" x14ac:dyDescent="0.25">
      <c r="H1810"/>
      <c r="I1810"/>
      <c r="J1810"/>
    </row>
    <row r="1811" spans="8:10" ht="30.2" customHeight="1" x14ac:dyDescent="0.25">
      <c r="H1811"/>
      <c r="I1811"/>
      <c r="J1811"/>
    </row>
    <row r="1812" spans="8:10" ht="30.2" customHeight="1" x14ac:dyDescent="0.25">
      <c r="H1812"/>
      <c r="I1812"/>
      <c r="J1812"/>
    </row>
    <row r="1813" spans="8:10" ht="30.2" customHeight="1" x14ac:dyDescent="0.25">
      <c r="H1813"/>
      <c r="I1813"/>
      <c r="J1813"/>
    </row>
    <row r="1814" spans="8:10" ht="30.2" customHeight="1" x14ac:dyDescent="0.25">
      <c r="H1814"/>
      <c r="I1814"/>
      <c r="J1814"/>
    </row>
    <row r="1815" spans="8:10" ht="30.2" customHeight="1" x14ac:dyDescent="0.25">
      <c r="H1815"/>
      <c r="I1815"/>
      <c r="J1815"/>
    </row>
    <row r="1816" spans="8:10" ht="30.2" customHeight="1" x14ac:dyDescent="0.25">
      <c r="H1816"/>
      <c r="I1816"/>
      <c r="J1816"/>
    </row>
    <row r="1817" spans="8:10" ht="30.2" customHeight="1" x14ac:dyDescent="0.25">
      <c r="H1817"/>
      <c r="I1817"/>
      <c r="J1817"/>
    </row>
    <row r="1818" spans="8:10" ht="30.2" customHeight="1" x14ac:dyDescent="0.25">
      <c r="H1818"/>
      <c r="I1818"/>
      <c r="J1818"/>
    </row>
    <row r="1819" spans="8:10" ht="30.2" customHeight="1" x14ac:dyDescent="0.25">
      <c r="H1819"/>
      <c r="I1819"/>
      <c r="J1819"/>
    </row>
    <row r="1820" spans="8:10" ht="30.2" customHeight="1" x14ac:dyDescent="0.25">
      <c r="H1820"/>
      <c r="I1820"/>
      <c r="J1820"/>
    </row>
    <row r="1821" spans="8:10" ht="30.2" customHeight="1" x14ac:dyDescent="0.25">
      <c r="H1821"/>
      <c r="I1821"/>
      <c r="J1821"/>
    </row>
    <row r="1822" spans="8:10" ht="30.2" customHeight="1" x14ac:dyDescent="0.25">
      <c r="H1822"/>
      <c r="I1822"/>
      <c r="J1822"/>
    </row>
    <row r="1823" spans="8:10" ht="30.2" customHeight="1" x14ac:dyDescent="0.25">
      <c r="H1823"/>
      <c r="I1823"/>
      <c r="J1823"/>
    </row>
    <row r="1824" spans="8:10" ht="30.2" customHeight="1" x14ac:dyDescent="0.25">
      <c r="H1824"/>
      <c r="I1824"/>
      <c r="J1824"/>
    </row>
    <row r="1825" spans="8:10" ht="30.2" customHeight="1" x14ac:dyDescent="0.25">
      <c r="H1825"/>
      <c r="I1825"/>
      <c r="J1825"/>
    </row>
    <row r="1826" spans="8:10" ht="30.2" customHeight="1" x14ac:dyDescent="0.25">
      <c r="H1826"/>
      <c r="I1826"/>
      <c r="J1826"/>
    </row>
    <row r="1827" spans="8:10" ht="30.2" customHeight="1" x14ac:dyDescent="0.25">
      <c r="H1827"/>
      <c r="I1827"/>
      <c r="J1827"/>
    </row>
    <row r="1828" spans="8:10" ht="30.2" customHeight="1" x14ac:dyDescent="0.25">
      <c r="H1828"/>
      <c r="I1828"/>
      <c r="J1828"/>
    </row>
    <row r="1829" spans="8:10" ht="30.2" customHeight="1" x14ac:dyDescent="0.25">
      <c r="H1829"/>
      <c r="I1829"/>
      <c r="J1829"/>
    </row>
    <row r="1830" spans="8:10" ht="30.2" customHeight="1" x14ac:dyDescent="0.25">
      <c r="H1830"/>
      <c r="I1830"/>
      <c r="J1830"/>
    </row>
    <row r="1831" spans="8:10" ht="30.2" customHeight="1" x14ac:dyDescent="0.25">
      <c r="H1831"/>
      <c r="I1831"/>
      <c r="J1831"/>
    </row>
    <row r="1832" spans="8:10" ht="30.2" customHeight="1" x14ac:dyDescent="0.25">
      <c r="H1832"/>
      <c r="I1832"/>
      <c r="J1832"/>
    </row>
    <row r="1833" spans="8:10" ht="30.2" customHeight="1" x14ac:dyDescent="0.25">
      <c r="H1833"/>
      <c r="I1833"/>
      <c r="J1833"/>
    </row>
    <row r="1834" spans="8:10" ht="30.2" customHeight="1" x14ac:dyDescent="0.25">
      <c r="H1834"/>
      <c r="I1834"/>
      <c r="J1834"/>
    </row>
    <row r="1835" spans="8:10" ht="30.2" customHeight="1" x14ac:dyDescent="0.25">
      <c r="H1835"/>
      <c r="I1835"/>
      <c r="J1835"/>
    </row>
    <row r="1836" spans="8:10" ht="30.2" customHeight="1" x14ac:dyDescent="0.25">
      <c r="H1836"/>
      <c r="I1836"/>
      <c r="J1836"/>
    </row>
    <row r="1837" spans="8:10" ht="30.2" customHeight="1" x14ac:dyDescent="0.25">
      <c r="H1837"/>
      <c r="I1837"/>
      <c r="J1837"/>
    </row>
    <row r="1838" spans="8:10" ht="30.2" customHeight="1" x14ac:dyDescent="0.25">
      <c r="H1838"/>
      <c r="I1838"/>
      <c r="J1838"/>
    </row>
    <row r="1839" spans="8:10" ht="30.2" customHeight="1" x14ac:dyDescent="0.25">
      <c r="H1839"/>
      <c r="I1839"/>
      <c r="J1839"/>
    </row>
    <row r="1840" spans="8:10" ht="30.2" customHeight="1" x14ac:dyDescent="0.25">
      <c r="H1840"/>
      <c r="I1840"/>
      <c r="J1840"/>
    </row>
    <row r="1841" spans="8:10" ht="30.2" customHeight="1" x14ac:dyDescent="0.25">
      <c r="H1841"/>
      <c r="I1841"/>
      <c r="J1841"/>
    </row>
    <row r="1842" spans="8:10" ht="30.2" customHeight="1" x14ac:dyDescent="0.25">
      <c r="H1842"/>
      <c r="I1842"/>
      <c r="J1842"/>
    </row>
    <row r="1843" spans="8:10" ht="30.2" customHeight="1" x14ac:dyDescent="0.25">
      <c r="H1843"/>
      <c r="I1843"/>
      <c r="J1843"/>
    </row>
    <row r="1844" spans="8:10" ht="30.2" customHeight="1" x14ac:dyDescent="0.25">
      <c r="H1844"/>
      <c r="I1844"/>
      <c r="J1844"/>
    </row>
    <row r="1845" spans="8:10" ht="30.2" customHeight="1" x14ac:dyDescent="0.25">
      <c r="H1845"/>
      <c r="I1845"/>
      <c r="J1845"/>
    </row>
    <row r="1846" spans="8:10" ht="30.2" customHeight="1" x14ac:dyDescent="0.25">
      <c r="H1846"/>
      <c r="I1846"/>
      <c r="J1846"/>
    </row>
    <row r="1847" spans="8:10" ht="30.2" customHeight="1" x14ac:dyDescent="0.25">
      <c r="H1847"/>
      <c r="I1847"/>
      <c r="J1847"/>
    </row>
    <row r="1848" spans="8:10" ht="30.2" customHeight="1" x14ac:dyDescent="0.25">
      <c r="H1848"/>
      <c r="I1848"/>
      <c r="J1848"/>
    </row>
    <row r="1849" spans="8:10" ht="30.2" customHeight="1" x14ac:dyDescent="0.25">
      <c r="H1849"/>
      <c r="I1849"/>
      <c r="J1849"/>
    </row>
    <row r="1850" spans="8:10" ht="30.2" customHeight="1" x14ac:dyDescent="0.25">
      <c r="H1850"/>
      <c r="I1850"/>
      <c r="J1850"/>
    </row>
    <row r="1851" spans="8:10" ht="30.2" customHeight="1" x14ac:dyDescent="0.25">
      <c r="H1851"/>
      <c r="I1851"/>
      <c r="J1851"/>
    </row>
    <row r="1852" spans="8:10" ht="30.2" customHeight="1" x14ac:dyDescent="0.25">
      <c r="H1852"/>
      <c r="I1852"/>
      <c r="J1852"/>
    </row>
    <row r="1853" spans="8:10" ht="30.2" customHeight="1" x14ac:dyDescent="0.25">
      <c r="H1853"/>
      <c r="I1853"/>
      <c r="J1853"/>
    </row>
    <row r="1854" spans="8:10" ht="30.2" customHeight="1" x14ac:dyDescent="0.25">
      <c r="H1854"/>
      <c r="I1854"/>
      <c r="J1854"/>
    </row>
    <row r="1855" spans="8:10" ht="30.2" customHeight="1" x14ac:dyDescent="0.25">
      <c r="H1855"/>
      <c r="I1855"/>
      <c r="J1855"/>
    </row>
    <row r="1856" spans="8:10" ht="30.2" customHeight="1" x14ac:dyDescent="0.25">
      <c r="H1856"/>
      <c r="I1856"/>
      <c r="J1856"/>
    </row>
    <row r="1857" spans="8:10" ht="30.2" customHeight="1" x14ac:dyDescent="0.25">
      <c r="H1857"/>
      <c r="I1857"/>
      <c r="J1857"/>
    </row>
    <row r="1858" spans="8:10" ht="30.2" customHeight="1" x14ac:dyDescent="0.25">
      <c r="H1858"/>
      <c r="I1858"/>
      <c r="J1858"/>
    </row>
    <row r="1859" spans="8:10" ht="30.2" customHeight="1" x14ac:dyDescent="0.25">
      <c r="H1859"/>
      <c r="I1859"/>
      <c r="J1859"/>
    </row>
    <row r="1860" spans="8:10" ht="30.2" customHeight="1" x14ac:dyDescent="0.25">
      <c r="H1860"/>
      <c r="I1860"/>
      <c r="J1860"/>
    </row>
    <row r="1861" spans="8:10" ht="30.2" customHeight="1" x14ac:dyDescent="0.25">
      <c r="H1861"/>
      <c r="I1861"/>
      <c r="J1861"/>
    </row>
    <row r="1862" spans="8:10" ht="30.2" customHeight="1" x14ac:dyDescent="0.25">
      <c r="H1862"/>
      <c r="I1862"/>
      <c r="J1862"/>
    </row>
    <row r="1863" spans="8:10" ht="30.2" customHeight="1" x14ac:dyDescent="0.25">
      <c r="H1863"/>
      <c r="I1863"/>
      <c r="J1863"/>
    </row>
    <row r="1864" spans="8:10" ht="30.2" customHeight="1" x14ac:dyDescent="0.25">
      <c r="H1864"/>
      <c r="I1864"/>
      <c r="J1864"/>
    </row>
    <row r="1865" spans="8:10" ht="30.2" customHeight="1" x14ac:dyDescent="0.25">
      <c r="H1865"/>
      <c r="I1865"/>
      <c r="J1865"/>
    </row>
    <row r="1866" spans="8:10" ht="30.2" customHeight="1" x14ac:dyDescent="0.25">
      <c r="H1866"/>
      <c r="I1866"/>
      <c r="J1866"/>
    </row>
    <row r="1867" spans="8:10" ht="30.2" customHeight="1" x14ac:dyDescent="0.25">
      <c r="H1867"/>
      <c r="I1867"/>
      <c r="J1867"/>
    </row>
    <row r="1868" spans="8:10" ht="30.2" customHeight="1" x14ac:dyDescent="0.25">
      <c r="H1868"/>
      <c r="I1868"/>
      <c r="J1868"/>
    </row>
    <row r="1869" spans="8:10" ht="30.2" customHeight="1" x14ac:dyDescent="0.25">
      <c r="H1869"/>
      <c r="I1869"/>
      <c r="J1869"/>
    </row>
    <row r="1870" spans="8:10" ht="30.2" customHeight="1" x14ac:dyDescent="0.25">
      <c r="H1870"/>
      <c r="I1870"/>
      <c r="J1870"/>
    </row>
    <row r="1871" spans="8:10" ht="30.2" customHeight="1" x14ac:dyDescent="0.25">
      <c r="H1871"/>
      <c r="I1871"/>
      <c r="J1871"/>
    </row>
    <row r="1872" spans="8:10" ht="30.2" customHeight="1" x14ac:dyDescent="0.25">
      <c r="H1872"/>
      <c r="I1872"/>
      <c r="J1872"/>
    </row>
    <row r="1873" spans="8:10" ht="30.2" customHeight="1" x14ac:dyDescent="0.25">
      <c r="H1873"/>
      <c r="I1873"/>
      <c r="J1873"/>
    </row>
    <row r="1874" spans="8:10" ht="30.2" customHeight="1" x14ac:dyDescent="0.25">
      <c r="H1874"/>
      <c r="I1874"/>
      <c r="J1874"/>
    </row>
    <row r="1875" spans="8:10" ht="30.2" customHeight="1" x14ac:dyDescent="0.25">
      <c r="H1875"/>
      <c r="I1875"/>
      <c r="J1875"/>
    </row>
    <row r="1876" spans="8:10" ht="30.2" customHeight="1" x14ac:dyDescent="0.25">
      <c r="H1876"/>
      <c r="I1876"/>
      <c r="J1876"/>
    </row>
    <row r="1877" spans="8:10" ht="30.2" customHeight="1" x14ac:dyDescent="0.25">
      <c r="H1877"/>
      <c r="I1877"/>
      <c r="J1877"/>
    </row>
    <row r="1878" spans="8:10" ht="30.2" customHeight="1" x14ac:dyDescent="0.25">
      <c r="H1878"/>
      <c r="I1878"/>
      <c r="J1878"/>
    </row>
    <row r="1879" spans="8:10" ht="30.2" customHeight="1" x14ac:dyDescent="0.25">
      <c r="H1879"/>
      <c r="I1879"/>
      <c r="J1879"/>
    </row>
    <row r="1880" spans="8:10" ht="30.2" customHeight="1" x14ac:dyDescent="0.25">
      <c r="H1880"/>
      <c r="I1880"/>
      <c r="J1880"/>
    </row>
    <row r="1881" spans="8:10" ht="30.2" customHeight="1" x14ac:dyDescent="0.25">
      <c r="H1881"/>
      <c r="I1881"/>
      <c r="J1881"/>
    </row>
    <row r="1882" spans="8:10" ht="30.2" customHeight="1" x14ac:dyDescent="0.25">
      <c r="H1882"/>
      <c r="I1882"/>
      <c r="J1882"/>
    </row>
    <row r="1883" spans="8:10" ht="30.2" customHeight="1" x14ac:dyDescent="0.25">
      <c r="H1883"/>
      <c r="I1883"/>
      <c r="J1883"/>
    </row>
    <row r="1884" spans="8:10" ht="30.2" customHeight="1" x14ac:dyDescent="0.25">
      <c r="H1884"/>
      <c r="I1884"/>
      <c r="J1884"/>
    </row>
    <row r="1885" spans="8:10" ht="30.2" customHeight="1" x14ac:dyDescent="0.25">
      <c r="H1885"/>
      <c r="I1885"/>
      <c r="J1885"/>
    </row>
    <row r="1886" spans="8:10" ht="30.2" customHeight="1" x14ac:dyDescent="0.25">
      <c r="H1886"/>
      <c r="I1886"/>
      <c r="J1886"/>
    </row>
    <row r="1887" spans="8:10" ht="30.2" customHeight="1" x14ac:dyDescent="0.25">
      <c r="H1887"/>
      <c r="I1887"/>
      <c r="J1887"/>
    </row>
    <row r="1888" spans="8:10" ht="30.2" customHeight="1" x14ac:dyDescent="0.25">
      <c r="H1888"/>
      <c r="I1888"/>
      <c r="J1888"/>
    </row>
    <row r="1889" spans="8:10" ht="30.2" customHeight="1" x14ac:dyDescent="0.25">
      <c r="H1889"/>
      <c r="I1889"/>
      <c r="J1889"/>
    </row>
    <row r="1890" spans="8:10" ht="30.2" customHeight="1" x14ac:dyDescent="0.25">
      <c r="H1890"/>
      <c r="I1890"/>
      <c r="J1890"/>
    </row>
    <row r="1891" spans="8:10" ht="30.2" customHeight="1" x14ac:dyDescent="0.25">
      <c r="H1891"/>
      <c r="I1891"/>
      <c r="J1891"/>
    </row>
    <row r="1892" spans="8:10" ht="30.2" customHeight="1" x14ac:dyDescent="0.25">
      <c r="H1892"/>
      <c r="I1892"/>
      <c r="J1892"/>
    </row>
    <row r="1893" spans="8:10" ht="30.2" customHeight="1" x14ac:dyDescent="0.25">
      <c r="H1893"/>
      <c r="I1893"/>
      <c r="J1893"/>
    </row>
    <row r="1894" spans="8:10" ht="30.2" customHeight="1" x14ac:dyDescent="0.25">
      <c r="H1894"/>
      <c r="I1894"/>
      <c r="J1894"/>
    </row>
    <row r="1895" spans="8:10" ht="30.2" customHeight="1" x14ac:dyDescent="0.25">
      <c r="H1895"/>
      <c r="I1895"/>
      <c r="J1895"/>
    </row>
    <row r="1896" spans="8:10" ht="30.2" customHeight="1" x14ac:dyDescent="0.25">
      <c r="H1896"/>
      <c r="I1896"/>
      <c r="J1896"/>
    </row>
    <row r="1897" spans="8:10" ht="30.2" customHeight="1" x14ac:dyDescent="0.25">
      <c r="H1897"/>
      <c r="I1897"/>
      <c r="J1897"/>
    </row>
    <row r="1898" spans="8:10" ht="30.2" customHeight="1" x14ac:dyDescent="0.25">
      <c r="H1898"/>
      <c r="I1898"/>
      <c r="J1898"/>
    </row>
    <row r="1899" spans="8:10" x14ac:dyDescent="0.25">
      <c r="H1899"/>
      <c r="I1899"/>
      <c r="J1899"/>
    </row>
    <row r="1900" spans="8:10" x14ac:dyDescent="0.25">
      <c r="H1900"/>
      <c r="I1900"/>
      <c r="J1900"/>
    </row>
    <row r="1901" spans="8:10" x14ac:dyDescent="0.25">
      <c r="H1901"/>
      <c r="I1901"/>
      <c r="J1901"/>
    </row>
    <row r="1902" spans="8:10" x14ac:dyDescent="0.25">
      <c r="H1902"/>
      <c r="I1902"/>
      <c r="J1902"/>
    </row>
    <row r="1903" spans="8:10" x14ac:dyDescent="0.25">
      <c r="H1903"/>
      <c r="I1903"/>
      <c r="J1903"/>
    </row>
    <row r="1904" spans="8:10" x14ac:dyDescent="0.25">
      <c r="H1904"/>
      <c r="I1904"/>
      <c r="J1904"/>
    </row>
    <row r="1905" spans="8:10" x14ac:dyDescent="0.25">
      <c r="H1905"/>
      <c r="I1905"/>
      <c r="J1905"/>
    </row>
    <row r="1906" spans="8:10" x14ac:dyDescent="0.25">
      <c r="H1906"/>
      <c r="I1906"/>
      <c r="J1906"/>
    </row>
    <row r="1907" spans="8:10" x14ac:dyDescent="0.25">
      <c r="H1907"/>
      <c r="I1907"/>
      <c r="J1907"/>
    </row>
    <row r="1908" spans="8:10" x14ac:dyDescent="0.25">
      <c r="H1908"/>
      <c r="I1908"/>
      <c r="J1908"/>
    </row>
    <row r="1909" spans="8:10" x14ac:dyDescent="0.25">
      <c r="H1909"/>
      <c r="I1909"/>
      <c r="J1909"/>
    </row>
    <row r="1910" spans="8:10" x14ac:dyDescent="0.25">
      <c r="H1910"/>
      <c r="I1910"/>
      <c r="J1910"/>
    </row>
    <row r="1911" spans="8:10" x14ac:dyDescent="0.25">
      <c r="H1911"/>
      <c r="I1911"/>
      <c r="J1911"/>
    </row>
    <row r="1912" spans="8:10" x14ac:dyDescent="0.25">
      <c r="H1912"/>
      <c r="I1912"/>
      <c r="J1912"/>
    </row>
    <row r="1913" spans="8:10" x14ac:dyDescent="0.25">
      <c r="H1913"/>
      <c r="I1913"/>
      <c r="J1913"/>
    </row>
    <row r="1914" spans="8:10" x14ac:dyDescent="0.25">
      <c r="H1914"/>
      <c r="I1914"/>
      <c r="J1914"/>
    </row>
    <row r="1915" spans="8:10" x14ac:dyDescent="0.25">
      <c r="H1915"/>
      <c r="I1915"/>
      <c r="J1915"/>
    </row>
    <row r="1916" spans="8:10" x14ac:dyDescent="0.25">
      <c r="H1916"/>
      <c r="I1916"/>
      <c r="J1916"/>
    </row>
    <row r="1917" spans="8:10" x14ac:dyDescent="0.25">
      <c r="H1917"/>
      <c r="I1917"/>
      <c r="J1917"/>
    </row>
    <row r="1918" spans="8:10" x14ac:dyDescent="0.25">
      <c r="H1918"/>
      <c r="I1918"/>
      <c r="J1918"/>
    </row>
    <row r="1919" spans="8:10" x14ac:dyDescent="0.25">
      <c r="H1919"/>
      <c r="I1919"/>
      <c r="J1919"/>
    </row>
    <row r="1920" spans="8:10" x14ac:dyDescent="0.25">
      <c r="H1920"/>
      <c r="I1920"/>
      <c r="J1920"/>
    </row>
    <row r="1921" spans="8:10" x14ac:dyDescent="0.25">
      <c r="H1921"/>
      <c r="I1921"/>
      <c r="J1921"/>
    </row>
    <row r="1922" spans="8:10" x14ac:dyDescent="0.25">
      <c r="H1922"/>
      <c r="I1922"/>
      <c r="J1922"/>
    </row>
    <row r="1923" spans="8:10" x14ac:dyDescent="0.25">
      <c r="H1923"/>
      <c r="I1923"/>
      <c r="J1923"/>
    </row>
    <row r="1924" spans="8:10" x14ac:dyDescent="0.25">
      <c r="H1924"/>
      <c r="I1924"/>
      <c r="J1924"/>
    </row>
    <row r="1925" spans="8:10" x14ac:dyDescent="0.25">
      <c r="H1925"/>
      <c r="I1925"/>
      <c r="J1925"/>
    </row>
    <row r="1926" spans="8:10" x14ac:dyDescent="0.25">
      <c r="H1926"/>
      <c r="I1926"/>
      <c r="J1926"/>
    </row>
    <row r="1927" spans="8:10" x14ac:dyDescent="0.25">
      <c r="H1927"/>
      <c r="I1927"/>
      <c r="J1927"/>
    </row>
    <row r="1928" spans="8:10" x14ac:dyDescent="0.25">
      <c r="H1928"/>
      <c r="I1928"/>
      <c r="J1928"/>
    </row>
    <row r="1929" spans="8:10" x14ac:dyDescent="0.25">
      <c r="H1929"/>
      <c r="I1929"/>
      <c r="J1929"/>
    </row>
    <row r="1930" spans="8:10" x14ac:dyDescent="0.25">
      <c r="H1930"/>
      <c r="I1930"/>
      <c r="J1930"/>
    </row>
    <row r="1931" spans="8:10" x14ac:dyDescent="0.25">
      <c r="H1931"/>
      <c r="I1931"/>
      <c r="J1931"/>
    </row>
    <row r="1932" spans="8:10" x14ac:dyDescent="0.25">
      <c r="H1932"/>
      <c r="I1932"/>
      <c r="J1932"/>
    </row>
    <row r="1933" spans="8:10" x14ac:dyDescent="0.25">
      <c r="H1933"/>
      <c r="I1933"/>
      <c r="J1933"/>
    </row>
    <row r="1934" spans="8:10" x14ac:dyDescent="0.25">
      <c r="H1934"/>
      <c r="I1934"/>
      <c r="J1934"/>
    </row>
    <row r="1935" spans="8:10" x14ac:dyDescent="0.25">
      <c r="H1935"/>
      <c r="I1935"/>
      <c r="J1935"/>
    </row>
    <row r="1936" spans="8:10" x14ac:dyDescent="0.25">
      <c r="H1936"/>
      <c r="I1936"/>
      <c r="J1936"/>
    </row>
    <row r="1937" spans="8:10" x14ac:dyDescent="0.25">
      <c r="H1937"/>
      <c r="I1937"/>
      <c r="J1937"/>
    </row>
    <row r="1938" spans="8:10" x14ac:dyDescent="0.25">
      <c r="H1938"/>
      <c r="I1938"/>
      <c r="J1938"/>
    </row>
    <row r="1939" spans="8:10" x14ac:dyDescent="0.25">
      <c r="H1939"/>
      <c r="I1939"/>
      <c r="J1939"/>
    </row>
    <row r="1940" spans="8:10" x14ac:dyDescent="0.25">
      <c r="H1940"/>
      <c r="I1940"/>
      <c r="J1940"/>
    </row>
    <row r="1941" spans="8:10" x14ac:dyDescent="0.25">
      <c r="H1941"/>
      <c r="I1941"/>
      <c r="J1941"/>
    </row>
  </sheetData>
  <autoFilter ref="D1:K1941" xr:uid="{00000000-0009-0000-0000-000001000000}"/>
  <customSheetViews>
    <customSheetView guid="{5981CE9F-E5E5-4F73-A3A9-E20466A24A0F}" scale="70" showAutoFilter="1" hiddenColumns="1">
      <selection activeCell="O9" sqref="O9"/>
      <pageMargins left="0" right="0" top="0" bottom="0" header="0" footer="0"/>
      <pageSetup paperSize="9" orientation="portrait" r:id="rId1"/>
      <autoFilter ref="A1:S2933" xr:uid="{00000000-0000-0000-0000-000000000000}"/>
    </customSheetView>
    <customSheetView guid="{2A505F4A-A319-421E-9A99-C8014A555079}" scale="50" showAutoFilter="1" hiddenColumns="1" topLeftCell="A2905">
      <selection activeCell="M2910" sqref="M2910:O2911"/>
      <pageMargins left="0" right="0" top="0" bottom="0" header="0" footer="0"/>
      <pageSetup paperSize="9" orientation="portrait" r:id="rId2"/>
      <autoFilter ref="A1:S2933" xr:uid="{00000000-0000-0000-0000-000000000000}"/>
    </customSheetView>
    <customSheetView guid="{CCB661C1-3810-4CC6-BEAE-4C364D6727B8}" scale="70" showAutoFilter="1" hiddenColumns="1" topLeftCell="A67">
      <selection activeCell="M65" sqref="M65:M76"/>
      <pageMargins left="0" right="0" top="0" bottom="0" header="0" footer="0"/>
      <pageSetup paperSize="9" orientation="portrait" r:id="rId3"/>
      <autoFilter ref="A1:S2933" xr:uid="{00000000-0000-0000-0000-000000000000}"/>
    </customSheetView>
  </customSheetViews>
  <phoneticPr fontId="19" type="noConversion"/>
  <conditionalFormatting sqref="H1942:I1048576">
    <cfRule type="cellIs" dxfId="1755" priority="11517" operator="equal">
      <formula>"L"</formula>
    </cfRule>
    <cfRule type="cellIs" dxfId="1754" priority="11518" operator="equal">
      <formula>"M"</formula>
    </cfRule>
    <cfRule type="cellIs" dxfId="1753" priority="11519" operator="equal">
      <formula>"H"</formula>
    </cfRule>
  </conditionalFormatting>
  <conditionalFormatting sqref="H1:I1 H1942:I1048576">
    <cfRule type="cellIs" dxfId="1752" priority="10668" operator="equal">
      <formula>"H"</formula>
    </cfRule>
    <cfRule type="cellIs" dxfId="1751" priority="10669" operator="equal">
      <formula>"M"</formula>
    </cfRule>
    <cfRule type="cellIs" dxfId="1750" priority="10670" operator="equal">
      <formula>"L"</formula>
    </cfRule>
  </conditionalFormatting>
  <conditionalFormatting sqref="I1:I2 I7 I1942:I1048576">
    <cfRule type="cellIs" dxfId="1749" priority="9670" operator="equal">
      <formula>"MINIMUM"</formula>
    </cfRule>
    <cfRule type="cellIs" dxfId="1748" priority="9671" operator="equal">
      <formula>"LOW"</formula>
    </cfRule>
    <cfRule type="cellIs" dxfId="1747" priority="9672" operator="equal">
      <formula>"MODERATE"</formula>
    </cfRule>
    <cfRule type="cellIs" dxfId="1746" priority="9673" operator="equal">
      <formula>"HIGH"</formula>
    </cfRule>
    <cfRule type="cellIs" dxfId="1745" priority="9674" operator="equal">
      <formula>"VERY HIGH"</formula>
    </cfRule>
  </conditionalFormatting>
  <conditionalFormatting sqref="H1:H470 H1942:H1048576">
    <cfRule type="cellIs" dxfId="1744" priority="9659" operator="equal">
      <formula>5</formula>
    </cfRule>
    <cfRule type="cellIs" dxfId="1743" priority="9660" operator="equal">
      <formula>4</formula>
    </cfRule>
    <cfRule type="cellIs" dxfId="1742" priority="9661" operator="equal">
      <formula>3</formula>
    </cfRule>
    <cfRule type="cellIs" dxfId="1741" priority="9662" operator="equal">
      <formula>2</formula>
    </cfRule>
    <cfRule type="cellIs" dxfId="1740" priority="9663" operator="equal">
      <formula>1</formula>
    </cfRule>
  </conditionalFormatting>
  <conditionalFormatting sqref="H40 H171 H195 H209 H226 H243 H288 H320 H348 H376 H400">
    <cfRule type="cellIs" dxfId="1739" priority="9632" operator="equal">
      <formula>5</formula>
    </cfRule>
    <cfRule type="cellIs" dxfId="1738" priority="9633" operator="equal">
      <formula>4</formula>
    </cfRule>
    <cfRule type="cellIs" dxfId="1737" priority="9634" operator="equal">
      <formula>3</formula>
    </cfRule>
    <cfRule type="cellIs" dxfId="1736" priority="9635" operator="equal">
      <formula>2</formula>
    </cfRule>
    <cfRule type="cellIs" dxfId="1735" priority="9636" operator="equal">
      <formula>1</formula>
    </cfRule>
  </conditionalFormatting>
  <conditionalFormatting sqref="I171 I400 I376 I195 I320 I348 I431 I462">
    <cfRule type="cellIs" dxfId="1734" priority="9616" operator="equal">
      <formula>"MINIMUM"</formula>
    </cfRule>
    <cfRule type="cellIs" dxfId="1733" priority="9617" operator="equal">
      <formula>"LOW"</formula>
    </cfRule>
    <cfRule type="cellIs" dxfId="1732" priority="9618" operator="equal">
      <formula>"MODERATE"</formula>
    </cfRule>
    <cfRule type="cellIs" dxfId="1731" priority="9619" operator="equal">
      <formula>"HIGH"</formula>
    </cfRule>
    <cfRule type="cellIs" dxfId="1730" priority="9620" operator="equal">
      <formula>"VERY HIGH"</formula>
    </cfRule>
  </conditionalFormatting>
  <conditionalFormatting sqref="H15 H19 H23">
    <cfRule type="cellIs" dxfId="1729" priority="9611" operator="equal">
      <formula>5</formula>
    </cfRule>
    <cfRule type="cellIs" dxfId="1728" priority="9612" operator="equal">
      <formula>4</formula>
    </cfRule>
    <cfRule type="cellIs" dxfId="1727" priority="9613" operator="equal">
      <formula>3</formula>
    </cfRule>
    <cfRule type="cellIs" dxfId="1726" priority="9614" operator="equal">
      <formula>2</formula>
    </cfRule>
    <cfRule type="cellIs" dxfId="1725" priority="9615" operator="equal">
      <formula>1</formula>
    </cfRule>
  </conditionalFormatting>
  <conditionalFormatting sqref="H44 H82 H49 H54">
    <cfRule type="cellIs" dxfId="1724" priority="9591" operator="equal">
      <formula>5</formula>
    </cfRule>
    <cfRule type="cellIs" dxfId="1723" priority="9592" operator="equal">
      <formula>4</formula>
    </cfRule>
    <cfRule type="cellIs" dxfId="1722" priority="9593" operator="equal">
      <formula>3</formula>
    </cfRule>
    <cfRule type="cellIs" dxfId="1721" priority="9594" operator="equal">
      <formula>2</formula>
    </cfRule>
    <cfRule type="cellIs" dxfId="1720" priority="9595" operator="equal">
      <formula>1</formula>
    </cfRule>
  </conditionalFormatting>
  <conditionalFormatting sqref="H57 H61 H65">
    <cfRule type="cellIs" dxfId="1719" priority="9581" operator="equal">
      <formula>5</formula>
    </cfRule>
    <cfRule type="cellIs" dxfId="1718" priority="9582" operator="equal">
      <formula>4</formula>
    </cfRule>
    <cfRule type="cellIs" dxfId="1717" priority="9583" operator="equal">
      <formula>3</formula>
    </cfRule>
    <cfRule type="cellIs" dxfId="1716" priority="9584" operator="equal">
      <formula>2</formula>
    </cfRule>
    <cfRule type="cellIs" dxfId="1715" priority="9585" operator="equal">
      <formula>1</formula>
    </cfRule>
  </conditionalFormatting>
  <conditionalFormatting sqref="H69 H79 H74">
    <cfRule type="cellIs" dxfId="1714" priority="9571" operator="equal">
      <formula>5</formula>
    </cfRule>
    <cfRule type="cellIs" dxfId="1713" priority="9572" operator="equal">
      <formula>4</formula>
    </cfRule>
    <cfRule type="cellIs" dxfId="1712" priority="9573" operator="equal">
      <formula>3</formula>
    </cfRule>
    <cfRule type="cellIs" dxfId="1711" priority="9574" operator="equal">
      <formula>2</formula>
    </cfRule>
    <cfRule type="cellIs" dxfId="1710" priority="9575" operator="equal">
      <formula>1</formula>
    </cfRule>
  </conditionalFormatting>
  <conditionalFormatting sqref="H91 H124 H96">
    <cfRule type="cellIs" dxfId="1709" priority="9561" operator="equal">
      <formula>5</formula>
    </cfRule>
    <cfRule type="cellIs" dxfId="1708" priority="9562" operator="equal">
      <formula>4</formula>
    </cfRule>
    <cfRule type="cellIs" dxfId="1707" priority="9563" operator="equal">
      <formula>3</formula>
    </cfRule>
    <cfRule type="cellIs" dxfId="1706" priority="9564" operator="equal">
      <formula>2</formula>
    </cfRule>
    <cfRule type="cellIs" dxfId="1705" priority="9565" operator="equal">
      <formula>1</formula>
    </cfRule>
  </conditionalFormatting>
  <conditionalFormatting sqref="H99 H103 H107">
    <cfRule type="cellIs" dxfId="1704" priority="9551" operator="equal">
      <formula>5</formula>
    </cfRule>
    <cfRule type="cellIs" dxfId="1703" priority="9552" operator="equal">
      <formula>4</formula>
    </cfRule>
    <cfRule type="cellIs" dxfId="1702" priority="9553" operator="equal">
      <formula>3</formula>
    </cfRule>
    <cfRule type="cellIs" dxfId="1701" priority="9554" operator="equal">
      <formula>2</formula>
    </cfRule>
    <cfRule type="cellIs" dxfId="1700" priority="9555" operator="equal">
      <formula>1</formula>
    </cfRule>
  </conditionalFormatting>
  <conditionalFormatting sqref="H111 H121 H116">
    <cfRule type="cellIs" dxfId="1699" priority="9541" operator="equal">
      <formula>5</formula>
    </cfRule>
    <cfRule type="cellIs" dxfId="1698" priority="9542" operator="equal">
      <formula>4</formula>
    </cfRule>
    <cfRule type="cellIs" dxfId="1697" priority="9543" operator="equal">
      <formula>3</formula>
    </cfRule>
    <cfRule type="cellIs" dxfId="1696" priority="9544" operator="equal">
      <formula>2</formula>
    </cfRule>
    <cfRule type="cellIs" dxfId="1695" priority="9545" operator="equal">
      <formula>1</formula>
    </cfRule>
  </conditionalFormatting>
  <conditionalFormatting sqref="H86">
    <cfRule type="cellIs" dxfId="1694" priority="9531" operator="equal">
      <formula>5</formula>
    </cfRule>
    <cfRule type="cellIs" dxfId="1693" priority="9532" operator="equal">
      <formula>4</formula>
    </cfRule>
    <cfRule type="cellIs" dxfId="1692" priority="9533" operator="equal">
      <formula>3</formula>
    </cfRule>
    <cfRule type="cellIs" dxfId="1691" priority="9534" operator="equal">
      <formula>2</formula>
    </cfRule>
    <cfRule type="cellIs" dxfId="1690" priority="9535" operator="equal">
      <formula>1</formula>
    </cfRule>
  </conditionalFormatting>
  <conditionalFormatting sqref="H133 H167 H138">
    <cfRule type="cellIs" dxfId="1689" priority="9526" operator="equal">
      <formula>5</formula>
    </cfRule>
    <cfRule type="cellIs" dxfId="1688" priority="9527" operator="equal">
      <formula>4</formula>
    </cfRule>
    <cfRule type="cellIs" dxfId="1687" priority="9528" operator="equal">
      <formula>3</formula>
    </cfRule>
    <cfRule type="cellIs" dxfId="1686" priority="9529" operator="equal">
      <formula>2</formula>
    </cfRule>
    <cfRule type="cellIs" dxfId="1685" priority="9530" operator="equal">
      <formula>1</formula>
    </cfRule>
  </conditionalFormatting>
  <conditionalFormatting sqref="H141 H145 H149">
    <cfRule type="cellIs" dxfId="1684" priority="9516" operator="equal">
      <formula>5</formula>
    </cfRule>
    <cfRule type="cellIs" dxfId="1683" priority="9517" operator="equal">
      <formula>4</formula>
    </cfRule>
    <cfRule type="cellIs" dxfId="1682" priority="9518" operator="equal">
      <formula>3</formula>
    </cfRule>
    <cfRule type="cellIs" dxfId="1681" priority="9519" operator="equal">
      <formula>2</formula>
    </cfRule>
    <cfRule type="cellIs" dxfId="1680" priority="9520" operator="equal">
      <formula>1</formula>
    </cfRule>
  </conditionalFormatting>
  <conditionalFormatting sqref="H149 H159 H164 H154">
    <cfRule type="cellIs" dxfId="1679" priority="9506" operator="equal">
      <formula>5</formula>
    </cfRule>
    <cfRule type="cellIs" dxfId="1678" priority="9507" operator="equal">
      <formula>4</formula>
    </cfRule>
    <cfRule type="cellIs" dxfId="1677" priority="9508" operator="equal">
      <formula>3</formula>
    </cfRule>
    <cfRule type="cellIs" dxfId="1676" priority="9509" operator="equal">
      <formula>2</formula>
    </cfRule>
    <cfRule type="cellIs" dxfId="1675" priority="9510" operator="equal">
      <formula>1</formula>
    </cfRule>
  </conditionalFormatting>
  <conditionalFormatting sqref="H128">
    <cfRule type="cellIs" dxfId="1674" priority="9496" operator="equal">
      <formula>5</formula>
    </cfRule>
    <cfRule type="cellIs" dxfId="1673" priority="9497" operator="equal">
      <formula>4</formula>
    </cfRule>
    <cfRule type="cellIs" dxfId="1672" priority="9498" operator="equal">
      <formula>3</formula>
    </cfRule>
    <cfRule type="cellIs" dxfId="1671" priority="9499" operator="equal">
      <formula>2</formula>
    </cfRule>
    <cfRule type="cellIs" dxfId="1670" priority="9500" operator="equal">
      <formula>1</formula>
    </cfRule>
  </conditionalFormatting>
  <conditionalFormatting sqref="H174">
    <cfRule type="cellIs" dxfId="1669" priority="9491" operator="equal">
      <formula>5</formula>
    </cfRule>
    <cfRule type="cellIs" dxfId="1668" priority="9492" operator="equal">
      <formula>4</formula>
    </cfRule>
    <cfRule type="cellIs" dxfId="1667" priority="9493" operator="equal">
      <formula>3</formula>
    </cfRule>
    <cfRule type="cellIs" dxfId="1666" priority="9494" operator="equal">
      <formula>2</formula>
    </cfRule>
    <cfRule type="cellIs" dxfId="1665" priority="9495" operator="equal">
      <formula>1</formula>
    </cfRule>
  </conditionalFormatting>
  <conditionalFormatting sqref="H174 H188 H178 H183">
    <cfRule type="cellIs" dxfId="1664" priority="9481" operator="equal">
      <formula>5</formula>
    </cfRule>
    <cfRule type="cellIs" dxfId="1663" priority="9482" operator="equal">
      <formula>4</formula>
    </cfRule>
    <cfRule type="cellIs" dxfId="1662" priority="9483" operator="equal">
      <formula>3</formula>
    </cfRule>
    <cfRule type="cellIs" dxfId="1661" priority="9484" operator="equal">
      <formula>2</formula>
    </cfRule>
    <cfRule type="cellIs" dxfId="1660" priority="9485" operator="equal">
      <formula>1</formula>
    </cfRule>
  </conditionalFormatting>
  <conditionalFormatting sqref="H191">
    <cfRule type="cellIs" dxfId="1659" priority="9471" operator="equal">
      <formula>5</formula>
    </cfRule>
    <cfRule type="cellIs" dxfId="1658" priority="9472" operator="equal">
      <formula>4</formula>
    </cfRule>
    <cfRule type="cellIs" dxfId="1657" priority="9473" operator="equal">
      <formula>3</formula>
    </cfRule>
    <cfRule type="cellIs" dxfId="1656" priority="9474" operator="equal">
      <formula>2</formula>
    </cfRule>
    <cfRule type="cellIs" dxfId="1655" priority="9475" operator="equal">
      <formula>1</formula>
    </cfRule>
  </conditionalFormatting>
  <conditionalFormatting sqref="H198 H202">
    <cfRule type="cellIs" dxfId="1654" priority="9461" operator="equal">
      <formula>5</formula>
    </cfRule>
    <cfRule type="cellIs" dxfId="1653" priority="9462" operator="equal">
      <formula>4</formula>
    </cfRule>
    <cfRule type="cellIs" dxfId="1652" priority="9463" operator="equal">
      <formula>3</formula>
    </cfRule>
    <cfRule type="cellIs" dxfId="1651" priority="9464" operator="equal">
      <formula>2</formula>
    </cfRule>
    <cfRule type="cellIs" dxfId="1650" priority="9465" operator="equal">
      <formula>1</formula>
    </cfRule>
  </conditionalFormatting>
  <conditionalFormatting sqref="H205">
    <cfRule type="cellIs" dxfId="1649" priority="9451" operator="equal">
      <formula>5</formula>
    </cfRule>
    <cfRule type="cellIs" dxfId="1648" priority="9452" operator="equal">
      <formula>4</formula>
    </cfRule>
    <cfRule type="cellIs" dxfId="1647" priority="9453" operator="equal">
      <formula>3</formula>
    </cfRule>
    <cfRule type="cellIs" dxfId="1646" priority="9454" operator="equal">
      <formula>2</formula>
    </cfRule>
    <cfRule type="cellIs" dxfId="1645" priority="9455" operator="equal">
      <formula>1</formula>
    </cfRule>
  </conditionalFormatting>
  <conditionalFormatting sqref="H214 H219">
    <cfRule type="cellIs" dxfId="1644" priority="9441" operator="equal">
      <formula>5</formula>
    </cfRule>
    <cfRule type="cellIs" dxfId="1643" priority="9442" operator="equal">
      <formula>4</formula>
    </cfRule>
    <cfRule type="cellIs" dxfId="1642" priority="9443" operator="equal">
      <formula>3</formula>
    </cfRule>
    <cfRule type="cellIs" dxfId="1641" priority="9444" operator="equal">
      <formula>2</formula>
    </cfRule>
    <cfRule type="cellIs" dxfId="1640" priority="9445" operator="equal">
      <formula>1</formula>
    </cfRule>
  </conditionalFormatting>
  <conditionalFormatting sqref="H222">
    <cfRule type="cellIs" dxfId="1639" priority="9431" operator="equal">
      <formula>5</formula>
    </cfRule>
    <cfRule type="cellIs" dxfId="1638" priority="9432" operator="equal">
      <formula>4</formula>
    </cfRule>
    <cfRule type="cellIs" dxfId="1637" priority="9433" operator="equal">
      <formula>3</formula>
    </cfRule>
    <cfRule type="cellIs" dxfId="1636" priority="9434" operator="equal">
      <formula>2</formula>
    </cfRule>
    <cfRule type="cellIs" dxfId="1635" priority="9435" operator="equal">
      <formula>1</formula>
    </cfRule>
  </conditionalFormatting>
  <conditionalFormatting sqref="H231">
    <cfRule type="cellIs" dxfId="1634" priority="9421" operator="equal">
      <formula>5</formula>
    </cfRule>
    <cfRule type="cellIs" dxfId="1633" priority="9422" operator="equal">
      <formula>4</formula>
    </cfRule>
    <cfRule type="cellIs" dxfId="1632" priority="9423" operator="equal">
      <formula>3</formula>
    </cfRule>
    <cfRule type="cellIs" dxfId="1631" priority="9424" operator="equal">
      <formula>2</formula>
    </cfRule>
    <cfRule type="cellIs" dxfId="1630" priority="9425" operator="equal">
      <formula>1</formula>
    </cfRule>
  </conditionalFormatting>
  <conditionalFormatting sqref="H239">
    <cfRule type="cellIs" dxfId="1629" priority="9411" operator="equal">
      <formula>5</formula>
    </cfRule>
    <cfRule type="cellIs" dxfId="1628" priority="9412" operator="equal">
      <formula>4</formula>
    </cfRule>
    <cfRule type="cellIs" dxfId="1627" priority="9413" operator="equal">
      <formula>3</formula>
    </cfRule>
    <cfRule type="cellIs" dxfId="1626" priority="9414" operator="equal">
      <formula>2</formula>
    </cfRule>
    <cfRule type="cellIs" dxfId="1625" priority="9415" operator="equal">
      <formula>1</formula>
    </cfRule>
  </conditionalFormatting>
  <conditionalFormatting sqref="H236">
    <cfRule type="cellIs" dxfId="1624" priority="9401" operator="equal">
      <formula>5</formula>
    </cfRule>
    <cfRule type="cellIs" dxfId="1623" priority="9402" operator="equal">
      <formula>4</formula>
    </cfRule>
    <cfRule type="cellIs" dxfId="1622" priority="9403" operator="equal">
      <formula>3</formula>
    </cfRule>
    <cfRule type="cellIs" dxfId="1621" priority="9404" operator="equal">
      <formula>2</formula>
    </cfRule>
    <cfRule type="cellIs" dxfId="1620" priority="9405" operator="equal">
      <formula>1</formula>
    </cfRule>
  </conditionalFormatting>
  <conditionalFormatting sqref="H248 H284 H254">
    <cfRule type="cellIs" dxfId="1619" priority="9396" operator="equal">
      <formula>5</formula>
    </cfRule>
    <cfRule type="cellIs" dxfId="1618" priority="9397" operator="equal">
      <formula>4</formula>
    </cfRule>
    <cfRule type="cellIs" dxfId="1617" priority="9398" operator="equal">
      <formula>3</formula>
    </cfRule>
    <cfRule type="cellIs" dxfId="1616" priority="9399" operator="equal">
      <formula>2</formula>
    </cfRule>
    <cfRule type="cellIs" dxfId="1615" priority="9400" operator="equal">
      <formula>1</formula>
    </cfRule>
  </conditionalFormatting>
  <conditionalFormatting sqref="H258 H262 H267">
    <cfRule type="cellIs" dxfId="1614" priority="9386" operator="equal">
      <formula>5</formula>
    </cfRule>
    <cfRule type="cellIs" dxfId="1613" priority="9387" operator="equal">
      <formula>4</formula>
    </cfRule>
    <cfRule type="cellIs" dxfId="1612" priority="9388" operator="equal">
      <formula>3</formula>
    </cfRule>
    <cfRule type="cellIs" dxfId="1611" priority="9389" operator="equal">
      <formula>2</formula>
    </cfRule>
    <cfRule type="cellIs" dxfId="1610" priority="9390" operator="equal">
      <formula>1</formula>
    </cfRule>
  </conditionalFormatting>
  <conditionalFormatting sqref="H271 H281 H276">
    <cfRule type="cellIs" dxfId="1609" priority="9376" operator="equal">
      <formula>5</formula>
    </cfRule>
    <cfRule type="cellIs" dxfId="1608" priority="9377" operator="equal">
      <formula>4</formula>
    </cfRule>
    <cfRule type="cellIs" dxfId="1607" priority="9378" operator="equal">
      <formula>3</formula>
    </cfRule>
    <cfRule type="cellIs" dxfId="1606" priority="9379" operator="equal">
      <formula>2</formula>
    </cfRule>
    <cfRule type="cellIs" dxfId="1605" priority="9380" operator="equal">
      <formula>1</formula>
    </cfRule>
  </conditionalFormatting>
  <conditionalFormatting sqref="H290 H293">
    <cfRule type="cellIs" dxfId="1604" priority="9366" operator="equal">
      <formula>5</formula>
    </cfRule>
    <cfRule type="cellIs" dxfId="1603" priority="9367" operator="equal">
      <formula>4</formula>
    </cfRule>
    <cfRule type="cellIs" dxfId="1602" priority="9368" operator="equal">
      <formula>3</formula>
    </cfRule>
    <cfRule type="cellIs" dxfId="1601" priority="9369" operator="equal">
      <formula>2</formula>
    </cfRule>
    <cfRule type="cellIs" dxfId="1600" priority="9370" operator="equal">
      <formula>1</formula>
    </cfRule>
  </conditionalFormatting>
  <conditionalFormatting sqref="H298 H303 H308">
    <cfRule type="cellIs" dxfId="1599" priority="9356" operator="equal">
      <formula>5</formula>
    </cfRule>
    <cfRule type="cellIs" dxfId="1598" priority="9357" operator="equal">
      <formula>4</formula>
    </cfRule>
    <cfRule type="cellIs" dxfId="1597" priority="9358" operator="equal">
      <formula>3</formula>
    </cfRule>
    <cfRule type="cellIs" dxfId="1596" priority="9359" operator="equal">
      <formula>2</formula>
    </cfRule>
    <cfRule type="cellIs" dxfId="1595" priority="9360" operator="equal">
      <formula>1</formula>
    </cfRule>
  </conditionalFormatting>
  <conditionalFormatting sqref="H313 H316">
    <cfRule type="cellIs" dxfId="1594" priority="9346" operator="equal">
      <formula>5</formula>
    </cfRule>
    <cfRule type="cellIs" dxfId="1593" priority="9347" operator="equal">
      <formula>4</formula>
    </cfRule>
    <cfRule type="cellIs" dxfId="1592" priority="9348" operator="equal">
      <formula>3</formula>
    </cfRule>
    <cfRule type="cellIs" dxfId="1591" priority="9349" operator="equal">
      <formula>2</formula>
    </cfRule>
    <cfRule type="cellIs" dxfId="1590" priority="9350" operator="equal">
      <formula>1</formula>
    </cfRule>
  </conditionalFormatting>
  <conditionalFormatting sqref="H323 H327">
    <cfRule type="cellIs" dxfId="1589" priority="9336" operator="equal">
      <formula>5</formula>
    </cfRule>
    <cfRule type="cellIs" dxfId="1588" priority="9337" operator="equal">
      <formula>4</formula>
    </cfRule>
    <cfRule type="cellIs" dxfId="1587" priority="9338" operator="equal">
      <formula>3</formula>
    </cfRule>
    <cfRule type="cellIs" dxfId="1586" priority="9339" operator="equal">
      <formula>2</formula>
    </cfRule>
    <cfRule type="cellIs" dxfId="1585" priority="9340" operator="equal">
      <formula>1</formula>
    </cfRule>
  </conditionalFormatting>
  <conditionalFormatting sqref="H331 H341 H336">
    <cfRule type="cellIs" dxfId="1584" priority="9326" operator="equal">
      <formula>5</formula>
    </cfRule>
    <cfRule type="cellIs" dxfId="1583" priority="9327" operator="equal">
      <formula>4</formula>
    </cfRule>
    <cfRule type="cellIs" dxfId="1582" priority="9328" operator="equal">
      <formula>3</formula>
    </cfRule>
    <cfRule type="cellIs" dxfId="1581" priority="9329" operator="equal">
      <formula>2</formula>
    </cfRule>
    <cfRule type="cellIs" dxfId="1580" priority="9330" operator="equal">
      <formula>1</formula>
    </cfRule>
  </conditionalFormatting>
  <conditionalFormatting sqref="H351 H355">
    <cfRule type="cellIs" dxfId="1579" priority="9306" operator="equal">
      <formula>5</formula>
    </cfRule>
    <cfRule type="cellIs" dxfId="1578" priority="9307" operator="equal">
      <formula>4</formula>
    </cfRule>
    <cfRule type="cellIs" dxfId="1577" priority="9308" operator="equal">
      <formula>3</formula>
    </cfRule>
    <cfRule type="cellIs" dxfId="1576" priority="9309" operator="equal">
      <formula>2</formula>
    </cfRule>
    <cfRule type="cellIs" dxfId="1575" priority="9310" operator="equal">
      <formula>1</formula>
    </cfRule>
  </conditionalFormatting>
  <conditionalFormatting sqref="H359 H369 H364">
    <cfRule type="cellIs" dxfId="1574" priority="9296" operator="equal">
      <formula>5</formula>
    </cfRule>
    <cfRule type="cellIs" dxfId="1573" priority="9297" operator="equal">
      <formula>4</formula>
    </cfRule>
    <cfRule type="cellIs" dxfId="1572" priority="9298" operator="equal">
      <formula>3</formula>
    </cfRule>
    <cfRule type="cellIs" dxfId="1571" priority="9299" operator="equal">
      <formula>2</formula>
    </cfRule>
    <cfRule type="cellIs" dxfId="1570" priority="9300" operator="equal">
      <formula>1</formula>
    </cfRule>
  </conditionalFormatting>
  <conditionalFormatting sqref="H396">
    <cfRule type="cellIs" dxfId="1569" priority="9271" operator="equal">
      <formula>5</formula>
    </cfRule>
    <cfRule type="cellIs" dxfId="1568" priority="9272" operator="equal">
      <formula>4</formula>
    </cfRule>
    <cfRule type="cellIs" dxfId="1567" priority="9273" operator="equal">
      <formula>3</formula>
    </cfRule>
    <cfRule type="cellIs" dxfId="1566" priority="9274" operator="equal">
      <formula>2</formula>
    </cfRule>
    <cfRule type="cellIs" dxfId="1565" priority="9275" operator="equal">
      <formula>1</formula>
    </cfRule>
  </conditionalFormatting>
  <conditionalFormatting sqref="H381">
    <cfRule type="cellIs" dxfId="1564" priority="9266" operator="equal">
      <formula>5</formula>
    </cfRule>
    <cfRule type="cellIs" dxfId="1563" priority="9267" operator="equal">
      <formula>4</formula>
    </cfRule>
    <cfRule type="cellIs" dxfId="1562" priority="9268" operator="equal">
      <formula>3</formula>
    </cfRule>
    <cfRule type="cellIs" dxfId="1561" priority="9269" operator="equal">
      <formula>2</formula>
    </cfRule>
    <cfRule type="cellIs" dxfId="1560" priority="9270" operator="equal">
      <formula>1</formula>
    </cfRule>
  </conditionalFormatting>
  <conditionalFormatting sqref="H384 H393 H388">
    <cfRule type="cellIs" dxfId="1559" priority="9256" operator="equal">
      <formula>5</formula>
    </cfRule>
    <cfRule type="cellIs" dxfId="1558" priority="9257" operator="equal">
      <formula>4</formula>
    </cfRule>
    <cfRule type="cellIs" dxfId="1557" priority="9258" operator="equal">
      <formula>3</formula>
    </cfRule>
    <cfRule type="cellIs" dxfId="1556" priority="9259" operator="equal">
      <formula>2</formula>
    </cfRule>
    <cfRule type="cellIs" dxfId="1555" priority="9260" operator="equal">
      <formula>1</formula>
    </cfRule>
  </conditionalFormatting>
  <conditionalFormatting sqref="H403 H407">
    <cfRule type="cellIs" dxfId="1554" priority="9246" operator="equal">
      <formula>5</formula>
    </cfRule>
    <cfRule type="cellIs" dxfId="1553" priority="9247" operator="equal">
      <formula>4</formula>
    </cfRule>
    <cfRule type="cellIs" dxfId="1552" priority="9248" operator="equal">
      <formula>3</formula>
    </cfRule>
    <cfRule type="cellIs" dxfId="1551" priority="9249" operator="equal">
      <formula>2</formula>
    </cfRule>
    <cfRule type="cellIs" dxfId="1550" priority="9250" operator="equal">
      <formula>1</formula>
    </cfRule>
  </conditionalFormatting>
  <conditionalFormatting sqref="H412 H416 H421">
    <cfRule type="cellIs" dxfId="1549" priority="9236" operator="equal">
      <formula>5</formula>
    </cfRule>
    <cfRule type="cellIs" dxfId="1548" priority="9237" operator="equal">
      <formula>4</formula>
    </cfRule>
    <cfRule type="cellIs" dxfId="1547" priority="9238" operator="equal">
      <formula>3</formula>
    </cfRule>
    <cfRule type="cellIs" dxfId="1546" priority="9239" operator="equal">
      <formula>2</formula>
    </cfRule>
    <cfRule type="cellIs" dxfId="1545" priority="9240" operator="equal">
      <formula>1</formula>
    </cfRule>
  </conditionalFormatting>
  <conditionalFormatting sqref="H424 H427">
    <cfRule type="cellIs" dxfId="1544" priority="9226" operator="equal">
      <formula>5</formula>
    </cfRule>
    <cfRule type="cellIs" dxfId="1543" priority="9227" operator="equal">
      <formula>4</formula>
    </cfRule>
    <cfRule type="cellIs" dxfId="1542" priority="9228" operator="equal">
      <formula>3</formula>
    </cfRule>
    <cfRule type="cellIs" dxfId="1541" priority="9229" operator="equal">
      <formula>2</formula>
    </cfRule>
    <cfRule type="cellIs" dxfId="1540" priority="9230" operator="equal">
      <formula>1</formula>
    </cfRule>
  </conditionalFormatting>
  <conditionalFormatting sqref="H434 H438">
    <cfRule type="cellIs" dxfId="1539" priority="9216" operator="equal">
      <formula>5</formula>
    </cfRule>
    <cfRule type="cellIs" dxfId="1538" priority="9217" operator="equal">
      <formula>4</formula>
    </cfRule>
    <cfRule type="cellIs" dxfId="1537" priority="9218" operator="equal">
      <formula>3</formula>
    </cfRule>
    <cfRule type="cellIs" dxfId="1536" priority="9219" operator="equal">
      <formula>2</formula>
    </cfRule>
    <cfRule type="cellIs" dxfId="1535" priority="9220" operator="equal">
      <formula>1</formula>
    </cfRule>
  </conditionalFormatting>
  <conditionalFormatting sqref="H443 H447 H452">
    <cfRule type="cellIs" dxfId="1534" priority="9206" operator="equal">
      <formula>5</formula>
    </cfRule>
    <cfRule type="cellIs" dxfId="1533" priority="9207" operator="equal">
      <formula>4</formula>
    </cfRule>
    <cfRule type="cellIs" dxfId="1532" priority="9208" operator="equal">
      <formula>3</formula>
    </cfRule>
    <cfRule type="cellIs" dxfId="1531" priority="9209" operator="equal">
      <formula>2</formula>
    </cfRule>
    <cfRule type="cellIs" dxfId="1530" priority="9210" operator="equal">
      <formula>1</formula>
    </cfRule>
  </conditionalFormatting>
  <conditionalFormatting sqref="H455 H458">
    <cfRule type="cellIs" dxfId="1529" priority="9196" operator="equal">
      <formula>5</formula>
    </cfRule>
    <cfRule type="cellIs" dxfId="1528" priority="9197" operator="equal">
      <formula>4</formula>
    </cfRule>
    <cfRule type="cellIs" dxfId="1527" priority="9198" operator="equal">
      <formula>3</formula>
    </cfRule>
    <cfRule type="cellIs" dxfId="1526" priority="9199" operator="equal">
      <formula>2</formula>
    </cfRule>
    <cfRule type="cellIs" dxfId="1525" priority="9200" operator="equal">
      <formula>1</formula>
    </cfRule>
  </conditionalFormatting>
  <conditionalFormatting sqref="H431">
    <cfRule type="cellIs" dxfId="1524" priority="9186" operator="equal">
      <formula>5</formula>
    </cfRule>
    <cfRule type="cellIs" dxfId="1523" priority="9187" operator="equal">
      <formula>4</formula>
    </cfRule>
    <cfRule type="cellIs" dxfId="1522" priority="9188" operator="equal">
      <formula>3</formula>
    </cfRule>
    <cfRule type="cellIs" dxfId="1521" priority="9189" operator="equal">
      <formula>2</formula>
    </cfRule>
    <cfRule type="cellIs" dxfId="1520" priority="9190" operator="equal">
      <formula>1</formula>
    </cfRule>
  </conditionalFormatting>
  <conditionalFormatting sqref="H465 H469">
    <cfRule type="cellIs" dxfId="1519" priority="9181" operator="equal">
      <formula>5</formula>
    </cfRule>
    <cfRule type="cellIs" dxfId="1518" priority="9182" operator="equal">
      <formula>4</formula>
    </cfRule>
    <cfRule type="cellIs" dxfId="1517" priority="9183" operator="equal">
      <formula>3</formula>
    </cfRule>
    <cfRule type="cellIs" dxfId="1516" priority="9184" operator="equal">
      <formula>2</formula>
    </cfRule>
    <cfRule type="cellIs" dxfId="1515" priority="9185" operator="equal">
      <formula>1</formula>
    </cfRule>
  </conditionalFormatting>
  <conditionalFormatting sqref="H462">
    <cfRule type="cellIs" dxfId="1504" priority="9151" operator="equal">
      <formula>5</formula>
    </cfRule>
    <cfRule type="cellIs" dxfId="1503" priority="9152" operator="equal">
      <formula>4</formula>
    </cfRule>
    <cfRule type="cellIs" dxfId="1502" priority="9153" operator="equal">
      <formula>3</formula>
    </cfRule>
    <cfRule type="cellIs" dxfId="1501" priority="9154" operator="equal">
      <formula>2</formula>
    </cfRule>
    <cfRule type="cellIs" dxfId="1500" priority="9155" operator="equal">
      <formula>1</formula>
    </cfRule>
  </conditionalFormatting>
  <conditionalFormatting sqref="I381 I372 I355 I344 I327 I316 I293 I284 I262 I239 I219 I205 I191 I141 I99 I57 I393 I388 I267 I298 I271 I331 I359 I276 I303 I336 I364 I243 I288 I308 I384">
    <cfRule type="cellIs" dxfId="269" priority="6296" operator="equal">
      <formula>"MINIMUM"</formula>
    </cfRule>
    <cfRule type="cellIs" dxfId="268" priority="6297" operator="equal">
      <formula>"LOW"</formula>
    </cfRule>
    <cfRule type="cellIs" dxfId="267" priority="6298" operator="equal">
      <formula>"MODERATE"</formula>
    </cfRule>
    <cfRule type="cellIs" dxfId="266" priority="6299" operator="equal">
      <formula>"HIGH"</formula>
    </cfRule>
    <cfRule type="cellIs" dxfId="265" priority="6300" operator="equal">
      <formula>"VERY HIGH"</formula>
    </cfRule>
  </conditionalFormatting>
  <conditionalFormatting sqref="I396 I222 I209 I167 I145 I124 I103 I61 I40 I23 I159 I214 I65 I107 I69 I111 I149 I154 I82 I86 I128 I27 I44">
    <cfRule type="cellIs" dxfId="254" priority="6301" operator="equal">
      <formula>"MINIMUM"</formula>
    </cfRule>
    <cfRule type="cellIs" dxfId="253" priority="6302" operator="equal">
      <formula>"LOW"</formula>
    </cfRule>
    <cfRule type="cellIs" dxfId="252" priority="6303" operator="equal">
      <formula>"MODERATE"</formula>
    </cfRule>
    <cfRule type="cellIs" dxfId="251" priority="6304" operator="equal">
      <formula>"HIGH"</formula>
    </cfRule>
    <cfRule type="cellIs" dxfId="250" priority="6305" operator="equal">
      <formula>"VERY HIGH"</formula>
    </cfRule>
  </conditionalFormatting>
  <conditionalFormatting sqref="I12">
    <cfRule type="cellIs" dxfId="104" priority="6291" operator="equal">
      <formula>"MINIMUM"</formula>
    </cfRule>
    <cfRule type="cellIs" dxfId="103" priority="6292" operator="equal">
      <formula>"LOW"</formula>
    </cfRule>
    <cfRule type="cellIs" dxfId="102" priority="6293" operator="equal">
      <formula>"MODERATE"</formula>
    </cfRule>
    <cfRule type="cellIs" dxfId="101" priority="6294" operator="equal">
      <formula>"HIGH"</formula>
    </cfRule>
    <cfRule type="cellIs" dxfId="100" priority="6295" operator="equal">
      <formula>"VERY HIGH"</formula>
    </cfRule>
  </conditionalFormatting>
  <conditionalFormatting sqref="I469 I458 I438 I427 I407 I369 I351 I341 I323 I313 I281 I258 I248 I236 I198 I188 I174 I164 I138 I121 I96 I79 I54 I37 I202 I412 I443 I416 I447 I421 I452">
    <cfRule type="cellIs" dxfId="99" priority="6286" operator="equal">
      <formula>"MINIMUM"</formula>
    </cfRule>
    <cfRule type="cellIs" dxfId="98" priority="6287" operator="equal">
      <formula>"LOW"</formula>
    </cfRule>
    <cfRule type="cellIs" dxfId="97" priority="6288" operator="equal">
      <formula>"MODERATE"</formula>
    </cfRule>
    <cfRule type="cellIs" dxfId="96" priority="6289" operator="equal">
      <formula>"HIGH"</formula>
    </cfRule>
    <cfRule type="cellIs" dxfId="95" priority="6290" operator="equal">
      <formula>"VERY HIGH"</formula>
    </cfRule>
  </conditionalFormatting>
  <conditionalFormatting sqref="I465 I455 I434 I424 I403 I290 I254">
    <cfRule type="cellIs" dxfId="94" priority="6281" operator="equal">
      <formula>"MINIMUM"</formula>
    </cfRule>
    <cfRule type="cellIs" dxfId="93" priority="6282" operator="equal">
      <formula>"LOW"</formula>
    </cfRule>
    <cfRule type="cellIs" dxfId="92" priority="6283" operator="equal">
      <formula>"MODERATE"</formula>
    </cfRule>
    <cfRule type="cellIs" dxfId="91" priority="6284" operator="equal">
      <formula>"HIGH"</formula>
    </cfRule>
    <cfRule type="cellIs" dxfId="90" priority="6285" operator="equal">
      <formula>"VERY HIGH"</formula>
    </cfRule>
  </conditionalFormatting>
  <conditionalFormatting sqref="I19">
    <cfRule type="cellIs" dxfId="89" priority="6271" operator="equal">
      <formula>"MINIMUM"</formula>
    </cfRule>
    <cfRule type="cellIs" dxfId="88" priority="6272" operator="equal">
      <formula>"LOW"</formula>
    </cfRule>
    <cfRule type="cellIs" dxfId="87" priority="6273" operator="equal">
      <formula>"MODERATE"</formula>
    </cfRule>
    <cfRule type="cellIs" dxfId="86" priority="6274" operator="equal">
      <formula>"HIGH"</formula>
    </cfRule>
    <cfRule type="cellIs" dxfId="85" priority="6275" operator="equal">
      <formula>"VERY HIGH"</formula>
    </cfRule>
  </conditionalFormatting>
  <conditionalFormatting sqref="I15">
    <cfRule type="cellIs" dxfId="84" priority="6266" operator="equal">
      <formula>"MINIMUM"</formula>
    </cfRule>
    <cfRule type="cellIs" dxfId="83" priority="6267" operator="equal">
      <formula>"LOW"</formula>
    </cfRule>
    <cfRule type="cellIs" dxfId="82" priority="6268" operator="equal">
      <formula>"MODERATE"</formula>
    </cfRule>
    <cfRule type="cellIs" dxfId="81" priority="6269" operator="equal">
      <formula>"HIGH"</formula>
    </cfRule>
    <cfRule type="cellIs" dxfId="80" priority="6270" operator="equal">
      <formula>"VERY HIGH"</formula>
    </cfRule>
  </conditionalFormatting>
  <conditionalFormatting sqref="I32">
    <cfRule type="cellIs" dxfId="79" priority="81" operator="equal">
      <formula>"MINIMUM"</formula>
    </cfRule>
    <cfRule type="cellIs" dxfId="78" priority="82" operator="equal">
      <formula>"LOW"</formula>
    </cfRule>
    <cfRule type="cellIs" dxfId="77" priority="83" operator="equal">
      <formula>"MODERATE"</formula>
    </cfRule>
    <cfRule type="cellIs" dxfId="76" priority="84" operator="equal">
      <formula>"HIGH"</formula>
    </cfRule>
    <cfRule type="cellIs" dxfId="75" priority="85" operator="equal">
      <formula>"VERY HIGH"</formula>
    </cfRule>
  </conditionalFormatting>
  <conditionalFormatting sqref="I49">
    <cfRule type="cellIs" dxfId="74" priority="76" operator="equal">
      <formula>"MINIMUM"</formula>
    </cfRule>
    <cfRule type="cellIs" dxfId="73" priority="77" operator="equal">
      <formula>"LOW"</formula>
    </cfRule>
    <cfRule type="cellIs" dxfId="72" priority="78" operator="equal">
      <formula>"MODERATE"</formula>
    </cfRule>
    <cfRule type="cellIs" dxfId="71" priority="79" operator="equal">
      <formula>"HIGH"</formula>
    </cfRule>
    <cfRule type="cellIs" dxfId="70" priority="80" operator="equal">
      <formula>"VERY HIGH"</formula>
    </cfRule>
  </conditionalFormatting>
  <conditionalFormatting sqref="I74">
    <cfRule type="cellIs" dxfId="69" priority="71" operator="equal">
      <formula>"MINIMUM"</formula>
    </cfRule>
    <cfRule type="cellIs" dxfId="68" priority="72" operator="equal">
      <formula>"LOW"</formula>
    </cfRule>
    <cfRule type="cellIs" dxfId="67" priority="73" operator="equal">
      <formula>"MODERATE"</formula>
    </cfRule>
    <cfRule type="cellIs" dxfId="66" priority="74" operator="equal">
      <formula>"HIGH"</formula>
    </cfRule>
    <cfRule type="cellIs" dxfId="65" priority="75" operator="equal">
      <formula>"VERY HIGH"</formula>
    </cfRule>
  </conditionalFormatting>
  <conditionalFormatting sqref="I91">
    <cfRule type="cellIs" dxfId="64" priority="66" operator="equal">
      <formula>"MINIMUM"</formula>
    </cfRule>
    <cfRule type="cellIs" dxfId="63" priority="67" operator="equal">
      <formula>"LOW"</formula>
    </cfRule>
    <cfRule type="cellIs" dxfId="62" priority="68" operator="equal">
      <formula>"MODERATE"</formula>
    </cfRule>
    <cfRule type="cellIs" dxfId="61" priority="69" operator="equal">
      <formula>"HIGH"</formula>
    </cfRule>
    <cfRule type="cellIs" dxfId="60" priority="70" operator="equal">
      <formula>"VERY HIGH"</formula>
    </cfRule>
  </conditionalFormatting>
  <conditionalFormatting sqref="I116">
    <cfRule type="cellIs" dxfId="59" priority="61" operator="equal">
      <formula>"MINIMUM"</formula>
    </cfRule>
    <cfRule type="cellIs" dxfId="58" priority="62" operator="equal">
      <formula>"LOW"</formula>
    </cfRule>
    <cfRule type="cellIs" dxfId="57" priority="63" operator="equal">
      <formula>"MODERATE"</formula>
    </cfRule>
    <cfRule type="cellIs" dxfId="56" priority="64" operator="equal">
      <formula>"HIGH"</formula>
    </cfRule>
    <cfRule type="cellIs" dxfId="55" priority="65" operator="equal">
      <formula>"VERY HIGH"</formula>
    </cfRule>
  </conditionalFormatting>
  <conditionalFormatting sqref="I133">
    <cfRule type="cellIs" dxfId="54" priority="56" operator="equal">
      <formula>"MINIMUM"</formula>
    </cfRule>
    <cfRule type="cellIs" dxfId="53" priority="57" operator="equal">
      <formula>"LOW"</formula>
    </cfRule>
    <cfRule type="cellIs" dxfId="52" priority="58" operator="equal">
      <formula>"MODERATE"</formula>
    </cfRule>
    <cfRule type="cellIs" dxfId="51" priority="59" operator="equal">
      <formula>"HIGH"</formula>
    </cfRule>
    <cfRule type="cellIs" dxfId="50" priority="60" operator="equal">
      <formula>"VERY HIGH"</formula>
    </cfRule>
  </conditionalFormatting>
  <conditionalFormatting sqref="I178 I183">
    <cfRule type="cellIs" dxfId="49" priority="51" operator="equal">
      <formula>"MINIMUM"</formula>
    </cfRule>
    <cfRule type="cellIs" dxfId="48" priority="52" operator="equal">
      <formula>"LOW"</formula>
    </cfRule>
    <cfRule type="cellIs" dxfId="47" priority="53" operator="equal">
      <formula>"MODERATE"</formula>
    </cfRule>
    <cfRule type="cellIs" dxfId="46" priority="54" operator="equal">
      <formula>"HIGH"</formula>
    </cfRule>
    <cfRule type="cellIs" dxfId="45" priority="55" operator="equal">
      <formula>"VERY HIGH"</formula>
    </cfRule>
  </conditionalFormatting>
  <conditionalFormatting sqref="I1942:I1048576 I1:I470">
    <cfRule type="cellIs" dxfId="44" priority="46" operator="equal">
      <formula>"MINIMUM"</formula>
    </cfRule>
    <cfRule type="cellIs" dxfId="43" priority="47" operator="equal">
      <formula>"LOW"</formula>
    </cfRule>
    <cfRule type="cellIs" dxfId="42" priority="48" operator="equal">
      <formula>"MODERATE"</formula>
    </cfRule>
    <cfRule type="cellIs" dxfId="41" priority="49" operator="equal">
      <formula>"SIGNIFICANT"</formula>
    </cfRule>
    <cfRule type="cellIs" dxfId="40" priority="50" operator="equal">
      <formula>"HIGH"</formula>
    </cfRule>
  </conditionalFormatting>
  <pageMargins left="0.70866141732283472" right="0.70866141732283472" top="0.74803149606299213" bottom="0.74803149606299213" header="0.31496062992125984" footer="0.31496062992125984"/>
  <pageSetup paperSize="9" scale="21" fitToHeight="0" orientation="landscape" r:id="rId4"/>
  <headerFooter>
    <oddHeader>&amp;L&amp;G&amp;RCAPA Plan - Broadmeadows site</oddHeader>
    <oddFooter>Page &amp;P of &amp;N</oddFooter>
  </headerFooter>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51"/>
  <sheetViews>
    <sheetView workbookViewId="0">
      <selection activeCell="K12" sqref="K12"/>
    </sheetView>
  </sheetViews>
  <sheetFormatPr defaultRowHeight="15" x14ac:dyDescent="0.25"/>
  <cols>
    <col min="2" max="2" width="9" customWidth="1"/>
  </cols>
  <sheetData>
    <row r="1" spans="1:3" ht="25.5" x14ac:dyDescent="0.25">
      <c r="A1" s="31" t="s">
        <v>239</v>
      </c>
      <c r="B1" s="32" t="s">
        <v>240</v>
      </c>
      <c r="C1" s="32" t="s">
        <v>241</v>
      </c>
    </row>
    <row r="2" spans="1:3" ht="25.5" x14ac:dyDescent="0.25">
      <c r="A2" s="31" t="s">
        <v>242</v>
      </c>
      <c r="B2" s="32" t="s">
        <v>240</v>
      </c>
      <c r="C2" s="32" t="s">
        <v>241</v>
      </c>
    </row>
    <row r="3" spans="1:3" ht="25.5" x14ac:dyDescent="0.25">
      <c r="A3" s="31" t="s">
        <v>243</v>
      </c>
      <c r="B3" s="32" t="s">
        <v>240</v>
      </c>
      <c r="C3" s="32" t="s">
        <v>241</v>
      </c>
    </row>
    <row r="4" spans="1:3" ht="25.5" x14ac:dyDescent="0.25">
      <c r="A4" s="31" t="s">
        <v>244</v>
      </c>
      <c r="B4" s="32" t="s">
        <v>240</v>
      </c>
      <c r="C4" s="32" t="s">
        <v>245</v>
      </c>
    </row>
    <row r="5" spans="1:3" ht="25.5" x14ac:dyDescent="0.25">
      <c r="A5" s="31" t="s">
        <v>246</v>
      </c>
      <c r="B5" s="32" t="s">
        <v>240</v>
      </c>
      <c r="C5" s="32" t="s">
        <v>245</v>
      </c>
    </row>
    <row r="6" spans="1:3" ht="25.5" x14ac:dyDescent="0.25">
      <c r="A6" s="31" t="s">
        <v>247</v>
      </c>
      <c r="B6" s="32" t="s">
        <v>240</v>
      </c>
      <c r="C6" s="32" t="s">
        <v>245</v>
      </c>
    </row>
    <row r="7" spans="1:3" ht="25.5" x14ac:dyDescent="0.25">
      <c r="A7" s="31" t="s">
        <v>248</v>
      </c>
      <c r="B7" s="32" t="s">
        <v>240</v>
      </c>
      <c r="C7" s="32" t="s">
        <v>245</v>
      </c>
    </row>
    <row r="8" spans="1:3" ht="25.5" x14ac:dyDescent="0.25">
      <c r="A8" s="31" t="s">
        <v>249</v>
      </c>
      <c r="B8" s="32" t="s">
        <v>240</v>
      </c>
      <c r="C8" s="32" t="s">
        <v>241</v>
      </c>
    </row>
    <row r="9" spans="1:3" ht="25.5" x14ac:dyDescent="0.25">
      <c r="A9" s="31" t="s">
        <v>250</v>
      </c>
      <c r="B9" s="32" t="s">
        <v>240</v>
      </c>
      <c r="C9" s="32" t="s">
        <v>241</v>
      </c>
    </row>
    <row r="10" spans="1:3" ht="25.5" x14ac:dyDescent="0.25">
      <c r="A10" s="31" t="s">
        <v>251</v>
      </c>
      <c r="B10" s="32" t="s">
        <v>240</v>
      </c>
      <c r="C10" s="32" t="s">
        <v>245</v>
      </c>
    </row>
    <row r="11" spans="1:3" ht="25.5" x14ac:dyDescent="0.25">
      <c r="A11" s="31" t="s">
        <v>252</v>
      </c>
      <c r="B11" s="32" t="s">
        <v>240</v>
      </c>
      <c r="C11" s="32" t="s">
        <v>241</v>
      </c>
    </row>
    <row r="12" spans="1:3" ht="25.5" x14ac:dyDescent="0.25">
      <c r="A12" s="31" t="s">
        <v>253</v>
      </c>
      <c r="B12" s="32" t="s">
        <v>240</v>
      </c>
      <c r="C12" s="32" t="s">
        <v>241</v>
      </c>
    </row>
    <row r="13" spans="1:3" ht="25.5" x14ac:dyDescent="0.25">
      <c r="A13" s="31" t="s">
        <v>254</v>
      </c>
      <c r="B13" s="32" t="s">
        <v>240</v>
      </c>
      <c r="C13" s="32" t="s">
        <v>241</v>
      </c>
    </row>
    <row r="14" spans="1:3" ht="25.5" x14ac:dyDescent="0.25">
      <c r="A14" s="31" t="s">
        <v>255</v>
      </c>
      <c r="B14" s="32" t="s">
        <v>240</v>
      </c>
      <c r="C14" s="32" t="s">
        <v>241</v>
      </c>
    </row>
    <row r="15" spans="1:3" ht="25.5" x14ac:dyDescent="0.25">
      <c r="A15" s="31" t="s">
        <v>256</v>
      </c>
      <c r="B15" s="32" t="s">
        <v>240</v>
      </c>
      <c r="C15" s="32" t="s">
        <v>241</v>
      </c>
    </row>
    <row r="16" spans="1:3" ht="25.5" x14ac:dyDescent="0.25">
      <c r="A16" s="31" t="s">
        <v>257</v>
      </c>
      <c r="B16" s="32" t="s">
        <v>240</v>
      </c>
      <c r="C16" s="32" t="s">
        <v>245</v>
      </c>
    </row>
    <row r="17" spans="1:3" ht="25.5" x14ac:dyDescent="0.25">
      <c r="A17" s="31" t="s">
        <v>258</v>
      </c>
      <c r="B17" s="32" t="s">
        <v>240</v>
      </c>
      <c r="C17" s="32" t="s">
        <v>241</v>
      </c>
    </row>
    <row r="18" spans="1:3" ht="25.5" x14ac:dyDescent="0.25">
      <c r="A18" s="31" t="s">
        <v>259</v>
      </c>
      <c r="B18" s="32" t="s">
        <v>240</v>
      </c>
      <c r="C18" s="32" t="s">
        <v>241</v>
      </c>
    </row>
    <row r="19" spans="1:3" ht="25.5" x14ac:dyDescent="0.25">
      <c r="A19" s="31" t="s">
        <v>260</v>
      </c>
      <c r="B19" s="32" t="s">
        <v>240</v>
      </c>
      <c r="C19" s="33" t="s">
        <v>241</v>
      </c>
    </row>
    <row r="20" spans="1:3" ht="25.5" x14ac:dyDescent="0.25">
      <c r="A20" s="31" t="s">
        <v>261</v>
      </c>
      <c r="B20" s="32" t="s">
        <v>240</v>
      </c>
      <c r="C20" s="33" t="s">
        <v>241</v>
      </c>
    </row>
    <row r="21" spans="1:3" ht="25.5" x14ac:dyDescent="0.25">
      <c r="A21" s="31" t="s">
        <v>262</v>
      </c>
      <c r="B21" s="32" t="s">
        <v>240</v>
      </c>
      <c r="C21" s="33" t="s">
        <v>241</v>
      </c>
    </row>
    <row r="22" spans="1:3" ht="25.5" x14ac:dyDescent="0.25">
      <c r="A22" s="31" t="s">
        <v>263</v>
      </c>
      <c r="B22" s="32" t="s">
        <v>240</v>
      </c>
      <c r="C22" s="33" t="s">
        <v>245</v>
      </c>
    </row>
    <row r="23" spans="1:3" ht="25.5" x14ac:dyDescent="0.25">
      <c r="A23" s="31" t="s">
        <v>264</v>
      </c>
      <c r="B23" s="32" t="s">
        <v>240</v>
      </c>
      <c r="C23" s="33" t="s">
        <v>245</v>
      </c>
    </row>
    <row r="24" spans="1:3" ht="25.5" x14ac:dyDescent="0.25">
      <c r="A24" s="31" t="s">
        <v>265</v>
      </c>
      <c r="B24" s="32" t="s">
        <v>240</v>
      </c>
      <c r="C24" s="33" t="s">
        <v>241</v>
      </c>
    </row>
    <row r="25" spans="1:3" ht="25.5" x14ac:dyDescent="0.25">
      <c r="A25" s="31" t="s">
        <v>266</v>
      </c>
      <c r="B25" s="32" t="s">
        <v>240</v>
      </c>
      <c r="C25" s="33" t="s">
        <v>241</v>
      </c>
    </row>
    <row r="26" spans="1:3" ht="25.5" x14ac:dyDescent="0.25">
      <c r="A26" s="31" t="s">
        <v>267</v>
      </c>
      <c r="B26" s="32" t="s">
        <v>240</v>
      </c>
      <c r="C26" s="33" t="s">
        <v>245</v>
      </c>
    </row>
    <row r="27" spans="1:3" ht="25.5" x14ac:dyDescent="0.25">
      <c r="A27" s="31" t="s">
        <v>268</v>
      </c>
      <c r="B27" s="32" t="s">
        <v>240</v>
      </c>
      <c r="C27" s="33" t="s">
        <v>245</v>
      </c>
    </row>
    <row r="28" spans="1:3" ht="25.5" x14ac:dyDescent="0.25">
      <c r="A28" s="31" t="s">
        <v>269</v>
      </c>
      <c r="B28" s="32" t="s">
        <v>240</v>
      </c>
      <c r="C28" s="33" t="s">
        <v>245</v>
      </c>
    </row>
    <row r="29" spans="1:3" ht="25.5" x14ac:dyDescent="0.25">
      <c r="A29" s="31" t="s">
        <v>270</v>
      </c>
      <c r="B29" s="32" t="s">
        <v>240</v>
      </c>
      <c r="C29" s="33" t="s">
        <v>245</v>
      </c>
    </row>
    <row r="30" spans="1:3" ht="25.5" x14ac:dyDescent="0.25">
      <c r="A30" s="31" t="s">
        <v>271</v>
      </c>
      <c r="B30" s="32" t="s">
        <v>240</v>
      </c>
      <c r="C30" s="33" t="s">
        <v>245</v>
      </c>
    </row>
    <row r="31" spans="1:3" ht="25.5" x14ac:dyDescent="0.25">
      <c r="A31" s="31" t="s">
        <v>272</v>
      </c>
      <c r="B31" s="32" t="s">
        <v>240</v>
      </c>
      <c r="C31" s="33" t="s">
        <v>245</v>
      </c>
    </row>
    <row r="32" spans="1:3" ht="25.5" x14ac:dyDescent="0.25">
      <c r="A32" s="31" t="s">
        <v>273</v>
      </c>
      <c r="B32" s="32" t="s">
        <v>240</v>
      </c>
      <c r="C32" s="33" t="s">
        <v>245</v>
      </c>
    </row>
    <row r="33" spans="1:3" ht="25.5" x14ac:dyDescent="0.25">
      <c r="A33" s="31" t="s">
        <v>274</v>
      </c>
      <c r="B33" s="32" t="s">
        <v>240</v>
      </c>
      <c r="C33" s="33" t="s">
        <v>245</v>
      </c>
    </row>
    <row r="34" spans="1:3" ht="25.5" x14ac:dyDescent="0.25">
      <c r="A34" s="31" t="s">
        <v>275</v>
      </c>
      <c r="B34" s="32" t="s">
        <v>240</v>
      </c>
      <c r="C34" s="33" t="s">
        <v>241</v>
      </c>
    </row>
    <row r="35" spans="1:3" ht="25.5" x14ac:dyDescent="0.25">
      <c r="A35" s="31" t="s">
        <v>276</v>
      </c>
      <c r="B35" s="32" t="s">
        <v>240</v>
      </c>
      <c r="C35" s="33" t="s">
        <v>241</v>
      </c>
    </row>
    <row r="36" spans="1:3" ht="25.5" x14ac:dyDescent="0.25">
      <c r="A36" s="31" t="s">
        <v>277</v>
      </c>
      <c r="B36" s="32" t="s">
        <v>240</v>
      </c>
      <c r="C36" s="33" t="s">
        <v>241</v>
      </c>
    </row>
    <row r="37" spans="1:3" ht="25.5" x14ac:dyDescent="0.25">
      <c r="A37" s="31" t="s">
        <v>278</v>
      </c>
      <c r="B37" s="32" t="s">
        <v>240</v>
      </c>
      <c r="C37" s="33" t="s">
        <v>241</v>
      </c>
    </row>
    <row r="38" spans="1:3" ht="25.5" x14ac:dyDescent="0.25">
      <c r="A38" s="31" t="s">
        <v>279</v>
      </c>
      <c r="B38" s="32" t="s">
        <v>240</v>
      </c>
      <c r="C38" s="33" t="s">
        <v>241</v>
      </c>
    </row>
    <row r="39" spans="1:3" ht="25.5" x14ac:dyDescent="0.25">
      <c r="A39" s="31" t="s">
        <v>280</v>
      </c>
      <c r="B39" s="32" t="s">
        <v>240</v>
      </c>
      <c r="C39" s="33" t="s">
        <v>241</v>
      </c>
    </row>
    <row r="40" spans="1:3" ht="25.5" x14ac:dyDescent="0.25">
      <c r="A40" s="31" t="s">
        <v>281</v>
      </c>
      <c r="B40" s="32" t="s">
        <v>240</v>
      </c>
      <c r="C40" s="33" t="s">
        <v>241</v>
      </c>
    </row>
    <row r="41" spans="1:3" ht="25.5" x14ac:dyDescent="0.25">
      <c r="A41" s="31" t="s">
        <v>282</v>
      </c>
      <c r="B41" s="32" t="s">
        <v>240</v>
      </c>
      <c r="C41" s="33" t="s">
        <v>283</v>
      </c>
    </row>
    <row r="42" spans="1:3" ht="25.5" x14ac:dyDescent="0.25">
      <c r="A42" s="31" t="s">
        <v>284</v>
      </c>
      <c r="B42" s="32" t="s">
        <v>240</v>
      </c>
      <c r="C42" s="33" t="s">
        <v>245</v>
      </c>
    </row>
    <row r="43" spans="1:3" ht="25.5" x14ac:dyDescent="0.25">
      <c r="A43" s="31" t="s">
        <v>285</v>
      </c>
      <c r="B43" s="32" t="s">
        <v>240</v>
      </c>
      <c r="C43" s="33" t="s">
        <v>245</v>
      </c>
    </row>
    <row r="44" spans="1:3" ht="25.5" x14ac:dyDescent="0.25">
      <c r="A44" s="31" t="s">
        <v>286</v>
      </c>
      <c r="B44" s="32" t="s">
        <v>240</v>
      </c>
      <c r="C44" s="33" t="s">
        <v>245</v>
      </c>
    </row>
    <row r="45" spans="1:3" ht="25.5" x14ac:dyDescent="0.25">
      <c r="A45" s="31" t="s">
        <v>287</v>
      </c>
      <c r="B45" s="32" t="s">
        <v>240</v>
      </c>
      <c r="C45" s="33" t="s">
        <v>245</v>
      </c>
    </row>
    <row r="46" spans="1:3" ht="25.5" x14ac:dyDescent="0.25">
      <c r="A46" s="31" t="s">
        <v>212</v>
      </c>
      <c r="B46" s="32" t="s">
        <v>240</v>
      </c>
      <c r="C46" s="33" t="s">
        <v>241</v>
      </c>
    </row>
    <row r="47" spans="1:3" ht="25.5" x14ac:dyDescent="0.25">
      <c r="A47" s="31" t="s">
        <v>288</v>
      </c>
      <c r="B47" s="32" t="s">
        <v>240</v>
      </c>
      <c r="C47" s="33" t="s">
        <v>241</v>
      </c>
    </row>
    <row r="48" spans="1:3" ht="25.5" x14ac:dyDescent="0.25">
      <c r="A48" s="31" t="s">
        <v>289</v>
      </c>
      <c r="B48" s="32" t="s">
        <v>240</v>
      </c>
      <c r="C48" s="33" t="s">
        <v>241</v>
      </c>
    </row>
    <row r="49" spans="1:3" ht="25.5" x14ac:dyDescent="0.25">
      <c r="A49" s="31" t="s">
        <v>290</v>
      </c>
      <c r="B49" s="32" t="s">
        <v>240</v>
      </c>
      <c r="C49" s="33" t="s">
        <v>241</v>
      </c>
    </row>
    <row r="50" spans="1:3" ht="25.5" x14ac:dyDescent="0.25">
      <c r="A50" s="31" t="s">
        <v>291</v>
      </c>
      <c r="B50" s="32" t="s">
        <v>240</v>
      </c>
      <c r="C50" s="33" t="s">
        <v>245</v>
      </c>
    </row>
    <row r="51" spans="1:3" ht="25.5" x14ac:dyDescent="0.25">
      <c r="A51" s="31" t="s">
        <v>237</v>
      </c>
      <c r="B51" s="32" t="s">
        <v>240</v>
      </c>
      <c r="C51" s="33" t="s">
        <v>245</v>
      </c>
    </row>
    <row r="52" spans="1:3" ht="25.5" x14ac:dyDescent="0.25">
      <c r="A52" s="31" t="s">
        <v>41</v>
      </c>
      <c r="B52" s="32" t="s">
        <v>240</v>
      </c>
      <c r="C52" s="33" t="s">
        <v>241</v>
      </c>
    </row>
    <row r="53" spans="1:3" ht="25.5" x14ac:dyDescent="0.25">
      <c r="A53" s="31" t="s">
        <v>292</v>
      </c>
      <c r="B53" s="32" t="s">
        <v>240</v>
      </c>
      <c r="C53" s="33" t="s">
        <v>241</v>
      </c>
    </row>
    <row r="54" spans="1:3" ht="25.5" x14ac:dyDescent="0.25">
      <c r="A54" s="31" t="s">
        <v>42</v>
      </c>
      <c r="B54" s="32" t="s">
        <v>240</v>
      </c>
      <c r="C54" s="33" t="s">
        <v>241</v>
      </c>
    </row>
    <row r="55" spans="1:3" ht="25.5" x14ac:dyDescent="0.25">
      <c r="A55" s="31" t="s">
        <v>293</v>
      </c>
      <c r="B55" s="32" t="s">
        <v>240</v>
      </c>
      <c r="C55" s="33" t="s">
        <v>241</v>
      </c>
    </row>
    <row r="56" spans="1:3" ht="25.5" x14ac:dyDescent="0.25">
      <c r="A56" s="31" t="s">
        <v>294</v>
      </c>
      <c r="B56" s="32" t="s">
        <v>240</v>
      </c>
      <c r="C56" s="33" t="s">
        <v>241</v>
      </c>
    </row>
    <row r="57" spans="1:3" ht="25.5" x14ac:dyDescent="0.25">
      <c r="A57" s="31" t="s">
        <v>295</v>
      </c>
      <c r="B57" s="32" t="s">
        <v>240</v>
      </c>
      <c r="C57" s="33" t="s">
        <v>241</v>
      </c>
    </row>
    <row r="58" spans="1:3" ht="25.5" x14ac:dyDescent="0.25">
      <c r="A58" s="31" t="s">
        <v>296</v>
      </c>
      <c r="B58" s="32" t="s">
        <v>240</v>
      </c>
      <c r="C58" s="33" t="s">
        <v>241</v>
      </c>
    </row>
    <row r="59" spans="1:3" ht="25.5" x14ac:dyDescent="0.25">
      <c r="A59" s="31" t="s">
        <v>43</v>
      </c>
      <c r="B59" s="32" t="s">
        <v>240</v>
      </c>
      <c r="C59" s="33" t="s">
        <v>241</v>
      </c>
    </row>
    <row r="60" spans="1:3" ht="25.5" x14ac:dyDescent="0.25">
      <c r="A60" s="31" t="s">
        <v>297</v>
      </c>
      <c r="B60" s="32" t="s">
        <v>240</v>
      </c>
      <c r="C60" s="33" t="s">
        <v>241</v>
      </c>
    </row>
    <row r="61" spans="1:3" ht="25.5" x14ac:dyDescent="0.25">
      <c r="A61" s="31" t="s">
        <v>298</v>
      </c>
      <c r="B61" s="32" t="s">
        <v>240</v>
      </c>
      <c r="C61" s="33" t="s">
        <v>241</v>
      </c>
    </row>
    <row r="62" spans="1:3" ht="25.5" x14ac:dyDescent="0.25">
      <c r="A62" s="31" t="s">
        <v>299</v>
      </c>
      <c r="B62" s="32" t="s">
        <v>240</v>
      </c>
      <c r="C62" s="33" t="s">
        <v>241</v>
      </c>
    </row>
    <row r="63" spans="1:3" ht="25.5" x14ac:dyDescent="0.25">
      <c r="A63" s="31" t="s">
        <v>300</v>
      </c>
      <c r="B63" s="32" t="s">
        <v>240</v>
      </c>
      <c r="C63" s="34" t="s">
        <v>241</v>
      </c>
    </row>
    <row r="64" spans="1:3" ht="25.5" x14ac:dyDescent="0.25">
      <c r="A64" s="31" t="s">
        <v>50</v>
      </c>
      <c r="B64" s="32" t="s">
        <v>240</v>
      </c>
      <c r="C64" s="34" t="s">
        <v>241</v>
      </c>
    </row>
    <row r="65" spans="1:3" ht="25.5" x14ac:dyDescent="0.25">
      <c r="A65" s="31" t="s">
        <v>301</v>
      </c>
      <c r="B65" s="32" t="s">
        <v>240</v>
      </c>
      <c r="C65" s="34" t="s">
        <v>241</v>
      </c>
    </row>
    <row r="66" spans="1:3" ht="25.5" x14ac:dyDescent="0.25">
      <c r="A66" s="31" t="s">
        <v>57</v>
      </c>
      <c r="B66" s="32" t="s">
        <v>240</v>
      </c>
      <c r="C66" s="34" t="s">
        <v>241</v>
      </c>
    </row>
    <row r="67" spans="1:3" ht="25.5" x14ac:dyDescent="0.25">
      <c r="A67" s="31" t="s">
        <v>302</v>
      </c>
      <c r="B67" s="32" t="s">
        <v>240</v>
      </c>
      <c r="C67" s="36" t="s">
        <v>245</v>
      </c>
    </row>
    <row r="68" spans="1:3" ht="25.5" x14ac:dyDescent="0.25">
      <c r="A68" s="31" t="s">
        <v>303</v>
      </c>
      <c r="B68" s="32" t="s">
        <v>240</v>
      </c>
      <c r="C68" s="36" t="s">
        <v>245</v>
      </c>
    </row>
    <row r="69" spans="1:3" ht="25.5" x14ac:dyDescent="0.25">
      <c r="A69" s="31" t="s">
        <v>304</v>
      </c>
      <c r="B69" s="32" t="s">
        <v>240</v>
      </c>
      <c r="C69" s="36" t="s">
        <v>245</v>
      </c>
    </row>
    <row r="70" spans="1:3" ht="25.5" x14ac:dyDescent="0.25">
      <c r="A70" s="31" t="s">
        <v>305</v>
      </c>
      <c r="B70" s="32" t="s">
        <v>240</v>
      </c>
      <c r="C70" s="36" t="s">
        <v>245</v>
      </c>
    </row>
    <row r="71" spans="1:3" ht="25.5" x14ac:dyDescent="0.25">
      <c r="A71" s="31" t="s">
        <v>306</v>
      </c>
      <c r="B71" s="32" t="s">
        <v>240</v>
      </c>
      <c r="C71" s="36" t="s">
        <v>245</v>
      </c>
    </row>
    <row r="72" spans="1:3" ht="25.5" x14ac:dyDescent="0.25">
      <c r="A72" s="31" t="s">
        <v>307</v>
      </c>
      <c r="B72" s="32" t="s">
        <v>240</v>
      </c>
      <c r="C72" s="36" t="s">
        <v>245</v>
      </c>
    </row>
    <row r="73" spans="1:3" ht="25.5" x14ac:dyDescent="0.25">
      <c r="A73" s="31" t="s">
        <v>308</v>
      </c>
      <c r="B73" s="32" t="s">
        <v>240</v>
      </c>
      <c r="C73" s="34" t="s">
        <v>283</v>
      </c>
    </row>
    <row r="74" spans="1:3" ht="25.5" x14ac:dyDescent="0.25">
      <c r="A74" s="31" t="s">
        <v>309</v>
      </c>
      <c r="B74" s="32" t="s">
        <v>240</v>
      </c>
      <c r="C74" s="37" t="s">
        <v>283</v>
      </c>
    </row>
    <row r="75" spans="1:3" ht="25.5" x14ac:dyDescent="0.25">
      <c r="A75" s="31" t="s">
        <v>310</v>
      </c>
      <c r="B75" s="32" t="s">
        <v>240</v>
      </c>
      <c r="C75" s="38" t="s">
        <v>283</v>
      </c>
    </row>
    <row r="76" spans="1:3" ht="25.5" x14ac:dyDescent="0.25">
      <c r="A76" s="31" t="s">
        <v>311</v>
      </c>
      <c r="B76" s="32" t="s">
        <v>240</v>
      </c>
      <c r="C76" s="38" t="s">
        <v>245</v>
      </c>
    </row>
    <row r="77" spans="1:3" ht="36" x14ac:dyDescent="0.25">
      <c r="A77" s="31" t="s">
        <v>312</v>
      </c>
      <c r="B77" s="32" t="s">
        <v>240</v>
      </c>
      <c r="C77" s="38" t="s">
        <v>104</v>
      </c>
    </row>
    <row r="78" spans="1:3" ht="25.5" x14ac:dyDescent="0.25">
      <c r="A78" s="31" t="s">
        <v>58</v>
      </c>
      <c r="B78" s="32" t="s">
        <v>240</v>
      </c>
      <c r="C78" s="32" t="s">
        <v>241</v>
      </c>
    </row>
    <row r="79" spans="1:3" ht="25.5" x14ac:dyDescent="0.25">
      <c r="A79" s="31" t="s">
        <v>62</v>
      </c>
      <c r="B79" s="32" t="s">
        <v>240</v>
      </c>
      <c r="C79" s="32" t="s">
        <v>241</v>
      </c>
    </row>
    <row r="80" spans="1:3" ht="25.5" x14ac:dyDescent="0.25">
      <c r="A80" s="31" t="s">
        <v>313</v>
      </c>
      <c r="B80" s="32" t="s">
        <v>240</v>
      </c>
      <c r="C80" s="32" t="s">
        <v>241</v>
      </c>
    </row>
    <row r="81" spans="1:3" ht="25.5" x14ac:dyDescent="0.25">
      <c r="A81" s="31" t="s">
        <v>314</v>
      </c>
      <c r="B81" s="32" t="s">
        <v>240</v>
      </c>
      <c r="C81" s="32" t="s">
        <v>241</v>
      </c>
    </row>
    <row r="82" spans="1:3" ht="36" x14ac:dyDescent="0.25">
      <c r="A82" s="31" t="s">
        <v>315</v>
      </c>
      <c r="B82" s="32" t="s">
        <v>240</v>
      </c>
      <c r="C82" s="38" t="s">
        <v>104</v>
      </c>
    </row>
    <row r="83" spans="1:3" ht="36" x14ac:dyDescent="0.25">
      <c r="A83" s="31" t="s">
        <v>316</v>
      </c>
      <c r="B83" s="32" t="s">
        <v>240</v>
      </c>
      <c r="C83" s="38" t="s">
        <v>104</v>
      </c>
    </row>
    <row r="84" spans="1:3" ht="36" x14ac:dyDescent="0.25">
      <c r="A84" s="31" t="s">
        <v>317</v>
      </c>
      <c r="B84" s="32" t="s">
        <v>240</v>
      </c>
      <c r="C84" s="38" t="s">
        <v>104</v>
      </c>
    </row>
    <row r="85" spans="1:3" ht="36" x14ac:dyDescent="0.25">
      <c r="A85" s="31" t="s">
        <v>318</v>
      </c>
      <c r="B85" s="32" t="s">
        <v>240</v>
      </c>
      <c r="C85" s="38" t="s">
        <v>104</v>
      </c>
    </row>
    <row r="86" spans="1:3" ht="36" x14ac:dyDescent="0.25">
      <c r="A86" s="31" t="s">
        <v>233</v>
      </c>
      <c r="B86" s="32" t="s">
        <v>240</v>
      </c>
      <c r="C86" s="38" t="s">
        <v>104</v>
      </c>
    </row>
    <row r="87" spans="1:3" ht="36" x14ac:dyDescent="0.25">
      <c r="A87" s="31" t="s">
        <v>63</v>
      </c>
      <c r="B87" s="32" t="s">
        <v>240</v>
      </c>
      <c r="C87" s="38" t="s">
        <v>104</v>
      </c>
    </row>
    <row r="88" spans="1:3" ht="36" x14ac:dyDescent="0.25">
      <c r="A88" s="31" t="s">
        <v>319</v>
      </c>
      <c r="B88" s="32" t="s">
        <v>240</v>
      </c>
      <c r="C88" s="38" t="s">
        <v>104</v>
      </c>
    </row>
    <row r="89" spans="1:3" ht="36" x14ac:dyDescent="0.25">
      <c r="A89" s="31" t="s">
        <v>74</v>
      </c>
      <c r="B89" s="32" t="s">
        <v>240</v>
      </c>
      <c r="C89" s="38" t="s">
        <v>104</v>
      </c>
    </row>
    <row r="90" spans="1:3" ht="25.5" x14ac:dyDescent="0.25">
      <c r="A90" s="39" t="s">
        <v>320</v>
      </c>
      <c r="B90" s="35" t="s">
        <v>321</v>
      </c>
      <c r="C90" s="36" t="s">
        <v>322</v>
      </c>
    </row>
    <row r="91" spans="1:3" x14ac:dyDescent="0.25">
      <c r="A91" s="39" t="s">
        <v>323</v>
      </c>
      <c r="B91" s="35">
        <v>110</v>
      </c>
      <c r="C91" s="36" t="s">
        <v>322</v>
      </c>
    </row>
    <row r="92" spans="1:3" x14ac:dyDescent="0.25">
      <c r="A92" s="39" t="s">
        <v>324</v>
      </c>
      <c r="B92" s="35">
        <v>110</v>
      </c>
      <c r="C92" s="36" t="s">
        <v>322</v>
      </c>
    </row>
    <row r="93" spans="1:3" x14ac:dyDescent="0.25">
      <c r="A93" s="39" t="s">
        <v>325</v>
      </c>
      <c r="B93" s="35">
        <v>110</v>
      </c>
      <c r="C93" s="36" t="s">
        <v>322</v>
      </c>
    </row>
    <row r="94" spans="1:3" ht="25.5" x14ac:dyDescent="0.25">
      <c r="A94" s="39" t="s">
        <v>326</v>
      </c>
      <c r="B94" s="35" t="s">
        <v>327</v>
      </c>
      <c r="C94" s="36" t="s">
        <v>322</v>
      </c>
    </row>
    <row r="95" spans="1:3" x14ac:dyDescent="0.25">
      <c r="A95" s="39" t="s">
        <v>328</v>
      </c>
      <c r="B95" s="35">
        <v>999</v>
      </c>
      <c r="C95" s="36" t="s">
        <v>322</v>
      </c>
    </row>
    <row r="96" spans="1:3" x14ac:dyDescent="0.25">
      <c r="A96" s="39" t="s">
        <v>329</v>
      </c>
      <c r="B96" s="35">
        <v>999</v>
      </c>
      <c r="C96" s="36" t="s">
        <v>322</v>
      </c>
    </row>
    <row r="97" spans="1:3" x14ac:dyDescent="0.25">
      <c r="A97" s="39" t="s">
        <v>330</v>
      </c>
      <c r="B97" s="35">
        <v>999</v>
      </c>
      <c r="C97" s="36" t="s">
        <v>322</v>
      </c>
    </row>
    <row r="98" spans="1:3" x14ac:dyDescent="0.25">
      <c r="A98" s="39" t="s">
        <v>331</v>
      </c>
      <c r="B98" s="35" t="s">
        <v>332</v>
      </c>
      <c r="C98" s="36" t="s">
        <v>322</v>
      </c>
    </row>
    <row r="99" spans="1:3" x14ac:dyDescent="0.25">
      <c r="A99" s="39" t="s">
        <v>333</v>
      </c>
      <c r="B99" s="35" t="s">
        <v>332</v>
      </c>
      <c r="C99" s="36" t="s">
        <v>322</v>
      </c>
    </row>
    <row r="100" spans="1:3" x14ac:dyDescent="0.25">
      <c r="A100" s="39" t="s">
        <v>334</v>
      </c>
      <c r="B100" s="35" t="s">
        <v>332</v>
      </c>
      <c r="C100" s="36" t="s">
        <v>322</v>
      </c>
    </row>
    <row r="101" spans="1:3" x14ac:dyDescent="0.25">
      <c r="A101" s="39" t="s">
        <v>335</v>
      </c>
      <c r="B101" s="35" t="s">
        <v>332</v>
      </c>
      <c r="C101" s="36" t="s">
        <v>322</v>
      </c>
    </row>
    <row r="102" spans="1:3" x14ac:dyDescent="0.25">
      <c r="A102" s="39" t="s">
        <v>336</v>
      </c>
      <c r="B102" s="35" t="s">
        <v>332</v>
      </c>
      <c r="C102" s="36" t="s">
        <v>322</v>
      </c>
    </row>
    <row r="103" spans="1:3" x14ac:dyDescent="0.25">
      <c r="A103" s="39" t="s">
        <v>337</v>
      </c>
      <c r="B103" s="35" t="s">
        <v>332</v>
      </c>
      <c r="C103" s="36" t="s">
        <v>322</v>
      </c>
    </row>
    <row r="104" spans="1:3" x14ac:dyDescent="0.25">
      <c r="A104" s="39" t="s">
        <v>338</v>
      </c>
      <c r="B104" s="35" t="s">
        <v>332</v>
      </c>
      <c r="C104" s="36" t="s">
        <v>322</v>
      </c>
    </row>
    <row r="105" spans="1:3" x14ac:dyDescent="0.25">
      <c r="A105" s="39" t="s">
        <v>339</v>
      </c>
      <c r="B105" s="35" t="s">
        <v>332</v>
      </c>
      <c r="C105" s="36" t="s">
        <v>322</v>
      </c>
    </row>
    <row r="106" spans="1:3" ht="25.5" x14ac:dyDescent="0.25">
      <c r="A106" s="39" t="s">
        <v>340</v>
      </c>
      <c r="B106" s="35" t="s">
        <v>341</v>
      </c>
      <c r="C106" s="36" t="s">
        <v>322</v>
      </c>
    </row>
    <row r="107" spans="1:3" ht="25.5" x14ac:dyDescent="0.25">
      <c r="A107" s="39" t="s">
        <v>342</v>
      </c>
      <c r="B107" s="35" t="s">
        <v>332</v>
      </c>
      <c r="C107" s="36" t="s">
        <v>343</v>
      </c>
    </row>
    <row r="108" spans="1:3" ht="25.5" x14ac:dyDescent="0.25">
      <c r="A108" s="39" t="s">
        <v>344</v>
      </c>
      <c r="B108" s="35" t="s">
        <v>332</v>
      </c>
      <c r="C108" s="36" t="s">
        <v>343</v>
      </c>
    </row>
    <row r="109" spans="1:3" ht="25.5" x14ac:dyDescent="0.25">
      <c r="A109" s="39" t="s">
        <v>345</v>
      </c>
      <c r="B109" s="35" t="s">
        <v>332</v>
      </c>
      <c r="C109" s="36" t="s">
        <v>343</v>
      </c>
    </row>
    <row r="110" spans="1:3" ht="25.5" x14ac:dyDescent="0.25">
      <c r="A110" s="39" t="s">
        <v>346</v>
      </c>
      <c r="B110" s="35">
        <v>240</v>
      </c>
      <c r="C110" s="36" t="s">
        <v>343</v>
      </c>
    </row>
    <row r="111" spans="1:3" ht="25.5" x14ac:dyDescent="0.25">
      <c r="A111" s="39" t="s">
        <v>347</v>
      </c>
      <c r="B111" s="35">
        <v>242</v>
      </c>
      <c r="C111" s="36" t="s">
        <v>343</v>
      </c>
    </row>
    <row r="112" spans="1:3" ht="25.5" x14ac:dyDescent="0.25">
      <c r="A112" s="39" t="s">
        <v>348</v>
      </c>
      <c r="B112" s="35">
        <v>287</v>
      </c>
      <c r="C112" s="36" t="s">
        <v>343</v>
      </c>
    </row>
    <row r="113" spans="1:3" ht="25.5" x14ac:dyDescent="0.25">
      <c r="A113" s="39" t="s">
        <v>349</v>
      </c>
      <c r="B113" s="35">
        <v>113</v>
      </c>
      <c r="C113" s="36" t="s">
        <v>343</v>
      </c>
    </row>
    <row r="114" spans="1:3" ht="25.5" x14ac:dyDescent="0.25">
      <c r="A114" s="39" t="s">
        <v>350</v>
      </c>
      <c r="B114" s="35">
        <v>113</v>
      </c>
      <c r="C114" s="36" t="s">
        <v>343</v>
      </c>
    </row>
    <row r="115" spans="1:3" ht="25.5" x14ac:dyDescent="0.25">
      <c r="A115" s="39" t="s">
        <v>351</v>
      </c>
      <c r="B115" s="35">
        <v>113</v>
      </c>
      <c r="C115" s="36" t="s">
        <v>343</v>
      </c>
    </row>
    <row r="116" spans="1:3" ht="25.5" x14ac:dyDescent="0.25">
      <c r="A116" s="39" t="s">
        <v>352</v>
      </c>
      <c r="B116" s="35">
        <v>113</v>
      </c>
      <c r="C116" s="36" t="s">
        <v>343</v>
      </c>
    </row>
    <row r="117" spans="1:3" ht="25.5" x14ac:dyDescent="0.25">
      <c r="A117" s="39" t="s">
        <v>353</v>
      </c>
      <c r="B117" s="35">
        <v>113</v>
      </c>
      <c r="C117" s="36" t="s">
        <v>343</v>
      </c>
    </row>
    <row r="118" spans="1:3" ht="25.5" x14ac:dyDescent="0.25">
      <c r="A118" s="39" t="s">
        <v>354</v>
      </c>
      <c r="B118" s="35">
        <v>113</v>
      </c>
      <c r="C118" s="36" t="s">
        <v>343</v>
      </c>
    </row>
    <row r="119" spans="1:3" ht="25.5" x14ac:dyDescent="0.25">
      <c r="A119" s="39" t="s">
        <v>355</v>
      </c>
      <c r="B119" s="35">
        <v>113</v>
      </c>
      <c r="C119" s="36" t="s">
        <v>343</v>
      </c>
    </row>
    <row r="120" spans="1:3" ht="25.5" x14ac:dyDescent="0.25">
      <c r="A120" s="39" t="s">
        <v>356</v>
      </c>
      <c r="B120" s="35">
        <v>113</v>
      </c>
      <c r="C120" s="36" t="s">
        <v>343</v>
      </c>
    </row>
    <row r="121" spans="1:3" ht="25.5" x14ac:dyDescent="0.25">
      <c r="A121" s="39" t="s">
        <v>357</v>
      </c>
      <c r="B121" s="35">
        <v>113</v>
      </c>
      <c r="C121" s="36" t="s">
        <v>343</v>
      </c>
    </row>
    <row r="122" spans="1:3" ht="25.5" x14ac:dyDescent="0.25">
      <c r="A122" s="39" t="s">
        <v>358</v>
      </c>
      <c r="B122" s="35">
        <v>113</v>
      </c>
      <c r="C122" s="36" t="s">
        <v>343</v>
      </c>
    </row>
    <row r="123" spans="1:3" ht="25.5" x14ac:dyDescent="0.25">
      <c r="A123" s="39" t="s">
        <v>359</v>
      </c>
      <c r="B123" s="35">
        <v>113</v>
      </c>
      <c r="C123" s="36" t="s">
        <v>343</v>
      </c>
    </row>
    <row r="124" spans="1:3" ht="25.5" x14ac:dyDescent="0.25">
      <c r="A124" s="39" t="s">
        <v>360</v>
      </c>
      <c r="B124" s="35">
        <v>113</v>
      </c>
      <c r="C124" s="36" t="s">
        <v>343</v>
      </c>
    </row>
    <row r="125" spans="1:3" ht="25.5" x14ac:dyDescent="0.25">
      <c r="A125" s="39" t="s">
        <v>361</v>
      </c>
      <c r="B125" s="35">
        <v>113</v>
      </c>
      <c r="C125" s="36" t="s">
        <v>343</v>
      </c>
    </row>
    <row r="126" spans="1:3" ht="25.5" x14ac:dyDescent="0.25">
      <c r="A126" s="39" t="s">
        <v>362</v>
      </c>
      <c r="B126" s="35">
        <v>113</v>
      </c>
      <c r="C126" s="36" t="s">
        <v>343</v>
      </c>
    </row>
    <row r="127" spans="1:3" ht="25.5" x14ac:dyDescent="0.25">
      <c r="A127" s="39" t="s">
        <v>363</v>
      </c>
      <c r="B127" s="35">
        <v>113</v>
      </c>
      <c r="C127" s="36" t="s">
        <v>343</v>
      </c>
    </row>
    <row r="128" spans="1:3" ht="25.5" x14ac:dyDescent="0.25">
      <c r="A128" s="39" t="s">
        <v>364</v>
      </c>
      <c r="B128" s="35">
        <v>113</v>
      </c>
      <c r="C128" s="36" t="s">
        <v>343</v>
      </c>
    </row>
    <row r="129" spans="1:3" ht="25.5" x14ac:dyDescent="0.25">
      <c r="A129" s="39" t="s">
        <v>365</v>
      </c>
      <c r="B129" s="35">
        <v>113</v>
      </c>
      <c r="C129" s="36" t="s">
        <v>343</v>
      </c>
    </row>
    <row r="130" spans="1:3" ht="25.5" x14ac:dyDescent="0.25">
      <c r="A130" s="39" t="s">
        <v>366</v>
      </c>
      <c r="B130" s="35">
        <v>113</v>
      </c>
      <c r="C130" s="36" t="s">
        <v>343</v>
      </c>
    </row>
    <row r="131" spans="1:3" ht="25.5" x14ac:dyDescent="0.25">
      <c r="A131" s="39" t="s">
        <v>367</v>
      </c>
      <c r="B131" s="35">
        <v>113</v>
      </c>
      <c r="C131" s="36" t="s">
        <v>343</v>
      </c>
    </row>
    <row r="132" spans="1:3" ht="25.5" x14ac:dyDescent="0.25">
      <c r="A132" s="39" t="s">
        <v>368</v>
      </c>
      <c r="B132" s="35">
        <v>113</v>
      </c>
      <c r="C132" s="36" t="s">
        <v>343</v>
      </c>
    </row>
    <row r="133" spans="1:3" ht="25.5" x14ac:dyDescent="0.25">
      <c r="A133" s="39" t="s">
        <v>369</v>
      </c>
      <c r="B133" s="35" t="s">
        <v>370</v>
      </c>
      <c r="C133" s="36" t="s">
        <v>343</v>
      </c>
    </row>
    <row r="134" spans="1:3" ht="25.5" x14ac:dyDescent="0.25">
      <c r="A134" s="39" t="s">
        <v>371</v>
      </c>
      <c r="B134" s="35">
        <v>120</v>
      </c>
      <c r="C134" s="36" t="s">
        <v>372</v>
      </c>
    </row>
    <row r="135" spans="1:3" ht="25.5" x14ac:dyDescent="0.25">
      <c r="A135" s="39" t="s">
        <v>373</v>
      </c>
      <c r="B135" s="35">
        <v>120</v>
      </c>
      <c r="C135" s="36" t="s">
        <v>372</v>
      </c>
    </row>
    <row r="136" spans="1:3" ht="25.5" x14ac:dyDescent="0.25">
      <c r="A136" s="39" t="s">
        <v>374</v>
      </c>
      <c r="B136" s="35" t="s">
        <v>375</v>
      </c>
      <c r="C136" s="36" t="s">
        <v>372</v>
      </c>
    </row>
    <row r="137" spans="1:3" ht="25.5" x14ac:dyDescent="0.25">
      <c r="A137" s="39" t="s">
        <v>376</v>
      </c>
      <c r="B137" s="35" t="s">
        <v>375</v>
      </c>
      <c r="C137" s="36" t="s">
        <v>372</v>
      </c>
    </row>
    <row r="138" spans="1:3" ht="25.5" x14ac:dyDescent="0.25">
      <c r="A138" s="39" t="s">
        <v>377</v>
      </c>
      <c r="B138" s="35" t="s">
        <v>332</v>
      </c>
      <c r="C138" s="36" t="s">
        <v>372</v>
      </c>
    </row>
    <row r="139" spans="1:3" ht="25.5" x14ac:dyDescent="0.25">
      <c r="A139" s="39" t="s">
        <v>378</v>
      </c>
      <c r="B139" s="35" t="s">
        <v>332</v>
      </c>
      <c r="C139" s="36" t="s">
        <v>372</v>
      </c>
    </row>
    <row r="140" spans="1:3" ht="25.5" x14ac:dyDescent="0.25">
      <c r="A140" s="39" t="s">
        <v>379</v>
      </c>
      <c r="B140" s="35">
        <v>120</v>
      </c>
      <c r="C140" s="36" t="s">
        <v>372</v>
      </c>
    </row>
    <row r="141" spans="1:3" ht="38.25" x14ac:dyDescent="0.25">
      <c r="A141" s="39" t="s">
        <v>380</v>
      </c>
      <c r="B141" s="35" t="s">
        <v>381</v>
      </c>
      <c r="C141" s="36" t="s">
        <v>382</v>
      </c>
    </row>
    <row r="142" spans="1:3" ht="38.25" x14ac:dyDescent="0.25">
      <c r="A142" s="39" t="s">
        <v>383</v>
      </c>
      <c r="B142" s="35" t="s">
        <v>332</v>
      </c>
      <c r="C142" s="36" t="s">
        <v>382</v>
      </c>
    </row>
    <row r="143" spans="1:3" ht="38.25" x14ac:dyDescent="0.25">
      <c r="A143" s="39" t="s">
        <v>384</v>
      </c>
      <c r="B143" s="35" t="s">
        <v>332</v>
      </c>
      <c r="C143" s="36" t="s">
        <v>382</v>
      </c>
    </row>
    <row r="144" spans="1:3" ht="38.25" x14ac:dyDescent="0.25">
      <c r="A144" s="39" t="s">
        <v>385</v>
      </c>
      <c r="B144" s="35" t="s">
        <v>332</v>
      </c>
      <c r="C144" s="36" t="s">
        <v>382</v>
      </c>
    </row>
    <row r="145" spans="1:3" ht="38.25" x14ac:dyDescent="0.25">
      <c r="A145" s="39" t="s">
        <v>386</v>
      </c>
      <c r="B145" s="35" t="s">
        <v>332</v>
      </c>
      <c r="C145" s="36" t="s">
        <v>382</v>
      </c>
    </row>
    <row r="146" spans="1:3" ht="38.25" x14ac:dyDescent="0.25">
      <c r="A146" s="39" t="s">
        <v>387</v>
      </c>
      <c r="B146" s="35" t="s">
        <v>332</v>
      </c>
      <c r="C146" s="36" t="s">
        <v>382</v>
      </c>
    </row>
    <row r="147" spans="1:3" ht="25.5" x14ac:dyDescent="0.25">
      <c r="A147" s="39" t="s">
        <v>388</v>
      </c>
      <c r="B147" s="35">
        <v>461</v>
      </c>
      <c r="C147" s="36" t="s">
        <v>389</v>
      </c>
    </row>
    <row r="148" spans="1:3" ht="25.5" x14ac:dyDescent="0.25">
      <c r="A148" s="39" t="s">
        <v>390</v>
      </c>
      <c r="B148" s="35">
        <v>420</v>
      </c>
      <c r="C148" s="36" t="s">
        <v>389</v>
      </c>
    </row>
    <row r="149" spans="1:3" ht="25.5" x14ac:dyDescent="0.25">
      <c r="A149" s="39" t="s">
        <v>391</v>
      </c>
      <c r="B149" s="35">
        <v>420</v>
      </c>
      <c r="C149" s="36" t="s">
        <v>389</v>
      </c>
    </row>
    <row r="150" spans="1:3" ht="25.5" x14ac:dyDescent="0.25">
      <c r="A150" s="39" t="s">
        <v>392</v>
      </c>
      <c r="B150" s="35">
        <v>420</v>
      </c>
      <c r="C150" s="36" t="s">
        <v>389</v>
      </c>
    </row>
    <row r="151" spans="1:3" ht="25.5" x14ac:dyDescent="0.25">
      <c r="A151" s="39" t="s">
        <v>393</v>
      </c>
      <c r="B151" s="35">
        <v>420</v>
      </c>
      <c r="C151" s="36" t="s">
        <v>389</v>
      </c>
    </row>
    <row r="152" spans="1:3" ht="25.5" x14ac:dyDescent="0.25">
      <c r="A152" s="39" t="s">
        <v>394</v>
      </c>
      <c r="B152" s="35">
        <v>462</v>
      </c>
      <c r="C152" s="36" t="s">
        <v>389</v>
      </c>
    </row>
    <row r="153" spans="1:3" ht="25.5" x14ac:dyDescent="0.25">
      <c r="A153" s="39" t="s">
        <v>395</v>
      </c>
      <c r="B153" s="35" t="s">
        <v>396</v>
      </c>
      <c r="C153" s="36" t="s">
        <v>389</v>
      </c>
    </row>
    <row r="154" spans="1:3" ht="38.25" x14ac:dyDescent="0.25">
      <c r="A154" s="39" t="s">
        <v>397</v>
      </c>
      <c r="B154" s="35" t="s">
        <v>398</v>
      </c>
      <c r="C154" s="36" t="s">
        <v>389</v>
      </c>
    </row>
    <row r="155" spans="1:3" ht="38.25" x14ac:dyDescent="0.25">
      <c r="A155" s="39" t="s">
        <v>399</v>
      </c>
      <c r="B155" s="35" t="s">
        <v>398</v>
      </c>
      <c r="C155" s="36" t="s">
        <v>389</v>
      </c>
    </row>
    <row r="156" spans="1:3" ht="63.75" x14ac:dyDescent="0.25">
      <c r="A156" s="39" t="s">
        <v>400</v>
      </c>
      <c r="B156" s="35" t="s">
        <v>396</v>
      </c>
      <c r="C156" s="36" t="s">
        <v>401</v>
      </c>
    </row>
    <row r="157" spans="1:3" ht="63.75" x14ac:dyDescent="0.25">
      <c r="A157" s="39" t="s">
        <v>402</v>
      </c>
      <c r="B157" s="35" t="s">
        <v>403</v>
      </c>
      <c r="C157" s="36" t="s">
        <v>401</v>
      </c>
    </row>
    <row r="158" spans="1:3" ht="63.75" x14ac:dyDescent="0.25">
      <c r="A158" s="39" t="s">
        <v>404</v>
      </c>
      <c r="B158" s="35" t="s">
        <v>403</v>
      </c>
      <c r="C158" s="36" t="s">
        <v>401</v>
      </c>
    </row>
    <row r="159" spans="1:3" ht="63.75" x14ac:dyDescent="0.25">
      <c r="A159" s="39" t="s">
        <v>405</v>
      </c>
      <c r="B159" s="35" t="s">
        <v>403</v>
      </c>
      <c r="C159" s="36" t="s">
        <v>401</v>
      </c>
    </row>
    <row r="160" spans="1:3" ht="63.75" x14ac:dyDescent="0.25">
      <c r="A160" s="39" t="s">
        <v>406</v>
      </c>
      <c r="B160" s="35" t="s">
        <v>407</v>
      </c>
      <c r="C160" s="36" t="s">
        <v>401</v>
      </c>
    </row>
    <row r="161" spans="1:3" ht="63.75" x14ac:dyDescent="0.25">
      <c r="A161" s="39" t="s">
        <v>408</v>
      </c>
      <c r="B161" s="35" t="s">
        <v>407</v>
      </c>
      <c r="C161" s="36" t="s">
        <v>401</v>
      </c>
    </row>
    <row r="162" spans="1:3" ht="63.75" x14ac:dyDescent="0.25">
      <c r="A162" s="39" t="s">
        <v>409</v>
      </c>
      <c r="B162" s="35" t="s">
        <v>410</v>
      </c>
      <c r="C162" s="36" t="s">
        <v>401</v>
      </c>
    </row>
    <row r="163" spans="1:3" ht="25.5" x14ac:dyDescent="0.25">
      <c r="A163" s="39" t="s">
        <v>411</v>
      </c>
      <c r="B163" s="35">
        <v>203</v>
      </c>
      <c r="C163" s="36" t="s">
        <v>412</v>
      </c>
    </row>
    <row r="164" spans="1:3" ht="25.5" x14ac:dyDescent="0.25">
      <c r="A164" s="39" t="s">
        <v>413</v>
      </c>
      <c r="B164" s="35">
        <v>203</v>
      </c>
      <c r="C164" s="36" t="s">
        <v>412</v>
      </c>
    </row>
    <row r="165" spans="1:3" ht="25.5" x14ac:dyDescent="0.25">
      <c r="A165" s="39" t="s">
        <v>414</v>
      </c>
      <c r="B165" s="35">
        <v>203</v>
      </c>
      <c r="C165" s="36" t="s">
        <v>412</v>
      </c>
    </row>
    <row r="166" spans="1:3" ht="25.5" x14ac:dyDescent="0.25">
      <c r="A166" s="39" t="s">
        <v>415</v>
      </c>
      <c r="B166" s="35">
        <v>203</v>
      </c>
      <c r="C166" s="36" t="s">
        <v>412</v>
      </c>
    </row>
    <row r="167" spans="1:3" ht="25.5" x14ac:dyDescent="0.25">
      <c r="A167" s="39" t="s">
        <v>416</v>
      </c>
      <c r="B167" s="35">
        <v>203</v>
      </c>
      <c r="C167" s="36" t="s">
        <v>412</v>
      </c>
    </row>
    <row r="168" spans="1:3" ht="25.5" x14ac:dyDescent="0.25">
      <c r="A168" s="39" t="s">
        <v>417</v>
      </c>
      <c r="B168" s="35">
        <v>203</v>
      </c>
      <c r="C168" s="36" t="s">
        <v>412</v>
      </c>
    </row>
    <row r="169" spans="1:3" ht="25.5" x14ac:dyDescent="0.25">
      <c r="A169" s="39" t="s">
        <v>418</v>
      </c>
      <c r="B169" s="35">
        <v>203</v>
      </c>
      <c r="C169" s="36" t="s">
        <v>412</v>
      </c>
    </row>
    <row r="170" spans="1:3" ht="25.5" x14ac:dyDescent="0.25">
      <c r="A170" s="39" t="s">
        <v>419</v>
      </c>
      <c r="B170" s="35">
        <v>203</v>
      </c>
      <c r="C170" s="36" t="s">
        <v>412</v>
      </c>
    </row>
    <row r="171" spans="1:3" ht="25.5" x14ac:dyDescent="0.25">
      <c r="A171" s="39" t="s">
        <v>420</v>
      </c>
      <c r="B171" s="35">
        <v>203</v>
      </c>
      <c r="C171" s="36" t="s">
        <v>412</v>
      </c>
    </row>
    <row r="172" spans="1:3" ht="25.5" x14ac:dyDescent="0.25">
      <c r="A172" s="39" t="s">
        <v>421</v>
      </c>
      <c r="B172" s="35">
        <v>203</v>
      </c>
      <c r="C172" s="36" t="s">
        <v>412</v>
      </c>
    </row>
    <row r="173" spans="1:3" ht="25.5" x14ac:dyDescent="0.25">
      <c r="A173" s="39" t="s">
        <v>422</v>
      </c>
      <c r="B173" s="35">
        <v>170</v>
      </c>
      <c r="C173" s="36" t="s">
        <v>412</v>
      </c>
    </row>
    <row r="174" spans="1:3" ht="25.5" x14ac:dyDescent="0.25">
      <c r="A174" s="39" t="s">
        <v>423</v>
      </c>
      <c r="B174" s="35">
        <v>170</v>
      </c>
      <c r="C174" s="36" t="s">
        <v>412</v>
      </c>
    </row>
    <row r="175" spans="1:3" ht="25.5" x14ac:dyDescent="0.25">
      <c r="A175" s="39" t="s">
        <v>424</v>
      </c>
      <c r="B175" s="35">
        <v>170</v>
      </c>
      <c r="C175" s="36" t="s">
        <v>412</v>
      </c>
    </row>
    <row r="176" spans="1:3" ht="25.5" x14ac:dyDescent="0.25">
      <c r="A176" s="39" t="s">
        <v>425</v>
      </c>
      <c r="B176" s="35">
        <v>190</v>
      </c>
      <c r="C176" s="36" t="s">
        <v>412</v>
      </c>
    </row>
    <row r="177" spans="1:3" ht="25.5" x14ac:dyDescent="0.25">
      <c r="A177" s="39" t="s">
        <v>426</v>
      </c>
      <c r="B177" s="35">
        <v>203</v>
      </c>
      <c r="C177" s="36" t="s">
        <v>412</v>
      </c>
    </row>
    <row r="178" spans="1:3" ht="38.25" x14ac:dyDescent="0.25">
      <c r="A178" s="39" t="s">
        <v>427</v>
      </c>
      <c r="B178" s="35" t="s">
        <v>428</v>
      </c>
      <c r="C178" s="36" t="s">
        <v>412</v>
      </c>
    </row>
    <row r="179" spans="1:3" ht="25.5" x14ac:dyDescent="0.25">
      <c r="A179" s="39" t="s">
        <v>429</v>
      </c>
      <c r="B179" s="35">
        <v>102</v>
      </c>
      <c r="C179" s="36" t="s">
        <v>412</v>
      </c>
    </row>
    <row r="180" spans="1:3" ht="25.5" x14ac:dyDescent="0.25">
      <c r="A180" s="39" t="s">
        <v>430</v>
      </c>
      <c r="B180" s="35">
        <v>180</v>
      </c>
      <c r="C180" s="36" t="s">
        <v>412</v>
      </c>
    </row>
    <row r="181" spans="1:3" ht="25.5" x14ac:dyDescent="0.25">
      <c r="A181" s="39" t="s">
        <v>431</v>
      </c>
      <c r="B181" s="35">
        <v>180</v>
      </c>
      <c r="C181" s="36" t="s">
        <v>412</v>
      </c>
    </row>
    <row r="182" spans="1:3" ht="25.5" x14ac:dyDescent="0.25">
      <c r="A182" s="39" t="s">
        <v>432</v>
      </c>
      <c r="B182" s="35">
        <v>180</v>
      </c>
      <c r="C182" s="36" t="s">
        <v>412</v>
      </c>
    </row>
    <row r="183" spans="1:3" ht="25.5" x14ac:dyDescent="0.25">
      <c r="A183" s="39" t="s">
        <v>433</v>
      </c>
      <c r="B183" s="35">
        <v>180</v>
      </c>
      <c r="C183" s="36" t="s">
        <v>412</v>
      </c>
    </row>
    <row r="184" spans="1:3" ht="25.5" x14ac:dyDescent="0.25">
      <c r="A184" s="39" t="s">
        <v>434</v>
      </c>
      <c r="B184" s="35">
        <v>180</v>
      </c>
      <c r="C184" s="36" t="s">
        <v>412</v>
      </c>
    </row>
    <row r="185" spans="1:3" ht="25.5" x14ac:dyDescent="0.25">
      <c r="A185" s="39" t="s">
        <v>435</v>
      </c>
      <c r="B185" s="35">
        <v>180</v>
      </c>
      <c r="C185" s="36" t="s">
        <v>412</v>
      </c>
    </row>
    <row r="186" spans="1:3" ht="25.5" x14ac:dyDescent="0.25">
      <c r="A186" s="39" t="s">
        <v>436</v>
      </c>
      <c r="B186" s="35">
        <v>180</v>
      </c>
      <c r="C186" s="36" t="s">
        <v>412</v>
      </c>
    </row>
    <row r="187" spans="1:3" ht="25.5" x14ac:dyDescent="0.25">
      <c r="A187" s="39" t="s">
        <v>437</v>
      </c>
      <c r="B187" s="35">
        <v>103</v>
      </c>
      <c r="C187" s="36" t="s">
        <v>412</v>
      </c>
    </row>
    <row r="188" spans="1:3" ht="25.5" x14ac:dyDescent="0.25">
      <c r="A188" s="39" t="s">
        <v>438</v>
      </c>
      <c r="B188" s="35">
        <v>103</v>
      </c>
      <c r="C188" s="36" t="s">
        <v>412</v>
      </c>
    </row>
    <row r="189" spans="1:3" ht="38.25" x14ac:dyDescent="0.25">
      <c r="A189" s="39" t="s">
        <v>439</v>
      </c>
      <c r="B189" s="35" t="s">
        <v>440</v>
      </c>
      <c r="C189" s="36" t="s">
        <v>412</v>
      </c>
    </row>
    <row r="190" spans="1:3" ht="25.5" x14ac:dyDescent="0.25">
      <c r="A190" s="39" t="s">
        <v>441</v>
      </c>
      <c r="B190" s="35">
        <v>103</v>
      </c>
      <c r="C190" s="36" t="s">
        <v>412</v>
      </c>
    </row>
    <row r="191" spans="1:3" ht="25.5" x14ac:dyDescent="0.25">
      <c r="A191" s="39" t="s">
        <v>442</v>
      </c>
      <c r="B191" s="35" t="s">
        <v>443</v>
      </c>
      <c r="C191" s="36" t="s">
        <v>412</v>
      </c>
    </row>
    <row r="192" spans="1:3" ht="25.5" x14ac:dyDescent="0.25">
      <c r="A192" s="39" t="s">
        <v>444</v>
      </c>
      <c r="B192" s="35" t="s">
        <v>443</v>
      </c>
      <c r="C192" s="36" t="s">
        <v>412</v>
      </c>
    </row>
    <row r="193" spans="1:3" ht="25.5" x14ac:dyDescent="0.25">
      <c r="A193" s="39" t="s">
        <v>445</v>
      </c>
      <c r="B193" s="35">
        <v>104</v>
      </c>
      <c r="C193" s="36" t="s">
        <v>412</v>
      </c>
    </row>
    <row r="194" spans="1:3" ht="25.5" x14ac:dyDescent="0.25">
      <c r="A194" s="39" t="s">
        <v>446</v>
      </c>
      <c r="B194" s="35">
        <v>104</v>
      </c>
      <c r="C194" s="36" t="s">
        <v>412</v>
      </c>
    </row>
    <row r="195" spans="1:3" ht="25.5" x14ac:dyDescent="0.25">
      <c r="A195" s="39" t="s">
        <v>447</v>
      </c>
      <c r="B195" s="35">
        <v>104</v>
      </c>
      <c r="C195" s="36" t="s">
        <v>412</v>
      </c>
    </row>
    <row r="196" spans="1:3" ht="25.5" x14ac:dyDescent="0.25">
      <c r="A196" s="39" t="s">
        <v>448</v>
      </c>
      <c r="B196" s="35">
        <v>104</v>
      </c>
      <c r="C196" s="36" t="s">
        <v>412</v>
      </c>
    </row>
    <row r="197" spans="1:3" ht="25.5" x14ac:dyDescent="0.25">
      <c r="A197" s="39" t="s">
        <v>449</v>
      </c>
      <c r="B197" s="35">
        <v>104</v>
      </c>
      <c r="C197" s="36" t="s">
        <v>412</v>
      </c>
    </row>
    <row r="198" spans="1:3" ht="25.5" x14ac:dyDescent="0.25">
      <c r="A198" s="39" t="s">
        <v>450</v>
      </c>
      <c r="B198" s="35" t="s">
        <v>443</v>
      </c>
      <c r="C198" s="36" t="s">
        <v>412</v>
      </c>
    </row>
    <row r="199" spans="1:3" ht="25.5" x14ac:dyDescent="0.25">
      <c r="A199" s="39" t="s">
        <v>451</v>
      </c>
      <c r="B199" s="35" t="s">
        <v>443</v>
      </c>
      <c r="C199" s="36" t="s">
        <v>412</v>
      </c>
    </row>
    <row r="200" spans="1:3" ht="25.5" x14ac:dyDescent="0.25">
      <c r="A200" s="39" t="s">
        <v>452</v>
      </c>
      <c r="B200" s="35">
        <v>205</v>
      </c>
      <c r="C200" s="36" t="s">
        <v>412</v>
      </c>
    </row>
    <row r="201" spans="1:3" ht="25.5" x14ac:dyDescent="0.25">
      <c r="A201" s="39" t="s">
        <v>453</v>
      </c>
      <c r="B201" s="35" t="s">
        <v>332</v>
      </c>
      <c r="C201" s="36" t="s">
        <v>412</v>
      </c>
    </row>
    <row r="202" spans="1:3" ht="25.5" x14ac:dyDescent="0.25">
      <c r="A202" s="39" t="s">
        <v>454</v>
      </c>
      <c r="B202" s="35" t="s">
        <v>332</v>
      </c>
      <c r="C202" s="36" t="s">
        <v>412</v>
      </c>
    </row>
    <row r="203" spans="1:3" ht="38.25" x14ac:dyDescent="0.25">
      <c r="A203" s="39" t="s">
        <v>455</v>
      </c>
      <c r="B203" s="35" t="s">
        <v>456</v>
      </c>
      <c r="C203" s="36" t="s">
        <v>412</v>
      </c>
    </row>
    <row r="204" spans="1:3" ht="25.5" x14ac:dyDescent="0.25">
      <c r="A204" s="39" t="s">
        <v>457</v>
      </c>
      <c r="B204" s="35">
        <v>377</v>
      </c>
      <c r="C204" s="36" t="s">
        <v>458</v>
      </c>
    </row>
    <row r="205" spans="1:3" ht="25.5" x14ac:dyDescent="0.25">
      <c r="A205" s="39" t="s">
        <v>459</v>
      </c>
      <c r="B205" s="35">
        <v>377</v>
      </c>
      <c r="C205" s="36" t="s">
        <v>458</v>
      </c>
    </row>
    <row r="206" spans="1:3" ht="25.5" x14ac:dyDescent="0.25">
      <c r="A206" s="39" t="s">
        <v>460</v>
      </c>
      <c r="B206" s="35">
        <v>377</v>
      </c>
      <c r="C206" s="36" t="s">
        <v>458</v>
      </c>
    </row>
    <row r="207" spans="1:3" ht="25.5" x14ac:dyDescent="0.25">
      <c r="A207" s="39" t="s">
        <v>461</v>
      </c>
      <c r="B207" s="35">
        <v>377</v>
      </c>
      <c r="C207" s="36" t="s">
        <v>458</v>
      </c>
    </row>
    <row r="208" spans="1:3" ht="25.5" x14ac:dyDescent="0.25">
      <c r="A208" s="39" t="s">
        <v>462</v>
      </c>
      <c r="B208" s="35" t="s">
        <v>332</v>
      </c>
      <c r="C208" s="36" t="s">
        <v>458</v>
      </c>
    </row>
    <row r="209" spans="1:3" ht="25.5" x14ac:dyDescent="0.25">
      <c r="A209" s="39" t="s">
        <v>463</v>
      </c>
      <c r="B209" s="35" t="s">
        <v>464</v>
      </c>
      <c r="C209" s="36" t="s">
        <v>458</v>
      </c>
    </row>
    <row r="210" spans="1:3" ht="25.5" x14ac:dyDescent="0.25">
      <c r="A210" s="39" t="s">
        <v>465</v>
      </c>
      <c r="B210" s="35" t="s">
        <v>466</v>
      </c>
      <c r="C210" s="36" t="s">
        <v>458</v>
      </c>
    </row>
    <row r="211" spans="1:3" ht="25.5" x14ac:dyDescent="0.25">
      <c r="A211" s="39" t="s">
        <v>467</v>
      </c>
      <c r="B211" s="35" t="s">
        <v>468</v>
      </c>
      <c r="C211" s="36" t="s">
        <v>458</v>
      </c>
    </row>
    <row r="212" spans="1:3" ht="25.5" x14ac:dyDescent="0.25">
      <c r="A212" s="39" t="s">
        <v>469</v>
      </c>
      <c r="B212" s="35" t="s">
        <v>327</v>
      </c>
      <c r="C212" s="36" t="s">
        <v>458</v>
      </c>
    </row>
    <row r="213" spans="1:3" ht="38.25" x14ac:dyDescent="0.25">
      <c r="A213" s="39" t="s">
        <v>470</v>
      </c>
      <c r="B213" s="35" t="s">
        <v>471</v>
      </c>
      <c r="C213" s="36" t="s">
        <v>458</v>
      </c>
    </row>
    <row r="214" spans="1:3" ht="25.5" x14ac:dyDescent="0.25">
      <c r="A214" s="39" t="s">
        <v>472</v>
      </c>
      <c r="B214" s="35">
        <v>301</v>
      </c>
      <c r="C214" s="36" t="s">
        <v>458</v>
      </c>
    </row>
    <row r="215" spans="1:3" ht="25.5" x14ac:dyDescent="0.25">
      <c r="A215" s="39" t="s">
        <v>473</v>
      </c>
      <c r="B215" s="35">
        <v>301</v>
      </c>
      <c r="C215" s="36" t="s">
        <v>458</v>
      </c>
    </row>
    <row r="216" spans="1:3" ht="25.5" x14ac:dyDescent="0.25">
      <c r="A216" s="39" t="s">
        <v>474</v>
      </c>
      <c r="B216" s="35">
        <v>302</v>
      </c>
      <c r="C216" s="36" t="s">
        <v>458</v>
      </c>
    </row>
    <row r="217" spans="1:3" ht="25.5" x14ac:dyDescent="0.25">
      <c r="A217" s="39" t="s">
        <v>475</v>
      </c>
      <c r="B217" s="35">
        <v>303</v>
      </c>
      <c r="C217" s="36" t="s">
        <v>458</v>
      </c>
    </row>
    <row r="218" spans="1:3" ht="25.5" x14ac:dyDescent="0.25">
      <c r="A218" s="39" t="s">
        <v>476</v>
      </c>
      <c r="B218" s="35">
        <v>304</v>
      </c>
      <c r="C218" s="36" t="s">
        <v>458</v>
      </c>
    </row>
    <row r="219" spans="1:3" ht="25.5" x14ac:dyDescent="0.25">
      <c r="A219" s="39" t="s">
        <v>477</v>
      </c>
      <c r="B219" s="35">
        <v>305</v>
      </c>
      <c r="C219" s="36" t="s">
        <v>458</v>
      </c>
    </row>
    <row r="220" spans="1:3" ht="25.5" x14ac:dyDescent="0.25">
      <c r="A220" s="39" t="s">
        <v>478</v>
      </c>
      <c r="B220" s="35" t="s">
        <v>142</v>
      </c>
      <c r="C220" s="36" t="s">
        <v>458</v>
      </c>
    </row>
    <row r="221" spans="1:3" ht="25.5" x14ac:dyDescent="0.25">
      <c r="A221" s="39" t="s">
        <v>479</v>
      </c>
      <c r="B221" s="35">
        <v>230</v>
      </c>
      <c r="C221" s="36" t="s">
        <v>480</v>
      </c>
    </row>
    <row r="222" spans="1:3" ht="25.5" x14ac:dyDescent="0.25">
      <c r="A222" s="39" t="s">
        <v>481</v>
      </c>
      <c r="B222" s="35">
        <v>112</v>
      </c>
      <c r="C222" s="36" t="s">
        <v>480</v>
      </c>
    </row>
    <row r="223" spans="1:3" ht="25.5" x14ac:dyDescent="0.25">
      <c r="A223" s="39" t="s">
        <v>482</v>
      </c>
      <c r="B223" s="35">
        <v>112</v>
      </c>
      <c r="C223" s="36" t="s">
        <v>480</v>
      </c>
    </row>
    <row r="224" spans="1:3" ht="25.5" x14ac:dyDescent="0.25">
      <c r="A224" s="39" t="s">
        <v>483</v>
      </c>
      <c r="B224" s="35">
        <v>111</v>
      </c>
      <c r="C224" s="36" t="s">
        <v>484</v>
      </c>
    </row>
    <row r="225" spans="1:3" ht="63.75" x14ac:dyDescent="0.25">
      <c r="A225" s="39" t="s">
        <v>485</v>
      </c>
      <c r="B225" s="35" t="s">
        <v>486</v>
      </c>
      <c r="C225" s="36" t="s">
        <v>487</v>
      </c>
    </row>
    <row r="226" spans="1:3" ht="63.75" x14ac:dyDescent="0.25">
      <c r="A226" s="39" t="s">
        <v>488</v>
      </c>
      <c r="B226" s="35" t="s">
        <v>486</v>
      </c>
      <c r="C226" s="36" t="s">
        <v>487</v>
      </c>
    </row>
    <row r="227" spans="1:3" ht="63.75" x14ac:dyDescent="0.25">
      <c r="A227" s="39" t="s">
        <v>489</v>
      </c>
      <c r="B227" s="35" t="s">
        <v>490</v>
      </c>
      <c r="C227" s="36" t="s">
        <v>487</v>
      </c>
    </row>
    <row r="228" spans="1:3" ht="63.75" x14ac:dyDescent="0.25">
      <c r="A228" s="39" t="s">
        <v>491</v>
      </c>
      <c r="B228" s="35" t="s">
        <v>490</v>
      </c>
      <c r="C228" s="36" t="s">
        <v>487</v>
      </c>
    </row>
    <row r="229" spans="1:3" ht="63.75" x14ac:dyDescent="0.25">
      <c r="A229" s="39" t="s">
        <v>492</v>
      </c>
      <c r="B229" s="35" t="s">
        <v>490</v>
      </c>
      <c r="C229" s="36" t="s">
        <v>487</v>
      </c>
    </row>
    <row r="230" spans="1:3" ht="63.75" x14ac:dyDescent="0.25">
      <c r="A230" s="39" t="s">
        <v>493</v>
      </c>
      <c r="B230" s="35" t="s">
        <v>490</v>
      </c>
      <c r="C230" s="36" t="s">
        <v>487</v>
      </c>
    </row>
    <row r="231" spans="1:3" ht="63.75" x14ac:dyDescent="0.25">
      <c r="A231" s="39" t="s">
        <v>494</v>
      </c>
      <c r="B231" s="35" t="s">
        <v>490</v>
      </c>
      <c r="C231" s="36" t="s">
        <v>487</v>
      </c>
    </row>
    <row r="232" spans="1:3" ht="63.75" x14ac:dyDescent="0.25">
      <c r="A232" s="39" t="s">
        <v>495</v>
      </c>
      <c r="B232" s="35" t="s">
        <v>490</v>
      </c>
      <c r="C232" s="36" t="s">
        <v>487</v>
      </c>
    </row>
    <row r="233" spans="1:3" ht="63.75" x14ac:dyDescent="0.25">
      <c r="A233" s="39" t="s">
        <v>496</v>
      </c>
      <c r="B233" s="35" t="s">
        <v>490</v>
      </c>
      <c r="C233" s="36" t="s">
        <v>487</v>
      </c>
    </row>
    <row r="234" spans="1:3" ht="63.75" x14ac:dyDescent="0.25">
      <c r="A234" s="39" t="s">
        <v>497</v>
      </c>
      <c r="B234" s="35" t="s">
        <v>490</v>
      </c>
      <c r="C234" s="36" t="s">
        <v>487</v>
      </c>
    </row>
    <row r="235" spans="1:3" ht="63.75" x14ac:dyDescent="0.25">
      <c r="A235" s="39" t="s">
        <v>498</v>
      </c>
      <c r="B235" s="35" t="s">
        <v>490</v>
      </c>
      <c r="C235" s="36" t="s">
        <v>487</v>
      </c>
    </row>
    <row r="236" spans="1:3" ht="63.75" x14ac:dyDescent="0.25">
      <c r="A236" s="39" t="s">
        <v>499</v>
      </c>
      <c r="B236" s="35" t="s">
        <v>490</v>
      </c>
      <c r="C236" s="36" t="s">
        <v>487</v>
      </c>
    </row>
    <row r="237" spans="1:3" ht="63.75" x14ac:dyDescent="0.25">
      <c r="A237" s="39" t="s">
        <v>500</v>
      </c>
      <c r="B237" s="35" t="s">
        <v>501</v>
      </c>
      <c r="C237" s="36" t="s">
        <v>487</v>
      </c>
    </row>
    <row r="238" spans="1:3" ht="63.75" x14ac:dyDescent="0.25">
      <c r="A238" s="39" t="s">
        <v>502</v>
      </c>
      <c r="B238" s="35" t="s">
        <v>501</v>
      </c>
      <c r="C238" s="36" t="s">
        <v>487</v>
      </c>
    </row>
    <row r="239" spans="1:3" ht="63.75" x14ac:dyDescent="0.25">
      <c r="A239" s="39" t="s">
        <v>503</v>
      </c>
      <c r="B239" s="35" t="s">
        <v>501</v>
      </c>
      <c r="C239" s="36" t="s">
        <v>487</v>
      </c>
    </row>
    <row r="240" spans="1:3" ht="63.75" x14ac:dyDescent="0.25">
      <c r="A240" s="39" t="s">
        <v>504</v>
      </c>
      <c r="B240" s="35" t="s">
        <v>501</v>
      </c>
      <c r="C240" s="36" t="s">
        <v>487</v>
      </c>
    </row>
    <row r="241" spans="1:3" ht="63.75" x14ac:dyDescent="0.25">
      <c r="A241" s="39" t="s">
        <v>505</v>
      </c>
      <c r="B241" s="35" t="s">
        <v>501</v>
      </c>
      <c r="C241" s="36" t="s">
        <v>487</v>
      </c>
    </row>
    <row r="242" spans="1:3" ht="63.75" x14ac:dyDescent="0.25">
      <c r="A242" s="39" t="s">
        <v>506</v>
      </c>
      <c r="B242" s="35" t="s">
        <v>501</v>
      </c>
      <c r="C242" s="36" t="s">
        <v>487</v>
      </c>
    </row>
    <row r="243" spans="1:3" ht="63.75" x14ac:dyDescent="0.25">
      <c r="A243" s="39" t="s">
        <v>507</v>
      </c>
      <c r="B243" s="35" t="s">
        <v>508</v>
      </c>
      <c r="C243" s="36" t="s">
        <v>487</v>
      </c>
    </row>
    <row r="244" spans="1:3" ht="63.75" x14ac:dyDescent="0.25">
      <c r="A244" s="39" t="s">
        <v>509</v>
      </c>
      <c r="B244" s="35" t="s">
        <v>501</v>
      </c>
      <c r="C244" s="36" t="s">
        <v>487</v>
      </c>
    </row>
    <row r="245" spans="1:3" ht="63.75" x14ac:dyDescent="0.25">
      <c r="A245" s="39" t="s">
        <v>510</v>
      </c>
      <c r="B245" s="35" t="s">
        <v>501</v>
      </c>
      <c r="C245" s="36" t="s">
        <v>487</v>
      </c>
    </row>
    <row r="246" spans="1:3" ht="63.75" x14ac:dyDescent="0.25">
      <c r="A246" s="39" t="s">
        <v>511</v>
      </c>
      <c r="B246" s="35" t="s">
        <v>512</v>
      </c>
      <c r="C246" s="36" t="s">
        <v>487</v>
      </c>
    </row>
    <row r="247" spans="1:3" ht="63.75" x14ac:dyDescent="0.25">
      <c r="A247" s="39" t="s">
        <v>513</v>
      </c>
      <c r="B247" s="35" t="s">
        <v>512</v>
      </c>
      <c r="C247" s="36" t="s">
        <v>487</v>
      </c>
    </row>
    <row r="248" spans="1:3" ht="63.75" x14ac:dyDescent="0.25">
      <c r="A248" s="39" t="s">
        <v>514</v>
      </c>
      <c r="B248" s="35" t="s">
        <v>512</v>
      </c>
      <c r="C248" s="36" t="s">
        <v>487</v>
      </c>
    </row>
    <row r="249" spans="1:3" ht="25.5" x14ac:dyDescent="0.25">
      <c r="A249" s="39" t="s">
        <v>515</v>
      </c>
      <c r="B249" s="35" t="s">
        <v>516</v>
      </c>
      <c r="C249" s="36" t="s">
        <v>517</v>
      </c>
    </row>
    <row r="250" spans="1:3" ht="25.5" x14ac:dyDescent="0.25">
      <c r="A250" s="39" t="s">
        <v>518</v>
      </c>
      <c r="B250" s="35" t="s">
        <v>516</v>
      </c>
      <c r="C250" s="36" t="s">
        <v>517</v>
      </c>
    </row>
    <row r="251" spans="1:3" ht="25.5" x14ac:dyDescent="0.25">
      <c r="A251" s="39" t="s">
        <v>519</v>
      </c>
      <c r="B251" s="35" t="s">
        <v>516</v>
      </c>
      <c r="C251" s="36" t="s">
        <v>517</v>
      </c>
    </row>
    <row r="252" spans="1:3" ht="25.5" x14ac:dyDescent="0.25">
      <c r="A252" s="39" t="s">
        <v>520</v>
      </c>
      <c r="B252" s="35" t="s">
        <v>516</v>
      </c>
      <c r="C252" s="36" t="s">
        <v>517</v>
      </c>
    </row>
    <row r="253" spans="1:3" ht="25.5" x14ac:dyDescent="0.25">
      <c r="A253" s="39" t="s">
        <v>521</v>
      </c>
      <c r="B253" s="35" t="s">
        <v>516</v>
      </c>
      <c r="C253" s="36" t="s">
        <v>522</v>
      </c>
    </row>
    <row r="254" spans="1:3" ht="25.5" x14ac:dyDescent="0.25">
      <c r="A254" s="39" t="s">
        <v>523</v>
      </c>
      <c r="B254" s="35" t="s">
        <v>516</v>
      </c>
      <c r="C254" s="36" t="s">
        <v>524</v>
      </c>
    </row>
    <row r="255" spans="1:3" ht="25.5" x14ac:dyDescent="0.25">
      <c r="A255" s="39" t="s">
        <v>525</v>
      </c>
      <c r="B255" s="35" t="s">
        <v>516</v>
      </c>
      <c r="C255" s="36" t="s">
        <v>526</v>
      </c>
    </row>
    <row r="256" spans="1:3" ht="25.5" x14ac:dyDescent="0.25">
      <c r="A256" s="39" t="s">
        <v>527</v>
      </c>
      <c r="B256" s="35" t="s">
        <v>516</v>
      </c>
      <c r="C256" s="36" t="s">
        <v>526</v>
      </c>
    </row>
    <row r="257" spans="1:3" ht="25.5" x14ac:dyDescent="0.25">
      <c r="A257" s="39" t="s">
        <v>528</v>
      </c>
      <c r="B257" s="35" t="s">
        <v>516</v>
      </c>
      <c r="C257" s="36" t="s">
        <v>526</v>
      </c>
    </row>
    <row r="258" spans="1:3" ht="25.5" x14ac:dyDescent="0.25">
      <c r="A258" s="39" t="s">
        <v>529</v>
      </c>
      <c r="B258" s="35" t="s">
        <v>530</v>
      </c>
      <c r="C258" s="36" t="s">
        <v>531</v>
      </c>
    </row>
    <row r="259" spans="1:3" ht="25.5" x14ac:dyDescent="0.25">
      <c r="A259" s="39" t="s">
        <v>532</v>
      </c>
      <c r="B259" s="35" t="s">
        <v>530</v>
      </c>
      <c r="C259" s="36" t="s">
        <v>533</v>
      </c>
    </row>
    <row r="260" spans="1:3" ht="25.5" x14ac:dyDescent="0.25">
      <c r="A260" s="39" t="s">
        <v>534</v>
      </c>
      <c r="B260" s="35" t="s">
        <v>530</v>
      </c>
      <c r="C260" s="36" t="s">
        <v>531</v>
      </c>
    </row>
    <row r="261" spans="1:3" ht="25.5" x14ac:dyDescent="0.25">
      <c r="A261" s="39" t="s">
        <v>535</v>
      </c>
      <c r="B261" s="35" t="s">
        <v>530</v>
      </c>
      <c r="C261" s="36" t="s">
        <v>533</v>
      </c>
    </row>
    <row r="262" spans="1:3" ht="25.5" x14ac:dyDescent="0.25">
      <c r="A262" s="39" t="s">
        <v>536</v>
      </c>
      <c r="B262" s="35" t="s">
        <v>530</v>
      </c>
      <c r="C262" s="36" t="s">
        <v>533</v>
      </c>
    </row>
    <row r="263" spans="1:3" ht="51" x14ac:dyDescent="0.25">
      <c r="A263" s="39" t="s">
        <v>537</v>
      </c>
      <c r="B263" s="35" t="s">
        <v>538</v>
      </c>
      <c r="C263" s="36" t="s">
        <v>539</v>
      </c>
    </row>
    <row r="264" spans="1:3" ht="51" x14ac:dyDescent="0.25">
      <c r="A264" s="39" t="s">
        <v>540</v>
      </c>
      <c r="B264" s="35" t="s">
        <v>538</v>
      </c>
      <c r="C264" s="36" t="s">
        <v>539</v>
      </c>
    </row>
    <row r="265" spans="1:3" ht="51" x14ac:dyDescent="0.25">
      <c r="A265" s="39" t="s">
        <v>541</v>
      </c>
      <c r="B265" s="35" t="s">
        <v>538</v>
      </c>
      <c r="C265" s="36" t="s">
        <v>539</v>
      </c>
    </row>
    <row r="266" spans="1:3" ht="51" x14ac:dyDescent="0.25">
      <c r="A266" s="39" t="s">
        <v>542</v>
      </c>
      <c r="B266" s="35" t="s">
        <v>538</v>
      </c>
      <c r="C266" s="36" t="s">
        <v>539</v>
      </c>
    </row>
    <row r="267" spans="1:3" ht="51" x14ac:dyDescent="0.25">
      <c r="A267" s="39" t="s">
        <v>543</v>
      </c>
      <c r="B267" s="35" t="s">
        <v>538</v>
      </c>
      <c r="C267" s="36" t="s">
        <v>539</v>
      </c>
    </row>
    <row r="268" spans="1:3" ht="51" x14ac:dyDescent="0.25">
      <c r="A268" s="39" t="s">
        <v>544</v>
      </c>
      <c r="B268" s="35" t="s">
        <v>538</v>
      </c>
      <c r="C268" s="36" t="s">
        <v>539</v>
      </c>
    </row>
    <row r="269" spans="1:3" ht="51" x14ac:dyDescent="0.25">
      <c r="A269" s="39" t="s">
        <v>545</v>
      </c>
      <c r="B269" s="35" t="s">
        <v>538</v>
      </c>
      <c r="C269" s="36" t="s">
        <v>539</v>
      </c>
    </row>
    <row r="270" spans="1:3" ht="25.5" x14ac:dyDescent="0.25">
      <c r="A270" s="39" t="s">
        <v>546</v>
      </c>
      <c r="B270" s="35">
        <v>203</v>
      </c>
      <c r="C270" s="36" t="s">
        <v>412</v>
      </c>
    </row>
    <row r="271" spans="1:3" ht="25.5" x14ac:dyDescent="0.25">
      <c r="A271" s="39" t="s">
        <v>547</v>
      </c>
      <c r="B271" s="36" t="s">
        <v>343</v>
      </c>
      <c r="C271" s="36" t="s">
        <v>412</v>
      </c>
    </row>
    <row r="272" spans="1:3" ht="25.5" x14ac:dyDescent="0.25">
      <c r="A272" s="39" t="s">
        <v>548</v>
      </c>
      <c r="B272" s="36" t="s">
        <v>343</v>
      </c>
      <c r="C272" s="36" t="s">
        <v>412</v>
      </c>
    </row>
    <row r="273" spans="1:3" ht="25.5" x14ac:dyDescent="0.25">
      <c r="A273" s="39" t="s">
        <v>549</v>
      </c>
      <c r="B273" s="36" t="s">
        <v>343</v>
      </c>
      <c r="C273" s="36" t="s">
        <v>412</v>
      </c>
    </row>
    <row r="274" spans="1:3" ht="25.5" x14ac:dyDescent="0.25">
      <c r="A274" s="39" t="s">
        <v>550</v>
      </c>
      <c r="B274" s="40" t="s">
        <v>343</v>
      </c>
      <c r="C274" s="36" t="s">
        <v>412</v>
      </c>
    </row>
    <row r="275" spans="1:3" ht="25.5" x14ac:dyDescent="0.25">
      <c r="A275" s="39" t="s">
        <v>551</v>
      </c>
      <c r="B275" s="40" t="s">
        <v>343</v>
      </c>
      <c r="C275" s="36" t="s">
        <v>412</v>
      </c>
    </row>
    <row r="276" spans="1:3" ht="25.5" x14ac:dyDescent="0.25">
      <c r="A276" s="39" t="s">
        <v>552</v>
      </c>
      <c r="B276" s="40" t="s">
        <v>343</v>
      </c>
      <c r="C276" s="36" t="s">
        <v>412</v>
      </c>
    </row>
    <row r="277" spans="1:3" ht="25.5" x14ac:dyDescent="0.25">
      <c r="A277" s="39" t="s">
        <v>553</v>
      </c>
      <c r="B277" s="40" t="s">
        <v>343</v>
      </c>
      <c r="C277" s="36" t="s">
        <v>412</v>
      </c>
    </row>
    <row r="278" spans="1:3" ht="25.5" x14ac:dyDescent="0.25">
      <c r="A278" s="39" t="s">
        <v>554</v>
      </c>
      <c r="B278" s="40" t="s">
        <v>343</v>
      </c>
      <c r="C278" s="36" t="s">
        <v>412</v>
      </c>
    </row>
    <row r="279" spans="1:3" ht="25.5" x14ac:dyDescent="0.25">
      <c r="A279" s="39" t="s">
        <v>555</v>
      </c>
      <c r="B279" s="40" t="s">
        <v>343</v>
      </c>
      <c r="C279" s="36" t="s">
        <v>412</v>
      </c>
    </row>
    <row r="280" spans="1:3" ht="25.5" x14ac:dyDescent="0.25">
      <c r="A280" s="39" t="s">
        <v>556</v>
      </c>
      <c r="B280" s="40" t="s">
        <v>343</v>
      </c>
      <c r="C280" s="36" t="s">
        <v>412</v>
      </c>
    </row>
    <row r="281" spans="1:3" ht="25.5" x14ac:dyDescent="0.25">
      <c r="A281" s="39" t="s">
        <v>557</v>
      </c>
      <c r="B281" s="40" t="s">
        <v>343</v>
      </c>
      <c r="C281" s="36" t="s">
        <v>412</v>
      </c>
    </row>
    <row r="282" spans="1:3" ht="25.5" x14ac:dyDescent="0.25">
      <c r="A282" s="39" t="s">
        <v>558</v>
      </c>
      <c r="B282" s="40" t="s">
        <v>343</v>
      </c>
      <c r="C282" s="36" t="s">
        <v>412</v>
      </c>
    </row>
    <row r="283" spans="1:3" ht="25.5" x14ac:dyDescent="0.25">
      <c r="A283" s="39" t="s">
        <v>559</v>
      </c>
      <c r="B283" s="40" t="s">
        <v>343</v>
      </c>
      <c r="C283" s="36" t="s">
        <v>412</v>
      </c>
    </row>
    <row r="284" spans="1:3" ht="25.5" x14ac:dyDescent="0.25">
      <c r="A284" s="39" t="s">
        <v>560</v>
      </c>
      <c r="B284" s="40" t="s">
        <v>343</v>
      </c>
      <c r="C284" s="36" t="s">
        <v>412</v>
      </c>
    </row>
    <row r="285" spans="1:3" ht="25.5" x14ac:dyDescent="0.25">
      <c r="A285" s="39" t="s">
        <v>561</v>
      </c>
      <c r="B285" s="40" t="s">
        <v>343</v>
      </c>
      <c r="C285" s="36" t="s">
        <v>412</v>
      </c>
    </row>
    <row r="286" spans="1:3" ht="25.5" x14ac:dyDescent="0.25">
      <c r="A286" s="39" t="s">
        <v>562</v>
      </c>
      <c r="B286" s="40" t="s">
        <v>343</v>
      </c>
      <c r="C286" s="36" t="s">
        <v>412</v>
      </c>
    </row>
    <row r="287" spans="1:3" ht="25.5" x14ac:dyDescent="0.25">
      <c r="A287" s="39" t="s">
        <v>563</v>
      </c>
      <c r="B287" s="40" t="s">
        <v>343</v>
      </c>
      <c r="C287" s="36" t="s">
        <v>412</v>
      </c>
    </row>
    <row r="288" spans="1:3" ht="63.75" x14ac:dyDescent="0.25">
      <c r="A288" s="39" t="s">
        <v>564</v>
      </c>
      <c r="B288" s="35" t="s">
        <v>512</v>
      </c>
      <c r="C288" s="36" t="s">
        <v>487</v>
      </c>
    </row>
    <row r="289" spans="1:2" x14ac:dyDescent="0.25">
      <c r="A289" s="39"/>
      <c r="B289" s="36"/>
    </row>
    <row r="290" spans="1:2" x14ac:dyDescent="0.25">
      <c r="A290" s="39"/>
      <c r="B290" s="36"/>
    </row>
    <row r="291" spans="1:2" x14ac:dyDescent="0.25">
      <c r="A291" s="39"/>
      <c r="B291" s="36"/>
    </row>
    <row r="292" spans="1:2" x14ac:dyDescent="0.25">
      <c r="A292" s="39"/>
      <c r="B292" s="36"/>
    </row>
    <row r="293" spans="1:2" x14ac:dyDescent="0.25">
      <c r="A293" s="39"/>
      <c r="B293" s="36"/>
    </row>
    <row r="294" spans="1:2" x14ac:dyDescent="0.25">
      <c r="A294" s="39"/>
      <c r="B294" s="36"/>
    </row>
    <row r="295" spans="1:2" x14ac:dyDescent="0.25">
      <c r="A295" s="39"/>
      <c r="B295" s="36"/>
    </row>
    <row r="296" spans="1:2" x14ac:dyDescent="0.25">
      <c r="A296" s="39"/>
      <c r="B296" s="36"/>
    </row>
    <row r="297" spans="1:2" x14ac:dyDescent="0.25">
      <c r="A297" s="39"/>
      <c r="B297" s="36"/>
    </row>
    <row r="298" spans="1:2" x14ac:dyDescent="0.25">
      <c r="A298" s="39"/>
      <c r="B298" s="36"/>
    </row>
    <row r="299" spans="1:2" x14ac:dyDescent="0.25">
      <c r="A299" s="39"/>
      <c r="B299" s="36"/>
    </row>
    <row r="300" spans="1:2" x14ac:dyDescent="0.25">
      <c r="A300" s="39"/>
      <c r="B300" s="36"/>
    </row>
    <row r="301" spans="1:2" x14ac:dyDescent="0.25">
      <c r="A301" s="39"/>
      <c r="B301" s="36"/>
    </row>
    <row r="302" spans="1:2" x14ac:dyDescent="0.25">
      <c r="A302" s="39"/>
      <c r="B302" s="36"/>
    </row>
    <row r="303" spans="1:2" x14ac:dyDescent="0.25">
      <c r="A303" s="39"/>
      <c r="B303" s="36"/>
    </row>
    <row r="304" spans="1:2" x14ac:dyDescent="0.25">
      <c r="A304" s="39"/>
      <c r="B304" s="36"/>
    </row>
    <row r="305" spans="1:2" x14ac:dyDescent="0.25">
      <c r="A305" s="39"/>
      <c r="B305" s="36"/>
    </row>
    <row r="306" spans="1:2" x14ac:dyDescent="0.25">
      <c r="A306" s="39"/>
      <c r="B306" s="36"/>
    </row>
    <row r="307" spans="1:2" x14ac:dyDescent="0.25">
      <c r="A307" s="39"/>
      <c r="B307" s="36"/>
    </row>
    <row r="308" spans="1:2" x14ac:dyDescent="0.25">
      <c r="A308" s="39"/>
      <c r="B308" s="36"/>
    </row>
    <row r="309" spans="1:2" x14ac:dyDescent="0.25">
      <c r="A309" s="39"/>
      <c r="B309" s="36"/>
    </row>
    <row r="310" spans="1:2" x14ac:dyDescent="0.25">
      <c r="A310" s="39"/>
      <c r="B310" s="36"/>
    </row>
    <row r="311" spans="1:2" x14ac:dyDescent="0.25">
      <c r="A311" s="39"/>
      <c r="B311" s="36"/>
    </row>
    <row r="312" spans="1:2" x14ac:dyDescent="0.25">
      <c r="A312" s="39"/>
      <c r="B312" s="36"/>
    </row>
    <row r="313" spans="1:2" x14ac:dyDescent="0.25">
      <c r="A313" s="39"/>
      <c r="B313" s="36"/>
    </row>
    <row r="314" spans="1:2" x14ac:dyDescent="0.25">
      <c r="A314" s="39"/>
      <c r="B314" s="36"/>
    </row>
    <row r="315" spans="1:2" x14ac:dyDescent="0.25">
      <c r="A315" s="39"/>
      <c r="B315" s="36"/>
    </row>
    <row r="316" spans="1:2" x14ac:dyDescent="0.25">
      <c r="A316" s="39"/>
      <c r="B316" s="36"/>
    </row>
    <row r="317" spans="1:2" x14ac:dyDescent="0.25">
      <c r="A317" s="39"/>
      <c r="B317" s="36"/>
    </row>
    <row r="318" spans="1:2" x14ac:dyDescent="0.25">
      <c r="A318" s="39"/>
      <c r="B318" s="36"/>
    </row>
    <row r="319" spans="1:2" x14ac:dyDescent="0.25">
      <c r="A319" s="39"/>
      <c r="B319" s="36"/>
    </row>
    <row r="320" spans="1:2" x14ac:dyDescent="0.25">
      <c r="A320" s="39"/>
      <c r="B320" s="36"/>
    </row>
    <row r="321" spans="1:2" x14ac:dyDescent="0.25">
      <c r="A321" s="39"/>
      <c r="B321" s="36"/>
    </row>
    <row r="322" spans="1:2" x14ac:dyDescent="0.25">
      <c r="A322" s="39"/>
      <c r="B322" s="36"/>
    </row>
    <row r="323" spans="1:2" x14ac:dyDescent="0.25">
      <c r="A323" s="39"/>
      <c r="B323" s="36"/>
    </row>
    <row r="324" spans="1:2" x14ac:dyDescent="0.25">
      <c r="A324" s="39"/>
      <c r="B324" s="36"/>
    </row>
    <row r="325" spans="1:2" x14ac:dyDescent="0.25">
      <c r="A325" s="39"/>
      <c r="B325" s="36"/>
    </row>
    <row r="326" spans="1:2" x14ac:dyDescent="0.25">
      <c r="A326" s="39"/>
      <c r="B326" s="36"/>
    </row>
    <row r="327" spans="1:2" x14ac:dyDescent="0.25">
      <c r="A327" s="39"/>
      <c r="B327" s="36"/>
    </row>
    <row r="328" spans="1:2" x14ac:dyDescent="0.25">
      <c r="A328" s="39"/>
      <c r="B328" s="36"/>
    </row>
    <row r="329" spans="1:2" x14ac:dyDescent="0.25">
      <c r="A329" s="39"/>
      <c r="B329" s="36"/>
    </row>
    <row r="330" spans="1:2" x14ac:dyDescent="0.25">
      <c r="A330" s="39"/>
      <c r="B330" s="36"/>
    </row>
    <row r="331" spans="1:2" x14ac:dyDescent="0.25">
      <c r="A331" s="39"/>
      <c r="B331" s="36"/>
    </row>
    <row r="332" spans="1:2" x14ac:dyDescent="0.25">
      <c r="A332" s="39"/>
      <c r="B332" s="36"/>
    </row>
    <row r="333" spans="1:2" x14ac:dyDescent="0.25">
      <c r="A333" s="39"/>
      <c r="B333" s="36"/>
    </row>
    <row r="334" spans="1:2" x14ac:dyDescent="0.25">
      <c r="A334" s="39"/>
      <c r="B334" s="36"/>
    </row>
    <row r="335" spans="1:2" x14ac:dyDescent="0.25">
      <c r="A335" s="39"/>
      <c r="B335" s="36"/>
    </row>
    <row r="336" spans="1:2" x14ac:dyDescent="0.25">
      <c r="A336" s="39"/>
      <c r="B336" s="36"/>
    </row>
    <row r="337" spans="1:2" x14ac:dyDescent="0.25">
      <c r="A337" s="39"/>
      <c r="B337" s="36"/>
    </row>
    <row r="338" spans="1:2" x14ac:dyDescent="0.25">
      <c r="A338" s="39"/>
      <c r="B338" s="36"/>
    </row>
    <row r="339" spans="1:2" x14ac:dyDescent="0.25">
      <c r="A339" s="39"/>
      <c r="B339" s="36"/>
    </row>
    <row r="340" spans="1:2" x14ac:dyDescent="0.25">
      <c r="A340" s="39"/>
      <c r="B340" s="36"/>
    </row>
    <row r="341" spans="1:2" x14ac:dyDescent="0.25">
      <c r="A341" s="39"/>
      <c r="B341" s="36"/>
    </row>
    <row r="342" spans="1:2" x14ac:dyDescent="0.25">
      <c r="A342" s="39"/>
      <c r="B342" s="36"/>
    </row>
    <row r="343" spans="1:2" x14ac:dyDescent="0.25">
      <c r="A343" s="39"/>
      <c r="B343" s="36"/>
    </row>
    <row r="344" spans="1:2" x14ac:dyDescent="0.25">
      <c r="A344" s="39"/>
      <c r="B344" s="36"/>
    </row>
    <row r="345" spans="1:2" x14ac:dyDescent="0.25">
      <c r="A345" s="39"/>
      <c r="B345" s="36"/>
    </row>
    <row r="346" spans="1:2" x14ac:dyDescent="0.25">
      <c r="A346" s="39"/>
      <c r="B346" s="36"/>
    </row>
    <row r="347" spans="1:2" x14ac:dyDescent="0.25">
      <c r="A347" s="39"/>
      <c r="B347" s="36"/>
    </row>
    <row r="348" spans="1:2" x14ac:dyDescent="0.25">
      <c r="A348" s="39"/>
      <c r="B348" s="36"/>
    </row>
    <row r="349" spans="1:2" x14ac:dyDescent="0.25">
      <c r="A349" s="39"/>
      <c r="B349" s="36"/>
    </row>
    <row r="350" spans="1:2" x14ac:dyDescent="0.25">
      <c r="A350" s="39"/>
      <c r="B350" s="36"/>
    </row>
    <row r="351" spans="1:2" x14ac:dyDescent="0.25">
      <c r="A351" s="39"/>
      <c r="B351" s="36"/>
    </row>
  </sheetData>
  <dataValidations count="1">
    <dataValidation type="list" allowBlank="1" showInputMessage="1" showErrorMessage="1" sqref="C82:C89 C73:C77 C19:C66" xr:uid="{00000000-0002-0000-0200-000000000000}">
      <formula1>"Chemistry, Microbiology, Stability, Non-Production Area,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A23"/>
  <sheetViews>
    <sheetView workbookViewId="0">
      <selection activeCell="D18" sqref="D18"/>
    </sheetView>
  </sheetViews>
  <sheetFormatPr defaultRowHeight="15" x14ac:dyDescent="0.25"/>
  <sheetData>
    <row r="2" spans="1:1" x14ac:dyDescent="0.25">
      <c r="A2" t="s">
        <v>12</v>
      </c>
    </row>
    <row r="3" spans="1:1" x14ac:dyDescent="0.25">
      <c r="A3" t="s">
        <v>565</v>
      </c>
    </row>
    <row r="4" spans="1:1" x14ac:dyDescent="0.25">
      <c r="A4" t="s">
        <v>59</v>
      </c>
    </row>
    <row r="5" spans="1:1" x14ac:dyDescent="0.25">
      <c r="A5" t="s">
        <v>566</v>
      </c>
    </row>
    <row r="6" spans="1:1" x14ac:dyDescent="0.25">
      <c r="A6" t="s">
        <v>567</v>
      </c>
    </row>
    <row r="7" spans="1:1" x14ac:dyDescent="0.25">
      <c r="A7" t="s">
        <v>568</v>
      </c>
    </row>
    <row r="8" spans="1:1" x14ac:dyDescent="0.25">
      <c r="A8" t="s">
        <v>16</v>
      </c>
    </row>
    <row r="9" spans="1:1" x14ac:dyDescent="0.25">
      <c r="A9" t="s">
        <v>110</v>
      </c>
    </row>
    <row r="10" spans="1:1" x14ac:dyDescent="0.25">
      <c r="A10" t="s">
        <v>569</v>
      </c>
    </row>
    <row r="11" spans="1:1" x14ac:dyDescent="0.25">
      <c r="A11" t="s">
        <v>570</v>
      </c>
    </row>
    <row r="12" spans="1:1" x14ac:dyDescent="0.25">
      <c r="A12" t="s">
        <v>533</v>
      </c>
    </row>
    <row r="13" spans="1:1" x14ac:dyDescent="0.25">
      <c r="A13" t="s">
        <v>571</v>
      </c>
    </row>
    <row r="14" spans="1:1" x14ac:dyDescent="0.25">
      <c r="A14" t="s">
        <v>572</v>
      </c>
    </row>
    <row r="15" spans="1:1" x14ac:dyDescent="0.25">
      <c r="A15" t="s">
        <v>573</v>
      </c>
    </row>
    <row r="16" spans="1:1" x14ac:dyDescent="0.25">
      <c r="A16" t="s">
        <v>531</v>
      </c>
    </row>
    <row r="17" spans="1:1" x14ac:dyDescent="0.25">
      <c r="A17" t="s">
        <v>574</v>
      </c>
    </row>
    <row r="18" spans="1:1" x14ac:dyDescent="0.25">
      <c r="A18" t="s">
        <v>575</v>
      </c>
    </row>
    <row r="19" spans="1:1" x14ac:dyDescent="0.25">
      <c r="A19" t="s">
        <v>576</v>
      </c>
    </row>
    <row r="20" spans="1:1" x14ac:dyDescent="0.25">
      <c r="A20" t="s">
        <v>577</v>
      </c>
    </row>
    <row r="21" spans="1:1" x14ac:dyDescent="0.25">
      <c r="A21" t="s">
        <v>578</v>
      </c>
    </row>
    <row r="22" spans="1:1" x14ac:dyDescent="0.25">
      <c r="A22" t="s">
        <v>579</v>
      </c>
    </row>
    <row r="23" spans="1:1" x14ac:dyDescent="0.25">
      <c r="A23" t="s">
        <v>580</v>
      </c>
    </row>
  </sheetData>
  <dataValidations count="1">
    <dataValidation type="list" allowBlank="1" showInputMessage="1" showErrorMessage="1" sqref="A10:A23" xr:uid="{00000000-0002-0000-0300-000000000000}">
      <formula1>$A$2:$A$26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2A36C5798FC5941BD2F7A8CDB9CD30E" ma:contentTypeVersion="16" ma:contentTypeDescription="Creare un nuovo documento." ma:contentTypeScope="" ma:versionID="a95dc63fa3df9db9a74dcf56f09d6bf9">
  <xsd:schema xmlns:xsd="http://www.w3.org/2001/XMLSchema" xmlns:xs="http://www.w3.org/2001/XMLSchema" xmlns:p="http://schemas.microsoft.com/office/2006/metadata/properties" xmlns:ns3="984a85dd-87d2-447c-b2c0-4e6e70746342" xmlns:ns4="4e5703b7-4594-4e99-a77f-6fcc665d4f61" targetNamespace="http://schemas.microsoft.com/office/2006/metadata/properties" ma:root="true" ma:fieldsID="dfe32b065bf932ed1a66ab3674637d0b" ns3:_="" ns4:_="">
    <xsd:import namespace="984a85dd-87d2-447c-b2c0-4e6e70746342"/>
    <xsd:import namespace="4e5703b7-4594-4e99-a77f-6fcc665d4f6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earchProperties" minOccurs="0"/>
                <xsd:element ref="ns4:MediaServiceDateTaken" minOccurs="0"/>
                <xsd:element ref="ns4:MediaServiceSystemTag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a85dd-87d2-447c-b2c0-4e6e70746342"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703b7-4594-4e99-a77f-6fcc665d4f6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e5703b7-4594-4e99-a77f-6fcc665d4f61" xsi:nil="true"/>
  </documentManagement>
</p:properties>
</file>

<file path=customXml/itemProps1.xml><?xml version="1.0" encoding="utf-8"?>
<ds:datastoreItem xmlns:ds="http://schemas.openxmlformats.org/officeDocument/2006/customXml" ds:itemID="{54C8EB5A-ECD8-42A3-9650-114128762D0C}">
  <ds:schemaRefs>
    <ds:schemaRef ds:uri="http://schemas.microsoft.com/sharepoint/v3/contenttype/forms"/>
  </ds:schemaRefs>
</ds:datastoreItem>
</file>

<file path=customXml/itemProps2.xml><?xml version="1.0" encoding="utf-8"?>
<ds:datastoreItem xmlns:ds="http://schemas.openxmlformats.org/officeDocument/2006/customXml" ds:itemID="{B1469CC9-3458-43DA-9F06-5F2E23D972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a85dd-87d2-447c-b2c0-4e6e70746342"/>
    <ds:schemaRef ds:uri="4e5703b7-4594-4e99-a77f-6fcc665d4f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EA38C9-51D4-40B6-9634-CA7EC8430C9C}">
  <ds:schemaRefs>
    <ds:schemaRef ds:uri="http://purl.org/dc/dcmitype/"/>
    <ds:schemaRef ds:uri="http://purl.org/dc/terms/"/>
    <ds:schemaRef ds:uri="http://www.w3.org/XML/1998/namespace"/>
    <ds:schemaRef ds:uri="http://purl.org/dc/elements/1.1/"/>
    <ds:schemaRef ds:uri="http://schemas.openxmlformats.org/package/2006/metadata/core-properties"/>
    <ds:schemaRef ds:uri="984a85dd-87d2-447c-b2c0-4e6e70746342"/>
    <ds:schemaRef ds:uri="http://schemas.microsoft.com/office/2006/documentManagement/types"/>
    <ds:schemaRef ds:uri="http://schemas.microsoft.com/office/infopath/2007/PartnerControls"/>
    <ds:schemaRef ds:uri="4e5703b7-4594-4e99-a77f-6fcc665d4f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CAPAs</vt:lpstr>
      <vt:lpstr>Inventory</vt:lpstr>
      <vt:lpstr>CSL Groups</vt:lpstr>
      <vt:lpstr>CAPAs!Print_Area</vt:lpstr>
      <vt:lpstr>Cover!Print_Area</vt:lpstr>
    </vt:vector>
  </TitlesOfParts>
  <Manager/>
  <Company>pqe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Tommaso Berti</dc:creator>
  <cp:keywords/>
  <dc:description/>
  <cp:lastModifiedBy>Rajeev Karothia</cp:lastModifiedBy>
  <cp:revision/>
  <dcterms:created xsi:type="dcterms:W3CDTF">2023-04-28T15:19:32Z</dcterms:created>
  <dcterms:modified xsi:type="dcterms:W3CDTF">2025-03-21T17:30:17Z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0x010100F2A36C5798FC5941BD2F7A8CDB9CD30E</vt:lpwstr>
  </property>
  <property fmtid="{D5CDD505-2E9C-101B-9397-08002B2CF9AE}" pid="3" name="MediaServiceImageTags">
    <vt:lpwstr/>
  </property>
  <property fmtid="{D5CDD505-2E9C-101B-9397-08002B2CF9AE}" pid="4" name="MSIP_Label_ed96aa77-7762-4c34-b9f0-7d6a55545bbc_Enabled">
    <vt:lpwstr>true</vt:lpwstr>
  </property>
  <property fmtid="{D5CDD505-2E9C-101B-9397-08002B2CF9AE}" pid="5" name="MSIP_Label_ed96aa77-7762-4c34-b9f0-7d6a55545bbc_SetDate">
    <vt:lpwstr>2025-03-07T11:29:57Z</vt:lpwstr>
  </property>
  <property fmtid="{D5CDD505-2E9C-101B-9397-08002B2CF9AE}" pid="6" name="MSIP_Label_ed96aa77-7762-4c34-b9f0-7d6a55545bbc_Method">
    <vt:lpwstr>Privileged</vt:lpwstr>
  </property>
  <property fmtid="{D5CDD505-2E9C-101B-9397-08002B2CF9AE}" pid="7" name="MSIP_Label_ed96aa77-7762-4c34-b9f0-7d6a55545bbc_Name">
    <vt:lpwstr>Proprietary</vt:lpwstr>
  </property>
  <property fmtid="{D5CDD505-2E9C-101B-9397-08002B2CF9AE}" pid="8" name="MSIP_Label_ed96aa77-7762-4c34-b9f0-7d6a55545bbc_SiteId">
    <vt:lpwstr>b7dcea4e-d150-4ba1-8b2a-c8b27a75525c</vt:lpwstr>
  </property>
  <property fmtid="{D5CDD505-2E9C-101B-9397-08002B2CF9AE}" pid="9" name="MSIP_Label_ed96aa77-7762-4c34-b9f0-7d6a55545bbc_ActionId">
    <vt:lpwstr>bbedd75d-3c3c-4a11-b488-b39306455b0c</vt:lpwstr>
  </property>
  <property fmtid="{D5CDD505-2E9C-101B-9397-08002B2CF9AE}" pid="10" name="MSIP_Label_ed96aa77-7762-4c34-b9f0-7d6a55545bbc_ContentBits">
    <vt:lpwstr>0</vt:lpwstr>
  </property>
</Properties>
</file>