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[Documents]\[Projects]\[X5]\[Модули]\[Коммерческие договоры]\[Документация]\[Примеры заявок]\[Version 12]\"/>
    </mc:Choice>
  </mc:AlternateContent>
  <bookViews>
    <workbookView xWindow="0" yWindow="0" windowWidth="28800" windowHeight="11400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O59" i="1" l="1"/>
  <c r="O60" i="1"/>
  <c r="O61" i="1"/>
  <c r="O62" i="1"/>
  <c r="O63" i="1"/>
  <c r="O64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65" i="1"/>
  <c r="A112" i="1" l="1"/>
  <c r="A113" i="1"/>
  <c r="A114" i="1"/>
  <c r="A115" i="1"/>
  <c r="A116" i="1"/>
  <c r="A117" i="1"/>
  <c r="A118" i="1"/>
  <c r="A119" i="1"/>
  <c r="A120" i="1"/>
  <c r="A121" i="1"/>
  <c r="A122" i="1"/>
  <c r="A123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2" i="1"/>
  <c r="A23" i="1"/>
  <c r="A24" i="1"/>
  <c r="A25" i="1"/>
  <c r="A26" i="1"/>
  <c r="A27" i="1"/>
  <c r="A28" i="1"/>
  <c r="A29" i="1"/>
  <c r="A30" i="1"/>
  <c r="A31" i="1"/>
  <c r="A32" i="1"/>
  <c r="A84" i="1" l="1"/>
  <c r="A85" i="1"/>
  <c r="A86" i="1"/>
  <c r="A87" i="1"/>
  <c r="A88" i="1"/>
  <c r="A89" i="1"/>
  <c r="A90" i="1"/>
  <c r="A91" i="1"/>
  <c r="A92" i="1"/>
  <c r="A93" i="1"/>
  <c r="A94" i="1"/>
  <c r="A95" i="1"/>
  <c r="A96" i="1"/>
  <c r="A82" i="1"/>
  <c r="A83" i="1"/>
</calcChain>
</file>

<file path=xl/sharedStrings.xml><?xml version="1.0" encoding="utf-8"?>
<sst xmlns="http://schemas.openxmlformats.org/spreadsheetml/2006/main" count="425" uniqueCount="244">
  <si>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</si>
  <si>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</si>
  <si>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</si>
  <si>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</si>
  <si>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</si>
  <si>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</si>
  <si>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</si>
  <si>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</si>
  <si>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</si>
  <si>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</si>
  <si>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</si>
  <si>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</si>
  <si>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</si>
  <si>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</si>
  <si>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</si>
  <si>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</si>
  <si>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</si>
  <si>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</si>
  <si>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</si>
  <si>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</si>
  <si>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</si>
  <si>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</si>
  <si>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</si>
  <si>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</si>
  <si>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</si>
  <si>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</si>
  <si>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</si>
  <si>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</si>
  <si>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</si>
  <si>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</si>
  <si>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</si>
  <si>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</si>
  <si>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</si>
  <si>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</si>
  <si>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</si>
  <si>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</si>
  <si>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</si>
  <si>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</si>
  <si>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</si>
  <si>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</si>
  <si>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</si>
  <si>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</si>
  <si>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</si>
  <si>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</si>
  <si>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</si>
  <si>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</si>
  <si>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</si>
  <si>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</si>
  <si>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</si>
  <si>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</si>
  <si>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</si>
  <si>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</si>
  <si>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</si>
  <si>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</si>
  <si>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</si>
  <si>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</si>
  <si>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</si>
  <si>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</si>
  <si>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</si>
  <si>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</si>
  <si>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</si>
  <si>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</si>
  <si>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</si>
  <si>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</si>
  <si>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</si>
  <si>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</si>
  <si>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</si>
  <si>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</si>
  <si>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</si>
  <si>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</si>
  <si>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</si>
  <si>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</si>
  <si>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</si>
  <si>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</si>
  <si>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</si>
  <si>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</si>
  <si>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</si>
  <si>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</si>
  <si>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</si>
  <si>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</si>
  <si>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</si>
  <si>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</si>
  <si>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</si>
  <si>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</si>
  <si>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</si>
  <si>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</si>
  <si>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</si>
  <si>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</si>
  <si>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</si>
  <si>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</si>
  <si>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</si>
  <si>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</si>
  <si>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</si>
  <si>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</si>
  <si>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</si>
  <si>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</si>
  <si>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</si>
  <si>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</si>
  <si>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</si>
  <si>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</si>
  <si>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</si>
  <si>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</si>
  <si>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</si>
  <si>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</si>
  <si>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</si>
  <si>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</si>
  <si>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</si>
  <si>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</si>
  <si>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</si>
  <si>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</si>
  <si>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</si>
  <si>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</si>
  <si>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</si>
  <si>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</si>
  <si>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</si>
  <si>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</si>
  <si>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</si>
  <si>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</si>
  <si>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</si>
  <si>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</si>
  <si>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</si>
  <si>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</si>
  <si>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</si>
  <si>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</si>
  <si>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</si>
  <si>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</si>
  <si>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</si>
  <si>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</si>
  <si>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</si>
  <si>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</si>
  <si>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</si>
  <si>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</si>
  <si>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</si>
  <si>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</si>
  <si>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</si>
  <si>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</si>
  <si>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</si>
  <si>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</si>
  <si>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</si>
  <si>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</si>
  <si>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</si>
  <si>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</si>
  <si>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</si>
  <si>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</si>
  <si>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</si>
  <si>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</si>
  <si>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</si>
  <si>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</si>
  <si>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</si>
  <si>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</si>
  <si>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</si>
  <si>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</si>
  <si>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</si>
  <si>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</si>
  <si>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</si>
  <si>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</si>
  <si>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</si>
  <si>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</si>
  <si>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</si>
  <si>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</si>
  <si>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</si>
  <si>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</si>
  <si>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</si>
  <si>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</si>
  <si>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</si>
  <si>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</si>
  <si>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</si>
  <si>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</si>
  <si>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</si>
  <si>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</si>
  <si>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</si>
  <si>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</si>
  <si>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</si>
  <si>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</si>
  <si>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</si>
  <si>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</si>
  <si>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</si>
  <si>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</si>
  <si>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</si>
  <si>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</si>
  <si>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</si>
  <si>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</si>
  <si>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</si>
  <si>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</si>
  <si>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</si>
  <si>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</si>
  <si>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</si>
  <si>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</si>
  <si>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</si>
  <si>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</si>
  <si>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</si>
  <si>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</si>
  <si>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</si>
  <si>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</si>
  <si>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</si>
  <si>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</si>
  <si>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</si>
  <si>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</si>
  <si>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</si>
  <si>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</si>
  <si>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</si>
  <si>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</si>
  <si>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</si>
  <si>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</si>
  <si>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</si>
  <si>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</si>
  <si>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</si>
  <si>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</si>
  <si>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</si>
  <si>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</si>
  <si>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</si>
  <si>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</si>
  <si>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</si>
  <si>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</si>
  <si>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</si>
  <si>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</si>
  <si>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</si>
  <si>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</si>
  <si>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</si>
  <si>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</si>
  <si>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</si>
  <si>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</si>
  <si>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</si>
  <si>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</si>
  <si>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</si>
  <si>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</si>
  <si>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</si>
  <si>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</si>
  <si>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</si>
  <si>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</si>
  <si>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</si>
  <si>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</si>
  <si>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Табиельный номер обязательно для заполнения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</si>
  <si>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</si>
  <si>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Укажите возможность осуществления,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</si>
  <si>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осуществления,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</si>
  <si>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15 - 18 часов</t>
    </r>
  </si>
  <si>
    <t>ООО "СДС-Группа"</t>
  </si>
  <si>
    <t>sladkov.e.m@outlook.com</t>
  </si>
  <si>
    <t>Первая</t>
  </si>
  <si>
    <t>Вторая</t>
  </si>
  <si>
    <t>Первая первой</t>
  </si>
  <si>
    <t>Вторая второй</t>
  </si>
  <si>
    <t>Разработчик А.А.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</si>
</sst>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65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0" fillId="0" borderId="1" xfId="0" applyFont="1" applyFill="1" applyBorder="1" applyAlignment="1">
      <alignment vertical="center" wrapText="1"/>
    </xf>
    <xf numFmtId="0" fontId="0" fillId="2" borderId="0" xfId="0" applyFill="1"/>
    <xf numFmtId="0" fontId="12" fillId="2" borderId="0" xfId="0" applyFont="1" applyFill="1" applyProtection="1"/>
    <xf numFmtId="0" fontId="11" fillId="2" borderId="0" xfId="0" applyFont="1" applyFill="1" applyProtection="1"/>
    <xf numFmtId="0" fontId="0" fillId="2" borderId="0" xfId="0" applyFill="1" applyProtection="1"/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4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4" fillId="0" borderId="0" xfId="0" applyFont="1" applyBorder="1" applyProtection="1"/>
    <xf numFmtId="0" fontId="0" fillId="0" borderId="0" xfId="0" applyBorder="1" applyProtection="1"/>
    <xf numFmtId="0" fontId="9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8" fillId="3" borderId="7" xfId="0" applyFont="1" applyFill="1" applyBorder="1" applyAlignment="1" applyProtection="1">
      <alignment vertical="center" wrapText="1"/>
    </xf>
    <xf numFmtId="0" fontId="19" fillId="5" borderId="1" xfId="0" applyFont="1" applyFill="1" applyBorder="1" applyAlignment="1" applyProtection="1">
      <alignment vertical="center"/>
    </xf>
    <xf numFmtId="0" fontId="18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0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8" fillId="7" borderId="7" xfId="0" applyFont="1" applyFill="1" applyBorder="1" applyAlignment="1" applyProtection="1">
      <alignment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vertical="center"/>
    </xf>
    <xf numFmtId="49" fontId="0" fillId="7" borderId="5" xfId="0" applyNumberFormat="1" applyFill="1" applyBorder="1" applyAlignment="1" applyProtection="1">
      <alignment vertical="center" wrapText="1"/>
      <protection locked="0"/>
    </xf>
    <xf numFmtId="0" fontId="0" fillId="7" borderId="5" xfId="0" applyFill="1" applyBorder="1" applyAlignment="1" applyProtection="1">
      <alignment vertical="center" wrapText="1"/>
      <protection locked="0"/>
    </xf>
    <xf numFmtId="0" fontId="0" fillId="0" borderId="0" xfId="0" applyBorder="1"/>
    <xf numFmtId="0" fontId="18" fillId="0" borderId="15" xfId="0" applyFont="1" applyBorder="1" applyAlignment="1" applyProtection="1">
      <alignment vertical="center" wrapText="1"/>
    </xf>
    <xf numFmtId="0" fontId="20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0" fillId="0" borderId="20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6" xfId="0" applyBorder="1"/>
    <xf numFmtId="0" fontId="0" fillId="0" borderId="2" xfId="0" applyFont="1" applyBorder="1"/>
    <xf numFmtId="0" fontId="0" fillId="0" borderId="2" xfId="0" applyBorder="1"/>
    <xf numFmtId="0" fontId="0" fillId="0" borderId="26" xfId="0" applyBorder="1" applyProtection="1"/>
    <xf numFmtId="0" fontId="0" fillId="0" borderId="2" xfId="0" applyBorder="1" applyProtection="1"/>
    <xf numFmtId="0" fontId="15" fillId="4" borderId="28" xfId="0" applyFont="1" applyFill="1" applyBorder="1" applyAlignment="1" applyProtection="1">
      <alignment horizontal="left"/>
    </xf>
    <xf numFmtId="0" fontId="15" fillId="0" borderId="21" xfId="0" applyFont="1" applyBorder="1" applyAlignment="1" applyProtection="1">
      <alignment horizontal="left"/>
    </xf>
    <xf numFmtId="0" fontId="15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7" borderId="3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Fill="1" applyBorder="1" applyAlignment="1" applyProtection="1">
      <alignment horizontal="center" vertical="center" wrapText="1"/>
      <protection locked="0"/>
    </xf>
    <xf numFmtId="0" fontId="5" fillId="0" borderId="27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4" fillId="0" borderId="29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/>
      <protection locked="0"/>
    </xf>
    <xf numFmtId="49" fontId="7" fillId="7" borderId="1" xfId="0" applyNumberFormat="1" applyFont="1" applyFill="1" applyBorder="1" applyAlignment="1" applyProtection="1">
      <alignment vertical="center" wrapText="1"/>
      <protection locked="0"/>
    </xf>
    <xf numFmtId="49" fontId="0" fillId="7" borderId="1" xfId="0" applyNumberFormat="1" applyFill="1" applyBorder="1" applyAlignment="1" applyProtection="1">
      <alignment vertical="center" wrapText="1"/>
      <protection locked="0"/>
    </xf>
    <xf numFmtId="49" fontId="7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7" fillId="0" borderId="16" xfId="0" applyNumberFormat="1" applyFont="1" applyFill="1" applyBorder="1" applyAlignment="1" applyProtection="1">
      <alignment vertical="center" wrapText="1"/>
      <protection locked="0"/>
    </xf>
    <xf numFmtId="49" fontId="0" fillId="0" borderId="16" xfId="0" applyNumberFormat="1" applyFill="1" applyBorder="1" applyAlignment="1" applyProtection="1">
      <alignment vertical="center" wrapText="1"/>
      <protection locked="0"/>
    </xf>
    <xf numFmtId="0" fontId="7" fillId="7" borderId="1" xfId="0" applyFont="1" applyFill="1" applyBorder="1" applyAlignment="1" applyProtection="1">
      <alignment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5" xfId="0" applyFont="1" applyFill="1" applyBorder="1" applyAlignment="1" applyProtection="1">
      <alignment horizontal="center" vertical="center" wrapText="1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5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1" fillId="4" borderId="7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25" xfId="0" applyFont="1" applyBorder="1" applyAlignment="1" applyProtection="1">
      <alignment horizontal="center" vertical="center" wrapText="1"/>
      <protection locked="0"/>
    </xf>
    <xf numFmtId="0" fontId="16" fillId="4" borderId="10" xfId="0" applyFont="1" applyFill="1" applyBorder="1" applyAlignment="1" applyProtection="1">
      <alignment horizontal="left"/>
      <protection locked="0"/>
    </xf>
    <xf numFmtId="0" fontId="16" fillId="4" borderId="11" xfId="0" applyFont="1" applyFill="1" applyBorder="1" applyAlignment="1" applyProtection="1">
      <alignment horizontal="left"/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16" fillId="0" borderId="5" xfId="0" applyFont="1" applyBorder="1" applyAlignment="1" applyProtection="1">
      <alignment horizontal="center"/>
      <protection locked="0"/>
    </xf>
    <xf numFmtId="0" fontId="15" fillId="4" borderId="10" xfId="0" applyFont="1" applyFill="1" applyBorder="1" applyAlignment="1" applyProtection="1">
      <alignment horizontal="center" vertical="center" wrapText="1"/>
    </xf>
    <xf numFmtId="0" fontId="23" fillId="4" borderId="7" xfId="0" applyFont="1" applyFill="1" applyBorder="1" applyAlignment="1" applyProtection="1">
      <alignment horizontal="left" vertical="center" wrapText="1"/>
    </xf>
    <xf numFmtId="0" fontId="23" fillId="4" borderId="1" xfId="0" applyFont="1" applyFill="1" applyBorder="1" applyAlignment="1" applyProtection="1">
      <alignment horizontal="left" vertical="center" wrapText="1"/>
    </xf>
    <xf numFmtId="0" fontId="23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7" fillId="0" borderId="16" xfId="1" applyBorder="1" applyAlignment="1" applyProtection="1">
      <alignment horizontal="center" vertical="center"/>
      <protection locked="0"/>
    </xf>
    <xf numFmtId="0" fontId="17" fillId="0" borderId="20" xfId="1" applyBorder="1" applyAlignment="1" applyProtection="1">
      <alignment horizontal="center" vertical="center"/>
      <protection locked="0"/>
    </xf>
    <xf numFmtId="0" fontId="16" fillId="4" borderId="1" xfId="0" applyFont="1" applyFill="1" applyBorder="1" applyAlignment="1" applyProtection="1">
      <alignment horizontal="center"/>
      <protection locked="0"/>
    </xf>
    <xf numFmtId="0" fontId="16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9" fillId="7" borderId="5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297"/>
  <sheetViews>
    <sheetView tabSelected="1" topLeftCell="C1" zoomScale="85" zoomScaleNormal="85" workbookViewId="0">
      <selection activeCell="D18" sqref="D18:I18"/>
    </sheetView>
  </sheetViews>
  <sheetFormatPr defaultRowHeight="15" x14ac:dyDescent="0.25"/>
  <cols>
    <col min="1" max="1" width="33.7109375" style="11" hidden="1" customWidth="1"/>
    <col min="2" max="2" width="17.42578125" style="11" hidden="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2" width="9.140625" style="11"/>
    <col min="13" max="13" width="15" style="11" hidden="1" customWidth="1"/>
    <col min="14" max="15" width="9.140625" style="11" hidden="1" customWidth="1"/>
    <col min="16" max="17" width="9.140625" style="11" customWidth="1"/>
    <col min="18" max="16384" width="9.140625" style="11"/>
  </cols>
  <sheetData>
    <row r="1" spans="1:12" x14ac:dyDescent="0.25">
      <c r="C1" s="30"/>
      <c r="D1" s="64" t="s">
        <v>59</v>
      </c>
      <c r="E1" s="123"/>
      <c r="F1" s="123"/>
      <c r="G1" s="123"/>
      <c r="H1" s="123"/>
      <c r="I1" s="124"/>
    </row>
    <row r="2" spans="1:12" x14ac:dyDescent="0.25">
      <c r="C2" s="31"/>
      <c r="D2" s="65" t="s">
        <v>49</v>
      </c>
      <c r="E2" s="125"/>
      <c r="F2" s="125"/>
      <c r="G2" s="125"/>
      <c r="H2" s="125"/>
      <c r="I2" s="126"/>
    </row>
    <row r="3" spans="1:12" x14ac:dyDescent="0.25">
      <c r="C3" s="31"/>
      <c r="D3" s="66" t="s">
        <v>50</v>
      </c>
      <c r="E3" s="150"/>
      <c r="F3" s="150"/>
      <c r="G3" s="150"/>
      <c r="H3" s="150"/>
      <c r="I3" s="151"/>
    </row>
    <row r="4" spans="1:12" ht="18.75" x14ac:dyDescent="0.25">
      <c r="C4" s="131" t="s">
        <v>20</v>
      </c>
      <c r="D4" s="132"/>
      <c r="E4" s="132"/>
      <c r="F4" s="132"/>
      <c r="G4" s="132"/>
      <c r="H4" s="132"/>
      <c r="I4" s="133"/>
    </row>
    <row r="5" spans="1:12" ht="19.5" thickBot="1" x14ac:dyDescent="0.3">
      <c r="C5" s="134" t="s">
        <v>34</v>
      </c>
      <c r="D5" s="135"/>
      <c r="E5" s="135"/>
      <c r="F5" s="135"/>
      <c r="G5" s="135"/>
      <c r="H5" s="135"/>
      <c r="I5" s="136"/>
    </row>
    <row r="6" spans="1:12" ht="15.75" thickBot="1" x14ac:dyDescent="0.3">
      <c r="C6" s="140"/>
      <c r="D6" s="141"/>
      <c r="E6" s="141"/>
      <c r="F6" s="141"/>
      <c r="G6" s="141"/>
      <c r="H6" s="141"/>
      <c r="I6" s="142"/>
    </row>
    <row r="7" spans="1:12" ht="14.25" customHeight="1" x14ac:dyDescent="0.25">
      <c r="A7" s="11" t="s">
        <v>221</v>
      </c>
      <c r="C7" s="34" t="s">
        <v>153</v>
      </c>
      <c r="D7" s="156">
        <v>80000021</v>
      </c>
      <c r="E7" s="156"/>
      <c r="F7" s="152"/>
      <c r="G7" s="152"/>
      <c r="H7" s="152"/>
      <c r="I7" s="153"/>
      <c r="J7" s="12" t="s">
        <v>45</v>
      </c>
      <c r="K7" s="12"/>
      <c r="L7" s="12"/>
    </row>
    <row r="8" spans="1:12" ht="14.25" customHeight="1" x14ac:dyDescent="0.25">
      <c r="A8" s="11" t="s">
        <v>184</v>
      </c>
      <c r="C8" s="13" t="s">
        <v>28</v>
      </c>
      <c r="D8" s="143">
        <v>79288900076</v>
      </c>
      <c r="E8" s="143"/>
      <c r="F8" s="143"/>
      <c r="G8" s="143"/>
      <c r="H8" s="143"/>
      <c r="I8" s="144"/>
      <c r="J8" s="12" t="s">
        <v>45</v>
      </c>
      <c r="K8" s="12"/>
      <c r="L8" s="12"/>
    </row>
    <row r="9" spans="1:12" x14ac:dyDescent="0.25">
      <c r="A9" s="11" t="s">
        <v>185</v>
      </c>
      <c r="C9" s="15" t="s">
        <v>150</v>
      </c>
      <c r="D9" s="143" t="s">
        <v>131</v>
      </c>
      <c r="E9" s="143"/>
      <c r="F9" s="143"/>
      <c r="G9" s="143"/>
      <c r="H9" s="143"/>
      <c r="I9" s="144"/>
      <c r="J9" s="12" t="s">
        <v>45</v>
      </c>
      <c r="K9" s="12"/>
      <c r="L9" s="12"/>
    </row>
    <row r="10" spans="1:12" x14ac:dyDescent="0.25">
      <c r="C10" s="15" t="s">
        <v>151</v>
      </c>
      <c r="D10" s="143" t="s">
        <v>112</v>
      </c>
      <c r="E10" s="143"/>
      <c r="F10" s="143"/>
      <c r="G10" s="143"/>
      <c r="H10" s="143"/>
      <c r="I10" s="144"/>
      <c r="J10" s="12"/>
      <c r="K10" s="12"/>
      <c r="L10" s="12"/>
    </row>
    <row r="11" spans="1:12" x14ac:dyDescent="0.25">
      <c r="A11" s="11" t="s">
        <v>186</v>
      </c>
      <c r="C11" s="15" t="s">
        <v>152</v>
      </c>
      <c r="D11" s="154" t="s">
        <v>225</v>
      </c>
      <c r="E11" s="154"/>
      <c r="F11" s="154"/>
      <c r="G11" s="154"/>
      <c r="H11" s="154"/>
      <c r="I11" s="155"/>
      <c r="J11" s="12" t="s">
        <v>45</v>
      </c>
      <c r="K11" s="12"/>
      <c r="L11" s="12"/>
    </row>
    <row r="12" spans="1:12" x14ac:dyDescent="0.25">
      <c r="A12" s="11" t="s">
        <v>187</v>
      </c>
      <c r="C12" s="15" t="s">
        <v>0</v>
      </c>
      <c r="D12" s="143" t="s">
        <v>237</v>
      </c>
      <c r="E12" s="143"/>
      <c r="F12" s="143"/>
      <c r="G12" s="143"/>
      <c r="H12" s="143"/>
      <c r="I12" s="144"/>
      <c r="J12" s="12" t="s">
        <v>45</v>
      </c>
      <c r="K12" s="12"/>
      <c r="L12" s="12"/>
    </row>
    <row r="13" spans="1:12" ht="15" customHeight="1" x14ac:dyDescent="0.25">
      <c r="A13" s="11" t="s">
        <v>222</v>
      </c>
      <c r="C13" s="15" t="s">
        <v>29</v>
      </c>
      <c r="D13" s="143" t="s">
        <v>27</v>
      </c>
      <c r="E13" s="143"/>
      <c r="F13" s="143"/>
      <c r="G13" s="143"/>
      <c r="H13" s="143"/>
      <c r="I13" s="144"/>
      <c r="J13" s="12" t="s">
        <v>45</v>
      </c>
      <c r="K13" s="12"/>
      <c r="L13" s="12"/>
    </row>
    <row r="14" spans="1:12" ht="15" customHeight="1" x14ac:dyDescent="0.25">
      <c r="A14" s="11" t="s">
        <v>188</v>
      </c>
      <c r="C14" s="15" t="s">
        <v>1</v>
      </c>
      <c r="D14" s="143">
        <v>7743529823</v>
      </c>
      <c r="E14" s="143"/>
      <c r="F14" s="143"/>
      <c r="G14" s="143"/>
      <c r="H14" s="143"/>
      <c r="I14" s="144"/>
      <c r="J14" s="12" t="s">
        <v>45</v>
      </c>
      <c r="K14" s="12"/>
      <c r="L14" s="12"/>
    </row>
    <row r="15" spans="1:12" ht="15.75" customHeight="1" x14ac:dyDescent="0.25">
      <c r="A15" s="11" t="s">
        <v>189</v>
      </c>
      <c r="C15" s="16" t="s">
        <v>22</v>
      </c>
      <c r="D15" s="143">
        <v>7000043413</v>
      </c>
      <c r="E15" s="143"/>
      <c r="F15" s="143"/>
      <c r="G15" s="143"/>
      <c r="H15" s="143"/>
      <c r="I15" s="144"/>
      <c r="J15" s="12" t="s">
        <v>45</v>
      </c>
      <c r="K15" s="12"/>
      <c r="L15" s="12"/>
    </row>
    <row r="16" spans="1:12" ht="15" customHeight="1" x14ac:dyDescent="0.25">
      <c r="A16" s="11" t="s">
        <v>190</v>
      </c>
      <c r="C16" s="15" t="s">
        <v>23</v>
      </c>
      <c r="D16" s="143" t="s">
        <v>243</v>
      </c>
      <c r="E16" s="143"/>
      <c r="F16" s="143"/>
      <c r="G16" s="143"/>
      <c r="H16" s="143"/>
      <c r="I16" s="144"/>
      <c r="J16" s="12" t="s">
        <v>45</v>
      </c>
      <c r="K16" s="12"/>
      <c r="L16" s="12"/>
    </row>
    <row r="17" spans="1:12" ht="15" customHeight="1" x14ac:dyDescent="0.25">
      <c r="A17" s="11" t="s">
        <v>191</v>
      </c>
      <c r="C17" s="15" t="s">
        <v>24</v>
      </c>
      <c r="D17" s="143">
        <v>79188900090</v>
      </c>
      <c r="E17" s="143"/>
      <c r="F17" s="143"/>
      <c r="G17" s="143"/>
      <c r="H17" s="143"/>
      <c r="I17" s="144"/>
      <c r="J17" s="12" t="s">
        <v>45</v>
      </c>
      <c r="K17" s="12"/>
      <c r="L17" s="12"/>
    </row>
    <row r="18" spans="1:12" ht="15.75" customHeight="1" thickBot="1" x14ac:dyDescent="0.3">
      <c r="A18" s="11" t="s">
        <v>192</v>
      </c>
      <c r="C18" s="35" t="s">
        <v>25</v>
      </c>
      <c r="D18" s="148" t="s">
        <v>238</v>
      </c>
      <c r="E18" s="148"/>
      <c r="F18" s="148"/>
      <c r="G18" s="148"/>
      <c r="H18" s="148"/>
      <c r="I18" s="149"/>
      <c r="J18" s="12" t="s">
        <v>45</v>
      </c>
      <c r="K18" s="12"/>
      <c r="L18" s="12"/>
    </row>
    <row r="19" spans="1:12" x14ac:dyDescent="0.25">
      <c r="A19" s="28"/>
      <c r="B19" s="59"/>
      <c r="C19" s="36"/>
      <c r="D19" s="127"/>
      <c r="E19" s="127"/>
      <c r="F19" s="127"/>
      <c r="G19" s="127"/>
      <c r="H19" s="127"/>
      <c r="I19" s="37"/>
    </row>
    <row r="20" spans="1:12" s="41" customFormat="1" ht="42.75" x14ac:dyDescent="0.25">
      <c r="A20" s="38"/>
      <c r="B20" s="60"/>
      <c r="C20" s="39" t="s">
        <v>6</v>
      </c>
      <c r="D20" s="40" t="s">
        <v>58</v>
      </c>
      <c r="E20" s="40" t="s">
        <v>155</v>
      </c>
      <c r="F20" s="40" t="s">
        <v>61</v>
      </c>
      <c r="G20" s="40" t="s">
        <v>7</v>
      </c>
      <c r="H20" s="40" t="s">
        <v>8</v>
      </c>
      <c r="I20" s="44" t="s">
        <v>60</v>
      </c>
    </row>
    <row r="21" spans="1:12" s="27" customFormat="1" ht="30" customHeight="1" x14ac:dyDescent="0.25">
      <c r="A21" s="28"/>
      <c r="B21" s="61"/>
      <c r="C21" s="128" t="s">
        <v>54</v>
      </c>
      <c r="D21" s="129"/>
      <c r="E21" s="129"/>
      <c r="F21" s="129"/>
      <c r="G21" s="129"/>
      <c r="H21" s="129"/>
      <c r="I21" s="130"/>
    </row>
    <row r="22" spans="1:12" x14ac:dyDescent="0.25">
      <c r="A22" s="11" t="str">
        <f t="shared" ref="A22:A46" si="0">IF(E22 = "Да","SAPDM_UI_CC_BU","")</f>
        <v>SAPDM_UI_CC_BU</v>
      </c>
      <c r="C22" s="43" t="s">
        <v>9</v>
      </c>
      <c r="D22" s="45" t="s">
        <v>62</v>
      </c>
      <c r="E22" s="42" t="s">
        <v>30</v>
      </c>
      <c r="F22" s="84">
        <v>800</v>
      </c>
      <c r="G22" s="78"/>
      <c r="H22" s="79"/>
      <c r="I22" s="46"/>
      <c r="J22" s="12" t="s">
        <v>232</v>
      </c>
      <c r="K22" s="12"/>
      <c r="L22" s="12"/>
    </row>
    <row r="23" spans="1:12" x14ac:dyDescent="0.25">
      <c r="A23" s="11" t="str">
        <f t="shared" si="0"/>
        <v>SAPDM_UI_CC_BU</v>
      </c>
      <c r="C23" s="43" t="s">
        <v>10</v>
      </c>
      <c r="D23" s="45" t="s">
        <v>63</v>
      </c>
      <c r="E23" s="42" t="s">
        <v>30</v>
      </c>
      <c r="F23" s="84">
        <v>800</v>
      </c>
      <c r="G23" s="78"/>
      <c r="H23" s="79"/>
      <c r="I23" s="47"/>
      <c r="J23" s="12" t="s">
        <v>232</v>
      </c>
      <c r="K23" s="12"/>
      <c r="L23" s="12"/>
    </row>
    <row r="24" spans="1:12" x14ac:dyDescent="0.25">
      <c r="A24" s="11" t="str">
        <f t="shared" si="0"/>
        <v>SAPDM_UI_CC_BU</v>
      </c>
      <c r="C24" s="43" t="s">
        <v>11</v>
      </c>
      <c r="D24" s="45" t="s">
        <v>64</v>
      </c>
      <c r="E24" s="42" t="s">
        <v>30</v>
      </c>
      <c r="F24" s="84">
        <v>800</v>
      </c>
      <c r="G24" s="78"/>
      <c r="H24" s="79"/>
      <c r="I24" s="46"/>
      <c r="J24" s="12" t="s">
        <v>232</v>
      </c>
      <c r="K24" s="12"/>
      <c r="L24" s="12"/>
    </row>
    <row r="25" spans="1:12" x14ac:dyDescent="0.25">
      <c r="A25" s="11" t="str">
        <f t="shared" si="0"/>
        <v>SAPDM_UI_CC_BU</v>
      </c>
      <c r="C25" s="43" t="s">
        <v>12</v>
      </c>
      <c r="D25" s="45" t="s">
        <v>65</v>
      </c>
      <c r="E25" s="42" t="s">
        <v>30</v>
      </c>
      <c r="F25" s="84">
        <v>800</v>
      </c>
      <c r="G25" s="78"/>
      <c r="H25" s="79"/>
      <c r="I25" s="47"/>
      <c r="J25" s="12" t="s">
        <v>232</v>
      </c>
      <c r="K25" s="12"/>
      <c r="L25" s="12"/>
    </row>
    <row r="26" spans="1:12" x14ac:dyDescent="0.25">
      <c r="A26" s="11" t="str">
        <f t="shared" si="0"/>
        <v>SAPDM_UI_CC_BU</v>
      </c>
      <c r="C26" s="43" t="s">
        <v>13</v>
      </c>
      <c r="D26" s="45" t="s">
        <v>66</v>
      </c>
      <c r="E26" s="42" t="s">
        <v>30</v>
      </c>
      <c r="F26" s="84">
        <v>800</v>
      </c>
      <c r="G26" s="78"/>
      <c r="H26" s="79"/>
      <c r="I26" s="47"/>
      <c r="J26" s="12" t="s">
        <v>232</v>
      </c>
      <c r="K26" s="12"/>
      <c r="L26" s="12"/>
    </row>
    <row r="27" spans="1:12" x14ac:dyDescent="0.25">
      <c r="A27" s="11" t="str">
        <f t="shared" si="0"/>
        <v>SAPDM_UI_CC_BU</v>
      </c>
      <c r="C27" s="43" t="s">
        <v>14</v>
      </c>
      <c r="D27" s="45" t="s">
        <v>67</v>
      </c>
      <c r="E27" s="42" t="s">
        <v>30</v>
      </c>
      <c r="F27" s="84">
        <v>800</v>
      </c>
      <c r="G27" s="78"/>
      <c r="H27" s="79"/>
      <c r="I27" s="47"/>
      <c r="J27" s="12" t="s">
        <v>232</v>
      </c>
      <c r="K27" s="12"/>
      <c r="L27" s="12"/>
    </row>
    <row r="28" spans="1:12" x14ac:dyDescent="0.25">
      <c r="A28" s="11" t="str">
        <f t="shared" si="0"/>
        <v>SAPDM_UI_CC_BU</v>
      </c>
      <c r="C28" s="43" t="s">
        <v>15</v>
      </c>
      <c r="D28" s="45" t="s">
        <v>68</v>
      </c>
      <c r="E28" s="42" t="s">
        <v>30</v>
      </c>
      <c r="F28" s="84">
        <v>800</v>
      </c>
      <c r="G28" s="78"/>
      <c r="H28" s="79"/>
      <c r="I28" s="47"/>
      <c r="J28" s="12" t="s">
        <v>232</v>
      </c>
      <c r="K28" s="12"/>
      <c r="L28" s="12"/>
    </row>
    <row r="29" spans="1:12" x14ac:dyDescent="0.25">
      <c r="A29" s="11" t="str">
        <f t="shared" si="0"/>
        <v>SAPDM_UI_CC_BU</v>
      </c>
      <c r="C29" s="43" t="s">
        <v>16</v>
      </c>
      <c r="D29" s="45" t="s">
        <v>69</v>
      </c>
      <c r="E29" s="42" t="s">
        <v>30</v>
      </c>
      <c r="F29" s="84">
        <v>800</v>
      </c>
      <c r="G29" s="78"/>
      <c r="H29" s="79"/>
      <c r="I29" s="47"/>
      <c r="J29" s="12" t="s">
        <v>232</v>
      </c>
      <c r="K29" s="12"/>
      <c r="L29" s="12"/>
    </row>
    <row r="30" spans="1:12" x14ac:dyDescent="0.25">
      <c r="A30" s="11" t="str">
        <f t="shared" si="0"/>
        <v>SAPDM_UI_CC_BU</v>
      </c>
      <c r="C30" s="43" t="s">
        <v>18</v>
      </c>
      <c r="D30" s="45" t="s">
        <v>70</v>
      </c>
      <c r="E30" s="42" t="s">
        <v>30</v>
      </c>
      <c r="F30" s="84">
        <v>800</v>
      </c>
      <c r="G30" s="78"/>
      <c r="H30" s="79"/>
      <c r="I30" s="46"/>
      <c r="J30" s="12" t="s">
        <v>232</v>
      </c>
      <c r="K30" s="12"/>
      <c r="L30" s="12"/>
    </row>
    <row r="31" spans="1:12" x14ac:dyDescent="0.25">
      <c r="A31" s="11" t="str">
        <f t="shared" si="0"/>
        <v>SAPDM_UI_CC_BU</v>
      </c>
      <c r="C31" s="43" t="s">
        <v>19</v>
      </c>
      <c r="D31" s="45" t="s">
        <v>71</v>
      </c>
      <c r="E31" s="42" t="s">
        <v>30</v>
      </c>
      <c r="F31" s="84">
        <v>800</v>
      </c>
      <c r="G31" s="78"/>
      <c r="H31" s="79"/>
      <c r="I31" s="47"/>
      <c r="J31" s="12" t="s">
        <v>232</v>
      </c>
      <c r="K31" s="12"/>
      <c r="L31" s="12"/>
    </row>
    <row r="32" spans="1:12" x14ac:dyDescent="0.25">
      <c r="A32" s="11" t="str">
        <f t="shared" si="0"/>
        <v>SAPDM_UI_CC_BU</v>
      </c>
      <c r="C32" s="43" t="s">
        <v>17</v>
      </c>
      <c r="D32" s="45" t="s">
        <v>72</v>
      </c>
      <c r="E32" s="42" t="s">
        <v>30</v>
      </c>
      <c r="F32" s="84">
        <v>800</v>
      </c>
      <c r="G32" s="78"/>
      <c r="H32" s="79"/>
      <c r="I32" s="47"/>
      <c r="J32" s="12" t="s">
        <v>232</v>
      </c>
      <c r="K32" s="12"/>
      <c r="L32" s="12"/>
    </row>
    <row r="33" spans="1:12" x14ac:dyDescent="0.25">
      <c r="A33" s="11" t="str">
        <f t="shared" si="0"/>
        <v/>
      </c>
      <c r="C33" s="26" t="s">
        <v>73</v>
      </c>
      <c r="D33" s="32" t="s">
        <v>74</v>
      </c>
      <c r="E33" s="10" t="s">
        <v>55</v>
      </c>
      <c r="F33" s="80"/>
      <c r="G33" s="80"/>
      <c r="H33" s="81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6" t="s">
        <v>75</v>
      </c>
      <c r="D34" s="32" t="s">
        <v>76</v>
      </c>
      <c r="E34" s="10" t="s">
        <v>55</v>
      </c>
      <c r="F34" s="80"/>
      <c r="G34" s="80"/>
      <c r="H34" s="81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6" t="s">
        <v>77</v>
      </c>
      <c r="D35" s="32" t="s">
        <v>78</v>
      </c>
      <c r="E35" s="10" t="s">
        <v>55</v>
      </c>
      <c r="F35" s="80"/>
      <c r="G35" s="80"/>
      <c r="H35" s="81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6" t="s">
        <v>79</v>
      </c>
      <c r="D36" s="32" t="s">
        <v>80</v>
      </c>
      <c r="E36" s="10" t="s">
        <v>55</v>
      </c>
      <c r="F36" s="80"/>
      <c r="G36" s="80"/>
      <c r="H36" s="81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6" t="s">
        <v>81</v>
      </c>
      <c r="D37" s="32" t="s">
        <v>82</v>
      </c>
      <c r="E37" s="10" t="s">
        <v>55</v>
      </c>
      <c r="F37" s="80"/>
      <c r="G37" s="80"/>
      <c r="H37" s="81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6" t="s">
        <v>83</v>
      </c>
      <c r="D38" s="32" t="s">
        <v>84</v>
      </c>
      <c r="E38" s="10" t="s">
        <v>55</v>
      </c>
      <c r="F38" s="80"/>
      <c r="G38" s="80"/>
      <c r="H38" s="81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6" t="s">
        <v>85</v>
      </c>
      <c r="D39" s="32" t="s">
        <v>86</v>
      </c>
      <c r="E39" s="10" t="s">
        <v>55</v>
      </c>
      <c r="F39" s="80"/>
      <c r="G39" s="80"/>
      <c r="H39" s="81"/>
      <c r="I39" s="9"/>
      <c r="J39" s="12"/>
      <c r="K39" s="12"/>
      <c r="L39" s="12"/>
    </row>
    <row r="40" spans="1:12" x14ac:dyDescent="0.25">
      <c r="A40" s="11" t="str">
        <f t="shared" si="0"/>
        <v/>
      </c>
      <c r="C40" s="26" t="s">
        <v>87</v>
      </c>
      <c r="D40" s="32" t="s">
        <v>88</v>
      </c>
      <c r="E40" s="10" t="s">
        <v>55</v>
      </c>
      <c r="F40" s="80"/>
      <c r="G40" s="80"/>
      <c r="H40" s="81"/>
      <c r="I40" s="9"/>
      <c r="J40" s="12"/>
      <c r="K40" s="12"/>
      <c r="L40" s="12"/>
    </row>
    <row r="41" spans="1:12" x14ac:dyDescent="0.25">
      <c r="A41" s="11" t="str">
        <f t="shared" si="0"/>
        <v/>
      </c>
      <c r="C41" s="26" t="s">
        <v>89</v>
      </c>
      <c r="D41" s="32" t="s">
        <v>90</v>
      </c>
      <c r="E41" s="10" t="s">
        <v>55</v>
      </c>
      <c r="F41" s="80"/>
      <c r="G41" s="80"/>
      <c r="H41" s="81"/>
      <c r="I41" s="9"/>
      <c r="J41" s="12"/>
      <c r="K41" s="12"/>
      <c r="L41" s="12"/>
    </row>
    <row r="42" spans="1:12" x14ac:dyDescent="0.25">
      <c r="A42" s="11" t="str">
        <f t="shared" si="0"/>
        <v/>
      </c>
      <c r="C42" s="26" t="s">
        <v>91</v>
      </c>
      <c r="D42" s="32" t="s">
        <v>92</v>
      </c>
      <c r="E42" s="10" t="s">
        <v>55</v>
      </c>
      <c r="F42" s="80"/>
      <c r="G42" s="80"/>
      <c r="H42" s="81"/>
      <c r="I42" s="9"/>
      <c r="J42" s="12"/>
      <c r="K42" s="12"/>
      <c r="L42" s="12"/>
    </row>
    <row r="43" spans="1:12" x14ac:dyDescent="0.25">
      <c r="A43" s="11" t="str">
        <f t="shared" si="0"/>
        <v/>
      </c>
      <c r="C43" s="26" t="s">
        <v>93</v>
      </c>
      <c r="D43" s="32" t="s">
        <v>94</v>
      </c>
      <c r="E43" s="10" t="s">
        <v>55</v>
      </c>
      <c r="F43" s="80"/>
      <c r="G43" s="80"/>
      <c r="H43" s="81"/>
      <c r="I43" s="9"/>
      <c r="J43" s="12"/>
      <c r="K43" s="12"/>
      <c r="L43" s="12"/>
    </row>
    <row r="44" spans="1:12" x14ac:dyDescent="0.25">
      <c r="A44" s="11" t="str">
        <f t="shared" si="0"/>
        <v/>
      </c>
      <c r="C44" s="26" t="s">
        <v>95</v>
      </c>
      <c r="D44" s="32" t="s">
        <v>96</v>
      </c>
      <c r="E44" s="10" t="s">
        <v>55</v>
      </c>
      <c r="F44" s="80"/>
      <c r="G44" s="80"/>
      <c r="H44" s="81"/>
      <c r="I44" s="9"/>
      <c r="J44" s="12"/>
      <c r="K44" s="12"/>
      <c r="L44" s="12"/>
    </row>
    <row r="45" spans="1:12" x14ac:dyDescent="0.25">
      <c r="A45" s="11" t="str">
        <f t="shared" si="0"/>
        <v/>
      </c>
      <c r="C45" s="26" t="s">
        <v>97</v>
      </c>
      <c r="D45" s="32" t="s">
        <v>98</v>
      </c>
      <c r="E45" s="10" t="s">
        <v>55</v>
      </c>
      <c r="F45" s="80"/>
      <c r="G45" s="80"/>
      <c r="H45" s="81"/>
      <c r="I45" s="9"/>
      <c r="J45" s="12"/>
      <c r="K45" s="12"/>
      <c r="L45" s="12"/>
    </row>
    <row r="46" spans="1:12" ht="15.75" thickBot="1" x14ac:dyDescent="0.3">
      <c r="A46" s="11" t="str">
        <f t="shared" si="0"/>
        <v/>
      </c>
      <c r="C46" s="49" t="s">
        <v>99</v>
      </c>
      <c r="D46" s="50" t="s">
        <v>100</v>
      </c>
      <c r="E46" s="51" t="s">
        <v>55</v>
      </c>
      <c r="F46" s="82"/>
      <c r="G46" s="82"/>
      <c r="H46" s="83"/>
      <c r="I46" s="52"/>
      <c r="J46" s="12"/>
      <c r="K46" s="12"/>
      <c r="L46" s="12"/>
    </row>
    <row r="47" spans="1:12" x14ac:dyDescent="0.25">
      <c r="A47" s="48"/>
      <c r="B47" s="48"/>
      <c r="C47" s="145" t="s">
        <v>172</v>
      </c>
      <c r="D47" s="146"/>
      <c r="E47" s="146"/>
      <c r="F47" s="146"/>
      <c r="G47" s="146"/>
      <c r="H47" s="146"/>
      <c r="I47" s="147"/>
    </row>
    <row r="48" spans="1:12" x14ac:dyDescent="0.25">
      <c r="A48" s="11" t="s">
        <v>193</v>
      </c>
      <c r="B48" s="11" t="s">
        <v>213</v>
      </c>
      <c r="C48" s="101" t="s">
        <v>167</v>
      </c>
      <c r="D48" s="102"/>
      <c r="E48" s="93" t="s">
        <v>30</v>
      </c>
      <c r="F48" s="93"/>
      <c r="G48" s="93"/>
      <c r="H48" s="93"/>
      <c r="I48" s="103"/>
    </row>
    <row r="49" spans="1:15" x14ac:dyDescent="0.25">
      <c r="A49" s="11" t="s">
        <v>193</v>
      </c>
      <c r="B49" s="11" t="s">
        <v>214</v>
      </c>
      <c r="C49" s="101" t="s">
        <v>168</v>
      </c>
      <c r="D49" s="102"/>
      <c r="E49" s="93" t="s">
        <v>30</v>
      </c>
      <c r="F49" s="93"/>
      <c r="G49" s="93"/>
      <c r="H49" s="93"/>
      <c r="I49" s="103"/>
    </row>
    <row r="50" spans="1:15" x14ac:dyDescent="0.25">
      <c r="A50" s="11" t="s">
        <v>193</v>
      </c>
      <c r="B50" s="11" t="s">
        <v>215</v>
      </c>
      <c r="C50" s="101" t="s">
        <v>36</v>
      </c>
      <c r="D50" s="102"/>
      <c r="E50" s="93" t="s">
        <v>55</v>
      </c>
      <c r="F50" s="93"/>
      <c r="G50" s="93"/>
      <c r="H50" s="93"/>
      <c r="I50" s="103"/>
    </row>
    <row r="51" spans="1:15" x14ac:dyDescent="0.25">
      <c r="A51" s="11" t="s">
        <v>193</v>
      </c>
      <c r="B51" s="11" t="s">
        <v>216</v>
      </c>
      <c r="C51" s="101" t="s">
        <v>35</v>
      </c>
      <c r="D51" s="102"/>
      <c r="E51" s="93" t="s">
        <v>55</v>
      </c>
      <c r="F51" s="93"/>
      <c r="G51" s="93"/>
      <c r="H51" s="93"/>
      <c r="I51" s="103"/>
    </row>
    <row r="52" spans="1:15" ht="15" customHeight="1" x14ac:dyDescent="0.25">
      <c r="A52" s="11" t="s">
        <v>193</v>
      </c>
      <c r="B52" s="11" t="s">
        <v>217</v>
      </c>
      <c r="C52" s="101" t="s">
        <v>170</v>
      </c>
      <c r="D52" s="102"/>
      <c r="E52" s="93" t="s">
        <v>55</v>
      </c>
      <c r="F52" s="93"/>
      <c r="G52" s="93"/>
      <c r="H52" s="93"/>
      <c r="I52" s="103"/>
    </row>
    <row r="53" spans="1:15" ht="15" customHeight="1" x14ac:dyDescent="0.25">
      <c r="A53" s="11" t="s">
        <v>193</v>
      </c>
      <c r="B53" s="11" t="s">
        <v>218</v>
      </c>
      <c r="C53" s="101" t="s">
        <v>171</v>
      </c>
      <c r="D53" s="102"/>
      <c r="E53" s="93" t="s">
        <v>55</v>
      </c>
      <c r="F53" s="93"/>
      <c r="G53" s="93"/>
      <c r="H53" s="93"/>
      <c r="I53" s="103"/>
    </row>
    <row r="54" spans="1:15" ht="15" customHeight="1" x14ac:dyDescent="0.25">
      <c r="A54" s="11" t="s">
        <v>193</v>
      </c>
      <c r="B54" s="11" t="s">
        <v>219</v>
      </c>
      <c r="C54" s="101" t="s">
        <v>169</v>
      </c>
      <c r="D54" s="102"/>
      <c r="E54" s="93" t="s">
        <v>55</v>
      </c>
      <c r="F54" s="93"/>
      <c r="G54" s="93"/>
      <c r="H54" s="93"/>
      <c r="I54" s="103"/>
    </row>
    <row r="55" spans="1:15" ht="33" customHeight="1" thickBot="1" x14ac:dyDescent="0.3">
      <c r="A55" s="11" t="s">
        <v>193</v>
      </c>
      <c r="B55" s="11" t="s">
        <v>220</v>
      </c>
      <c r="C55" s="106" t="s">
        <v>173</v>
      </c>
      <c r="D55" s="107"/>
      <c r="E55" s="104" t="s">
        <v>55</v>
      </c>
      <c r="F55" s="104"/>
      <c r="G55" s="104"/>
      <c r="H55" s="104"/>
      <c r="I55" s="105"/>
    </row>
    <row r="56" spans="1:15" x14ac:dyDescent="0.25">
      <c r="C56" s="137" t="s">
        <v>157</v>
      </c>
      <c r="D56" s="138"/>
      <c r="E56" s="138"/>
      <c r="F56" s="138"/>
      <c r="G56" s="138"/>
      <c r="H56" s="138"/>
      <c r="I56" s="139"/>
      <c r="J56" s="17"/>
      <c r="K56" s="17"/>
      <c r="L56" s="17"/>
      <c r="M56" s="18"/>
      <c r="N56" s="18"/>
    </row>
    <row r="57" spans="1:15" x14ac:dyDescent="0.25">
      <c r="C57" s="86" t="s">
        <v>31</v>
      </c>
      <c r="D57" s="85"/>
      <c r="E57" s="112" t="s">
        <v>32</v>
      </c>
      <c r="F57" s="112"/>
      <c r="G57" s="85" t="s">
        <v>2</v>
      </c>
      <c r="H57" s="85"/>
      <c r="I57" s="111"/>
    </row>
    <row r="58" spans="1:15" x14ac:dyDescent="0.25">
      <c r="C58" s="108" t="s">
        <v>21</v>
      </c>
      <c r="D58" s="109"/>
      <c r="E58" s="109"/>
      <c r="F58" s="109"/>
      <c r="G58" s="109"/>
      <c r="H58" s="109"/>
      <c r="I58" s="110"/>
    </row>
    <row r="59" spans="1:15" ht="25.5" customHeight="1" x14ac:dyDescent="0.25">
      <c r="A59" s="11" t="s">
        <v>193</v>
      </c>
      <c r="B59" s="11" t="s">
        <v>208</v>
      </c>
      <c r="C59" s="157" t="s">
        <v>41</v>
      </c>
      <c r="D59" s="158"/>
      <c r="E59" s="89">
        <v>17</v>
      </c>
      <c r="F59" s="90"/>
      <c r="G59" s="87" t="s">
        <v>236</v>
      </c>
      <c r="H59" s="87"/>
      <c r="I59" s="88"/>
      <c r="M59" s="11">
        <v>0</v>
      </c>
      <c r="N59" s="11">
        <v>23</v>
      </c>
      <c r="O59" s="11" t="b">
        <f t="shared" ref="O59:O78" si="1">AND(E59&gt;=M59,E59&lt;=N59,IF(ISBLANK(E59),FALSE,TRUE))</f>
        <v>1</v>
      </c>
    </row>
    <row r="60" spans="1:15" ht="30.75" customHeight="1" x14ac:dyDescent="0.25">
      <c r="A60" s="11" t="s">
        <v>193</v>
      </c>
      <c r="B60" s="11" t="s">
        <v>209</v>
      </c>
      <c r="C60" s="157" t="s">
        <v>42</v>
      </c>
      <c r="D60" s="158"/>
      <c r="E60" s="91" t="s">
        <v>56</v>
      </c>
      <c r="F60" s="91"/>
      <c r="G60" s="87" t="s">
        <v>44</v>
      </c>
      <c r="H60" s="87"/>
      <c r="I60" s="88"/>
      <c r="O60" s="11" t="b">
        <f t="shared" si="1"/>
        <v>0</v>
      </c>
    </row>
    <row r="61" spans="1:15" ht="30.75" customHeight="1" x14ac:dyDescent="0.25">
      <c r="A61" s="11" t="s">
        <v>193</v>
      </c>
      <c r="B61" s="11" t="s">
        <v>210</v>
      </c>
      <c r="C61" s="157" t="s">
        <v>43</v>
      </c>
      <c r="D61" s="158"/>
      <c r="E61" s="92">
        <v>4</v>
      </c>
      <c r="F61" s="92"/>
      <c r="G61" s="87" t="s">
        <v>233</v>
      </c>
      <c r="H61" s="87"/>
      <c r="I61" s="88"/>
      <c r="M61" s="11">
        <v>0</v>
      </c>
      <c r="N61" s="11">
        <v>99999</v>
      </c>
      <c r="O61" s="11" t="b">
        <f t="shared" si="1"/>
        <v>1</v>
      </c>
    </row>
    <row r="62" spans="1:15" ht="30" customHeight="1" x14ac:dyDescent="0.25">
      <c r="A62" s="11" t="s">
        <v>193</v>
      </c>
      <c r="B62" s="11" t="s">
        <v>211</v>
      </c>
      <c r="C62" s="157" t="s">
        <v>52</v>
      </c>
      <c r="D62" s="158"/>
      <c r="E62" s="93" t="s">
        <v>30</v>
      </c>
      <c r="F62" s="93"/>
      <c r="G62" s="87" t="s">
        <v>234</v>
      </c>
      <c r="H62" s="87"/>
      <c r="I62" s="88"/>
      <c r="O62" s="11" t="b">
        <f t="shared" si="1"/>
        <v>0</v>
      </c>
    </row>
    <row r="63" spans="1:15" ht="27.75" customHeight="1" x14ac:dyDescent="0.25">
      <c r="A63" s="11" t="s">
        <v>193</v>
      </c>
      <c r="B63" s="11" t="s">
        <v>212</v>
      </c>
      <c r="C63" s="157" t="s">
        <v>53</v>
      </c>
      <c r="D63" s="158"/>
      <c r="E63" s="93" t="s">
        <v>30</v>
      </c>
      <c r="F63" s="93"/>
      <c r="G63" s="87" t="s">
        <v>235</v>
      </c>
      <c r="H63" s="87"/>
      <c r="I63" s="88"/>
      <c r="O63" s="11" t="b">
        <f t="shared" si="1"/>
        <v>0</v>
      </c>
    </row>
    <row r="64" spans="1:15" x14ac:dyDescent="0.25">
      <c r="C64" s="86" t="s">
        <v>161</v>
      </c>
      <c r="D64" s="85"/>
      <c r="E64" s="85" t="s">
        <v>162</v>
      </c>
      <c r="F64" s="85"/>
      <c r="G64" s="85" t="s">
        <v>2</v>
      </c>
      <c r="H64" s="85"/>
      <c r="I64" s="111"/>
      <c r="J64" s="19"/>
      <c r="K64" s="19"/>
      <c r="L64" s="19"/>
      <c r="M64" s="19"/>
      <c r="N64" s="20"/>
      <c r="O64" s="11" t="b">
        <f t="shared" si="1"/>
        <v>0</v>
      </c>
    </row>
    <row r="65" spans="1:15" x14ac:dyDescent="0.25">
      <c r="A65" s="11" t="s">
        <v>193</v>
      </c>
      <c r="B65" s="11" t="s">
        <v>194</v>
      </c>
      <c r="C65" s="94" t="s">
        <v>40</v>
      </c>
      <c r="D65" s="95"/>
      <c r="E65" s="58">
        <v>8</v>
      </c>
      <c r="F65" s="55" t="s">
        <v>159</v>
      </c>
      <c r="G65" s="96" t="s">
        <v>37</v>
      </c>
      <c r="H65" s="97"/>
      <c r="I65" s="97"/>
      <c r="J65" s="22" t="s">
        <v>45</v>
      </c>
      <c r="K65" s="22"/>
      <c r="L65" s="22"/>
      <c r="M65" s="22">
        <v>1</v>
      </c>
      <c r="N65" s="22">
        <v>8</v>
      </c>
      <c r="O65" s="11" t="b">
        <f t="shared" si="1"/>
        <v>1</v>
      </c>
    </row>
    <row r="66" spans="1:15" ht="30" x14ac:dyDescent="0.25">
      <c r="A66" s="11" t="s">
        <v>193</v>
      </c>
      <c r="B66" s="11" t="s">
        <v>195</v>
      </c>
      <c r="C66" s="94" t="s">
        <v>47</v>
      </c>
      <c r="D66" s="95"/>
      <c r="E66" s="58">
        <v>25</v>
      </c>
      <c r="F66" s="55" t="s">
        <v>158</v>
      </c>
      <c r="G66" s="96" t="s">
        <v>38</v>
      </c>
      <c r="H66" s="97"/>
      <c r="I66" s="98"/>
      <c r="J66" s="22" t="s">
        <v>45</v>
      </c>
      <c r="K66" s="22"/>
      <c r="L66" s="22"/>
      <c r="M66" s="22">
        <v>1</v>
      </c>
      <c r="N66" s="22">
        <v>25</v>
      </c>
      <c r="O66" s="11" t="b">
        <f t="shared" si="1"/>
        <v>1</v>
      </c>
    </row>
    <row r="67" spans="1:15" ht="30" x14ac:dyDescent="0.25">
      <c r="A67" s="11" t="s">
        <v>193</v>
      </c>
      <c r="B67" s="11" t="s">
        <v>196</v>
      </c>
      <c r="C67" s="94" t="s">
        <v>48</v>
      </c>
      <c r="D67" s="95"/>
      <c r="E67" s="58">
        <v>40</v>
      </c>
      <c r="F67" s="55" t="s">
        <v>158</v>
      </c>
      <c r="G67" s="96" t="s">
        <v>39</v>
      </c>
      <c r="H67" s="97"/>
      <c r="I67" s="98"/>
      <c r="J67" s="22" t="s">
        <v>45</v>
      </c>
      <c r="K67" s="22"/>
      <c r="L67" s="22"/>
      <c r="M67" s="22">
        <v>1</v>
      </c>
      <c r="N67" s="22">
        <v>40</v>
      </c>
      <c r="O67" s="11" t="b">
        <f t="shared" si="1"/>
        <v>1</v>
      </c>
    </row>
    <row r="68" spans="1:15" ht="30" x14ac:dyDescent="0.25">
      <c r="A68" s="11" t="s">
        <v>193</v>
      </c>
      <c r="B68" s="11" t="s">
        <v>197</v>
      </c>
      <c r="C68" s="94" t="s">
        <v>3</v>
      </c>
      <c r="D68" s="95"/>
      <c r="E68" s="58" t="s">
        <v>51</v>
      </c>
      <c r="F68" s="55" t="s">
        <v>158</v>
      </c>
      <c r="G68" s="96" t="s">
        <v>4</v>
      </c>
      <c r="H68" s="97"/>
      <c r="I68" s="98"/>
      <c r="J68" s="23"/>
      <c r="K68" s="23"/>
      <c r="L68" s="23"/>
      <c r="M68" s="23">
        <v>1</v>
      </c>
      <c r="N68" s="23">
        <v>99999</v>
      </c>
      <c r="O68" s="11" t="b">
        <f t="shared" si="1"/>
        <v>0</v>
      </c>
    </row>
    <row r="69" spans="1:15" ht="30" x14ac:dyDescent="0.25">
      <c r="A69" s="11" t="s">
        <v>193</v>
      </c>
      <c r="B69" s="11" t="s">
        <v>198</v>
      </c>
      <c r="C69" s="94" t="s">
        <v>46</v>
      </c>
      <c r="D69" s="95"/>
      <c r="E69" s="58">
        <v>40</v>
      </c>
      <c r="F69" s="55" t="s">
        <v>158</v>
      </c>
      <c r="G69" s="96" t="s">
        <v>5</v>
      </c>
      <c r="H69" s="97"/>
      <c r="I69" s="98"/>
      <c r="J69" s="23"/>
      <c r="K69" s="23"/>
      <c r="L69" s="23"/>
      <c r="M69" s="23">
        <v>1</v>
      </c>
      <c r="N69" s="23">
        <v>40</v>
      </c>
      <c r="O69" s="11" t="b">
        <f t="shared" si="1"/>
        <v>1</v>
      </c>
    </row>
    <row r="70" spans="1:15" ht="29.25" customHeight="1" x14ac:dyDescent="0.25">
      <c r="A70" s="11" t="s">
        <v>193</v>
      </c>
      <c r="B70" s="11" t="s">
        <v>199</v>
      </c>
      <c r="C70" s="94" t="s">
        <v>175</v>
      </c>
      <c r="D70" s="95"/>
      <c r="E70" s="74">
        <v>60</v>
      </c>
      <c r="F70" s="56" t="s">
        <v>154</v>
      </c>
      <c r="G70" s="87"/>
      <c r="H70" s="87"/>
      <c r="I70" s="88"/>
      <c r="M70" s="11">
        <v>0</v>
      </c>
      <c r="N70" s="11">
        <v>99999</v>
      </c>
      <c r="O70" s="11" t="b">
        <f t="shared" si="1"/>
        <v>1</v>
      </c>
    </row>
    <row r="71" spans="1:15" ht="44.25" customHeight="1" x14ac:dyDescent="0.25">
      <c r="A71" s="11" t="s">
        <v>193</v>
      </c>
      <c r="B71" s="11" t="s">
        <v>200</v>
      </c>
      <c r="C71" s="94" t="s">
        <v>176</v>
      </c>
      <c r="D71" s="95"/>
      <c r="E71" s="74">
        <v>100</v>
      </c>
      <c r="F71" s="56" t="s">
        <v>154</v>
      </c>
      <c r="G71" s="87"/>
      <c r="H71" s="87"/>
      <c r="I71" s="88"/>
      <c r="M71" s="11">
        <v>0</v>
      </c>
      <c r="N71" s="11">
        <v>99999</v>
      </c>
      <c r="O71" s="11" t="b">
        <f t="shared" si="1"/>
        <v>1</v>
      </c>
    </row>
    <row r="72" spans="1:15" x14ac:dyDescent="0.25">
      <c r="A72" s="11" t="s">
        <v>193</v>
      </c>
      <c r="B72" s="11" t="s">
        <v>203</v>
      </c>
      <c r="C72" s="94" t="s">
        <v>177</v>
      </c>
      <c r="D72" s="95"/>
      <c r="E72" s="74">
        <v>12</v>
      </c>
      <c r="F72" s="56" t="s">
        <v>154</v>
      </c>
      <c r="G72" s="87"/>
      <c r="H72" s="87"/>
      <c r="I72" s="88"/>
      <c r="M72" s="11">
        <v>0</v>
      </c>
      <c r="N72" s="11">
        <v>99999</v>
      </c>
      <c r="O72" s="11" t="b">
        <f t="shared" si="1"/>
        <v>1</v>
      </c>
    </row>
    <row r="73" spans="1:15" x14ac:dyDescent="0.25">
      <c r="A73" s="11" t="s">
        <v>193</v>
      </c>
      <c r="B73" s="11" t="s">
        <v>204</v>
      </c>
      <c r="C73" s="94" t="s">
        <v>178</v>
      </c>
      <c r="D73" s="95"/>
      <c r="E73" s="74">
        <v>97</v>
      </c>
      <c r="F73" s="56" t="s">
        <v>154</v>
      </c>
      <c r="G73" s="87"/>
      <c r="H73" s="87"/>
      <c r="I73" s="88"/>
      <c r="M73" s="11">
        <v>0</v>
      </c>
      <c r="N73" s="11">
        <v>99999</v>
      </c>
      <c r="O73" s="11" t="b">
        <f t="shared" si="1"/>
        <v>1</v>
      </c>
    </row>
    <row r="74" spans="1:15" x14ac:dyDescent="0.25">
      <c r="A74" s="11" t="s">
        <v>193</v>
      </c>
      <c r="B74" s="11" t="s">
        <v>201</v>
      </c>
      <c r="C74" s="94" t="s">
        <v>179</v>
      </c>
      <c r="D74" s="95"/>
      <c r="E74" s="74">
        <v>100</v>
      </c>
      <c r="F74" s="56" t="s">
        <v>154</v>
      </c>
      <c r="G74" s="87"/>
      <c r="H74" s="87"/>
      <c r="I74" s="88"/>
      <c r="M74" s="11">
        <v>0</v>
      </c>
      <c r="N74" s="11">
        <v>99999</v>
      </c>
      <c r="O74" s="11" t="b">
        <f t="shared" si="1"/>
        <v>1</v>
      </c>
    </row>
    <row r="75" spans="1:15" x14ac:dyDescent="0.25">
      <c r="A75" s="11" t="s">
        <v>193</v>
      </c>
      <c r="B75" s="11" t="s">
        <v>202</v>
      </c>
      <c r="C75" s="94" t="s">
        <v>180</v>
      </c>
      <c r="D75" s="95"/>
      <c r="E75" s="77">
        <v>100</v>
      </c>
      <c r="F75" s="56" t="s">
        <v>154</v>
      </c>
      <c r="G75" s="87"/>
      <c r="H75" s="87"/>
      <c r="I75" s="88"/>
      <c r="M75" s="11">
        <v>0</v>
      </c>
      <c r="N75" s="11">
        <v>99999</v>
      </c>
      <c r="O75" s="11" t="b">
        <f t="shared" si="1"/>
        <v>1</v>
      </c>
    </row>
    <row r="76" spans="1:15" x14ac:dyDescent="0.25">
      <c r="A76" s="11" t="s">
        <v>193</v>
      </c>
      <c r="B76" s="11" t="s">
        <v>205</v>
      </c>
      <c r="C76" s="94" t="s">
        <v>181</v>
      </c>
      <c r="D76" s="95"/>
      <c r="E76" s="74">
        <v>100</v>
      </c>
      <c r="F76" s="56" t="s">
        <v>154</v>
      </c>
      <c r="G76" s="87"/>
      <c r="H76" s="87"/>
      <c r="I76" s="88"/>
      <c r="M76" s="11">
        <v>0</v>
      </c>
      <c r="N76" s="11">
        <v>99999</v>
      </c>
      <c r="O76" s="11" t="b">
        <f t="shared" si="1"/>
        <v>1</v>
      </c>
    </row>
    <row r="77" spans="1:15" x14ac:dyDescent="0.25">
      <c r="A77" s="11" t="s">
        <v>193</v>
      </c>
      <c r="B77" s="11" t="s">
        <v>206</v>
      </c>
      <c r="C77" s="94" t="s">
        <v>182</v>
      </c>
      <c r="D77" s="95"/>
      <c r="E77" s="33">
        <v>1000000</v>
      </c>
      <c r="F77" s="57" t="s">
        <v>160</v>
      </c>
      <c r="G77" s="87"/>
      <c r="H77" s="87"/>
      <c r="I77" s="88"/>
      <c r="M77" s="11">
        <v>0</v>
      </c>
      <c r="N77" s="11">
        <v>9999999</v>
      </c>
      <c r="O77" s="11" t="b">
        <f t="shared" si="1"/>
        <v>1</v>
      </c>
    </row>
    <row r="78" spans="1:15" ht="15.75" thickBot="1" x14ac:dyDescent="0.3">
      <c r="A78" s="11" t="s">
        <v>193</v>
      </c>
      <c r="B78" s="11" t="s">
        <v>207</v>
      </c>
      <c r="C78" s="94" t="s">
        <v>183</v>
      </c>
      <c r="D78" s="95"/>
      <c r="E78" s="74">
        <v>18</v>
      </c>
      <c r="F78" s="56" t="s">
        <v>154</v>
      </c>
      <c r="G78" s="99"/>
      <c r="H78" s="99"/>
      <c r="I78" s="100"/>
      <c r="M78" s="11">
        <v>0</v>
      </c>
      <c r="N78" s="11">
        <v>99999</v>
      </c>
      <c r="O78" s="11" t="b">
        <f t="shared" si="1"/>
        <v>1</v>
      </c>
    </row>
    <row r="79" spans="1:15" ht="45" customHeight="1" x14ac:dyDescent="0.25">
      <c r="A79" s="29"/>
      <c r="B79" s="62"/>
      <c r="C79" s="137" t="s">
        <v>156</v>
      </c>
      <c r="D79" s="138"/>
      <c r="E79" s="138"/>
      <c r="F79" s="138"/>
      <c r="G79" s="138"/>
      <c r="H79" s="138"/>
      <c r="I79" s="139"/>
    </row>
    <row r="80" spans="1:15" ht="89.25" customHeight="1" x14ac:dyDescent="0.25">
      <c r="A80" s="29"/>
      <c r="B80" s="63"/>
      <c r="C80" s="67" t="s">
        <v>163</v>
      </c>
      <c r="D80" s="71" t="s">
        <v>164</v>
      </c>
      <c r="E80" s="85" t="s">
        <v>165</v>
      </c>
      <c r="F80" s="85"/>
      <c r="G80" s="85" t="s">
        <v>174</v>
      </c>
      <c r="H80" s="85"/>
      <c r="I80" s="111"/>
      <c r="J80" s="12" t="s">
        <v>166</v>
      </c>
      <c r="K80" s="12"/>
      <c r="L80" s="12"/>
    </row>
    <row r="81" spans="1:15" ht="15" hidden="1" customHeight="1" x14ac:dyDescent="0.25">
      <c r="A81" s="29"/>
      <c r="B81" s="63"/>
      <c r="C81" s="67"/>
      <c r="D81" s="71"/>
      <c r="E81" s="159"/>
      <c r="F81" s="159"/>
      <c r="G81" s="76"/>
      <c r="H81" s="159"/>
      <c r="I81" s="160"/>
    </row>
    <row r="82" spans="1:15" x14ac:dyDescent="0.25">
      <c r="A82" s="11" t="str">
        <f t="shared" ref="A82:A123" si="2">IF(OR(ISNUMBER(C82),ISNUMBER(D82)),"SAPDM_UI_CC_AWARD", "")</f>
        <v>SAPDM_UI_CC_AWARD</v>
      </c>
      <c r="C82" s="68">
        <v>5</v>
      </c>
      <c r="D82" s="72">
        <v>5000</v>
      </c>
      <c r="E82" s="161" t="s">
        <v>239</v>
      </c>
      <c r="F82" s="162"/>
      <c r="G82" s="163" t="s">
        <v>241</v>
      </c>
      <c r="H82" s="163"/>
      <c r="I82" s="164"/>
      <c r="J82" s="12" t="s">
        <v>45</v>
      </c>
      <c r="K82" s="12"/>
      <c r="L82" s="12"/>
    </row>
    <row r="83" spans="1:15" x14ac:dyDescent="0.25">
      <c r="A83" s="11" t="str">
        <f t="shared" si="2"/>
        <v>SAPDM_UI_CC_AWARD</v>
      </c>
      <c r="C83" s="69">
        <v>1</v>
      </c>
      <c r="D83" s="73">
        <v>10000</v>
      </c>
      <c r="E83" s="117" t="s">
        <v>240</v>
      </c>
      <c r="F83" s="118"/>
      <c r="G83" s="114" t="s">
        <v>242</v>
      </c>
      <c r="H83" s="114"/>
      <c r="I83" s="115"/>
      <c r="J83" s="12"/>
      <c r="K83" s="12"/>
      <c r="L83" s="12"/>
    </row>
    <row r="84" spans="1:15" x14ac:dyDescent="0.25">
      <c r="A84" s="11" t="str">
        <f t="shared" si="2"/>
        <v/>
      </c>
      <c r="C84" s="69" t="s">
        <v>51</v>
      </c>
      <c r="D84" s="73" t="s">
        <v>51</v>
      </c>
      <c r="E84" s="117"/>
      <c r="F84" s="118"/>
      <c r="G84" s="114"/>
      <c r="H84" s="114"/>
      <c r="I84" s="115"/>
      <c r="J84" s="12"/>
      <c r="K84" s="12"/>
      <c r="L84" s="12"/>
    </row>
    <row r="85" spans="1:15" s="18" customFormat="1" x14ac:dyDescent="0.25">
      <c r="A85" s="11" t="str">
        <f t="shared" si="2"/>
        <v/>
      </c>
      <c r="B85" s="11"/>
      <c r="C85" s="69" t="s">
        <v>51</v>
      </c>
      <c r="D85" s="73" t="s">
        <v>51</v>
      </c>
      <c r="E85" s="117"/>
      <c r="F85" s="118"/>
      <c r="G85" s="114"/>
      <c r="H85" s="114"/>
      <c r="I85" s="115"/>
      <c r="J85" s="12"/>
      <c r="K85" s="12"/>
      <c r="L85" s="12"/>
      <c r="O85" s="11"/>
    </row>
    <row r="86" spans="1:15" x14ac:dyDescent="0.25">
      <c r="A86" s="11" t="str">
        <f t="shared" si="2"/>
        <v/>
      </c>
      <c r="C86" s="69" t="s">
        <v>51</v>
      </c>
      <c r="D86" s="73" t="s">
        <v>51</v>
      </c>
      <c r="E86" s="117"/>
      <c r="F86" s="118"/>
      <c r="G86" s="114"/>
      <c r="H86" s="114"/>
      <c r="I86" s="115"/>
      <c r="J86" s="12"/>
      <c r="K86" s="12"/>
      <c r="L86" s="12"/>
    </row>
    <row r="87" spans="1:15" x14ac:dyDescent="0.25">
      <c r="A87" s="11" t="str">
        <f t="shared" si="2"/>
        <v/>
      </c>
      <c r="C87" s="69" t="s">
        <v>51</v>
      </c>
      <c r="D87" s="73" t="s">
        <v>51</v>
      </c>
      <c r="E87" s="117"/>
      <c r="F87" s="118"/>
      <c r="G87" s="114"/>
      <c r="H87" s="114"/>
      <c r="I87" s="115"/>
      <c r="J87" s="12"/>
      <c r="K87" s="12"/>
      <c r="L87" s="12"/>
    </row>
    <row r="88" spans="1:15" s="18" customFormat="1" x14ac:dyDescent="0.25">
      <c r="A88" s="11" t="str">
        <f t="shared" si="2"/>
        <v/>
      </c>
      <c r="B88" s="11"/>
      <c r="C88" s="69" t="s">
        <v>51</v>
      </c>
      <c r="D88" s="73" t="s">
        <v>51</v>
      </c>
      <c r="E88" s="117"/>
      <c r="F88" s="118"/>
      <c r="G88" s="114"/>
      <c r="H88" s="114"/>
      <c r="I88" s="115"/>
      <c r="J88" s="17"/>
      <c r="K88" s="17"/>
      <c r="L88" s="17"/>
      <c r="O88" s="11"/>
    </row>
    <row r="89" spans="1:15" s="18" customFormat="1" x14ac:dyDescent="0.25">
      <c r="A89" s="11" t="str">
        <f t="shared" si="2"/>
        <v/>
      </c>
      <c r="B89" s="11"/>
      <c r="C89" s="69" t="s">
        <v>51</v>
      </c>
      <c r="D89" s="73" t="s">
        <v>51</v>
      </c>
      <c r="E89" s="119"/>
      <c r="F89" s="119"/>
      <c r="G89" s="114"/>
      <c r="H89" s="114"/>
      <c r="I89" s="115"/>
      <c r="J89" s="17"/>
      <c r="K89" s="17"/>
      <c r="L89" s="17"/>
      <c r="O89" s="11"/>
    </row>
    <row r="90" spans="1:15" s="18" customFormat="1" x14ac:dyDescent="0.25">
      <c r="A90" s="11" t="str">
        <f t="shared" si="2"/>
        <v/>
      </c>
      <c r="B90" s="11"/>
      <c r="C90" s="69" t="s">
        <v>51</v>
      </c>
      <c r="D90" s="73" t="s">
        <v>51</v>
      </c>
      <c r="E90" s="119"/>
      <c r="F90" s="119"/>
      <c r="G90" s="114"/>
      <c r="H90" s="114"/>
      <c r="I90" s="115"/>
      <c r="J90" s="17"/>
      <c r="K90" s="17"/>
      <c r="L90" s="17"/>
      <c r="O90" s="11"/>
    </row>
    <row r="91" spans="1:15" s="18" customFormat="1" x14ac:dyDescent="0.25">
      <c r="A91" s="11" t="str">
        <f t="shared" si="2"/>
        <v/>
      </c>
      <c r="B91" s="11"/>
      <c r="C91" s="69" t="s">
        <v>51</v>
      </c>
      <c r="D91" s="73" t="s">
        <v>51</v>
      </c>
      <c r="E91" s="119"/>
      <c r="F91" s="119"/>
      <c r="G91" s="114"/>
      <c r="H91" s="114"/>
      <c r="I91" s="115"/>
      <c r="J91" s="17"/>
      <c r="K91" s="17"/>
      <c r="L91" s="17"/>
      <c r="O91" s="11"/>
    </row>
    <row r="92" spans="1:15" s="18" customFormat="1" x14ac:dyDescent="0.25">
      <c r="A92" s="11" t="str">
        <f t="shared" si="2"/>
        <v/>
      </c>
      <c r="B92" s="11"/>
      <c r="C92" s="69" t="s">
        <v>51</v>
      </c>
      <c r="D92" s="73" t="s">
        <v>51</v>
      </c>
      <c r="E92" s="119"/>
      <c r="F92" s="119"/>
      <c r="G92" s="114"/>
      <c r="H92" s="114"/>
      <c r="I92" s="115"/>
      <c r="J92" s="17"/>
      <c r="K92" s="17"/>
      <c r="L92" s="17"/>
      <c r="O92" s="11"/>
    </row>
    <row r="93" spans="1:15" s="18" customFormat="1" x14ac:dyDescent="0.25">
      <c r="A93" s="11" t="str">
        <f t="shared" si="2"/>
        <v/>
      </c>
      <c r="B93" s="11"/>
      <c r="C93" s="69" t="s">
        <v>51</v>
      </c>
      <c r="D93" s="73" t="s">
        <v>51</v>
      </c>
      <c r="E93" s="119"/>
      <c r="F93" s="119"/>
      <c r="G93" s="114"/>
      <c r="H93" s="114"/>
      <c r="I93" s="115"/>
      <c r="J93" s="17"/>
      <c r="K93" s="17"/>
      <c r="L93" s="17"/>
      <c r="O93" s="11"/>
    </row>
    <row r="94" spans="1:15" s="18" customFormat="1" x14ac:dyDescent="0.25">
      <c r="A94" s="11" t="str">
        <f t="shared" si="2"/>
        <v/>
      </c>
      <c r="B94" s="11"/>
      <c r="C94" s="69" t="s">
        <v>51</v>
      </c>
      <c r="D94" s="73" t="s">
        <v>51</v>
      </c>
      <c r="E94" s="119"/>
      <c r="F94" s="119"/>
      <c r="G94" s="114"/>
      <c r="H94" s="114"/>
      <c r="I94" s="115"/>
      <c r="J94" s="17"/>
      <c r="K94" s="17"/>
      <c r="L94" s="17"/>
      <c r="O94" s="11"/>
    </row>
    <row r="95" spans="1:15" s="18" customFormat="1" x14ac:dyDescent="0.25">
      <c r="A95" s="11" t="str">
        <f t="shared" si="2"/>
        <v/>
      </c>
      <c r="B95" s="11"/>
      <c r="C95" s="69" t="s">
        <v>51</v>
      </c>
      <c r="D95" s="73" t="s">
        <v>51</v>
      </c>
      <c r="E95" s="119"/>
      <c r="F95" s="119"/>
      <c r="G95" s="114"/>
      <c r="H95" s="114"/>
      <c r="I95" s="115"/>
      <c r="J95" s="17"/>
      <c r="K95" s="17"/>
      <c r="L95" s="17"/>
      <c r="O95" s="11"/>
    </row>
    <row r="96" spans="1:15" s="18" customFormat="1" ht="15.75" thickBot="1" x14ac:dyDescent="0.3">
      <c r="A96" s="11" t="str">
        <f t="shared" si="2"/>
        <v/>
      </c>
      <c r="B96" s="11"/>
      <c r="C96" s="69" t="s">
        <v>51</v>
      </c>
      <c r="D96" s="73" t="s">
        <v>51</v>
      </c>
      <c r="E96" s="120"/>
      <c r="F96" s="120"/>
      <c r="G96" s="121"/>
      <c r="H96" s="121"/>
      <c r="I96" s="122"/>
      <c r="J96" s="17"/>
      <c r="K96" s="17"/>
      <c r="L96" s="17"/>
      <c r="O96" s="11"/>
    </row>
    <row r="97" spans="1:12" s="18" customFormat="1" x14ac:dyDescent="0.25">
      <c r="A97" s="11" t="str">
        <f t="shared" si="2"/>
        <v/>
      </c>
      <c r="B97" s="11"/>
      <c r="C97" s="70"/>
      <c r="D97" s="70"/>
      <c r="E97" s="113"/>
      <c r="F97" s="113"/>
      <c r="G97" s="116"/>
      <c r="H97" s="116"/>
      <c r="I97" s="116"/>
      <c r="J97" s="17"/>
      <c r="K97" s="17"/>
      <c r="L97" s="17"/>
    </row>
    <row r="98" spans="1:12" s="18" customFormat="1" x14ac:dyDescent="0.25">
      <c r="A98" s="11" t="str">
        <f t="shared" si="2"/>
        <v/>
      </c>
      <c r="B98" s="11"/>
      <c r="C98" s="53"/>
      <c r="D98" s="54"/>
      <c r="E98" s="113"/>
      <c r="F98" s="113"/>
      <c r="G98" s="116"/>
      <c r="H98" s="116"/>
      <c r="I98" s="116"/>
      <c r="J98" s="17"/>
      <c r="K98" s="17"/>
      <c r="L98" s="17"/>
    </row>
    <row r="99" spans="1:12" s="18" customFormat="1" x14ac:dyDescent="0.25">
      <c r="A99" s="11" t="str">
        <f t="shared" si="2"/>
        <v/>
      </c>
      <c r="B99" s="11"/>
      <c r="C99" s="53"/>
      <c r="D99" s="54"/>
      <c r="E99" s="113"/>
      <c r="F99" s="113"/>
      <c r="G99" s="116"/>
      <c r="H99" s="116"/>
      <c r="I99" s="116"/>
      <c r="J99" s="17"/>
      <c r="K99" s="17"/>
      <c r="L99" s="17"/>
    </row>
    <row r="100" spans="1:12" s="18" customFormat="1" x14ac:dyDescent="0.25">
      <c r="A100" s="11" t="str">
        <f t="shared" si="2"/>
        <v/>
      </c>
      <c r="B100" s="11"/>
      <c r="C100" s="53"/>
      <c r="D100" s="54"/>
      <c r="E100" s="113"/>
      <c r="F100" s="113"/>
      <c r="G100" s="116"/>
      <c r="H100" s="116"/>
      <c r="I100" s="116"/>
      <c r="J100" s="17"/>
      <c r="K100" s="17"/>
      <c r="L100" s="17"/>
    </row>
    <row r="101" spans="1:12" s="18" customFormat="1" x14ac:dyDescent="0.25">
      <c r="A101" s="11" t="str">
        <f t="shared" si="2"/>
        <v/>
      </c>
      <c r="B101" s="11"/>
      <c r="C101" s="53"/>
      <c r="D101" s="54"/>
      <c r="E101" s="113"/>
      <c r="F101" s="113"/>
      <c r="G101" s="116"/>
      <c r="H101" s="116"/>
      <c r="I101" s="116"/>
      <c r="J101" s="17"/>
      <c r="K101" s="17"/>
      <c r="L101" s="17"/>
    </row>
    <row r="102" spans="1:12" s="18" customFormat="1" x14ac:dyDescent="0.25">
      <c r="A102" s="11" t="str">
        <f t="shared" si="2"/>
        <v/>
      </c>
      <c r="B102" s="11"/>
      <c r="C102" s="53"/>
      <c r="D102" s="54"/>
      <c r="E102" s="113"/>
      <c r="F102" s="113"/>
      <c r="G102" s="116"/>
      <c r="H102" s="116"/>
      <c r="I102" s="116"/>
      <c r="J102" s="17"/>
      <c r="K102" s="17"/>
      <c r="L102" s="17"/>
    </row>
    <row r="103" spans="1:12" s="18" customFormat="1" x14ac:dyDescent="0.25">
      <c r="A103" s="11" t="str">
        <f t="shared" si="2"/>
        <v/>
      </c>
      <c r="B103" s="11"/>
      <c r="C103" s="53"/>
      <c r="D103" s="54"/>
      <c r="E103" s="113"/>
      <c r="F103" s="113"/>
      <c r="G103" s="116"/>
      <c r="H103" s="116"/>
      <c r="I103" s="116"/>
      <c r="J103" s="17"/>
      <c r="K103" s="17"/>
      <c r="L103" s="17"/>
    </row>
    <row r="104" spans="1:12" s="18" customFormat="1" x14ac:dyDescent="0.25">
      <c r="A104" s="11" t="str">
        <f t="shared" si="2"/>
        <v/>
      </c>
      <c r="B104" s="11"/>
      <c r="C104" s="53"/>
      <c r="D104" s="54"/>
      <c r="E104" s="113"/>
      <c r="F104" s="113"/>
      <c r="G104" s="116"/>
      <c r="H104" s="116"/>
      <c r="I104" s="116"/>
      <c r="J104" s="17"/>
      <c r="K104" s="17"/>
      <c r="L104" s="17"/>
    </row>
    <row r="105" spans="1:12" s="18" customFormat="1" x14ac:dyDescent="0.25">
      <c r="A105" s="11" t="str">
        <f t="shared" si="2"/>
        <v/>
      </c>
      <c r="B105" s="11"/>
      <c r="C105" s="53"/>
      <c r="D105" s="54"/>
      <c r="E105" s="113"/>
      <c r="F105" s="113"/>
      <c r="G105" s="116"/>
      <c r="H105" s="116"/>
      <c r="I105" s="116"/>
      <c r="J105" s="17"/>
      <c r="K105" s="17"/>
      <c r="L105" s="17"/>
    </row>
    <row r="106" spans="1:12" s="18" customFormat="1" x14ac:dyDescent="0.25">
      <c r="A106" s="11" t="str">
        <f t="shared" si="2"/>
        <v/>
      </c>
      <c r="B106" s="11"/>
      <c r="C106" s="53"/>
      <c r="D106" s="54"/>
      <c r="E106" s="113"/>
      <c r="F106" s="113"/>
      <c r="G106" s="116"/>
      <c r="H106" s="116"/>
      <c r="I106" s="116"/>
      <c r="J106" s="17"/>
      <c r="K106" s="17"/>
      <c r="L106" s="17"/>
    </row>
    <row r="107" spans="1:12" s="18" customFormat="1" x14ac:dyDescent="0.25">
      <c r="A107" s="11" t="str">
        <f t="shared" si="2"/>
        <v/>
      </c>
      <c r="B107" s="11"/>
      <c r="C107" s="53"/>
      <c r="D107" s="54"/>
      <c r="E107" s="113"/>
      <c r="F107" s="113"/>
      <c r="G107" s="116"/>
      <c r="H107" s="116"/>
      <c r="I107" s="116"/>
      <c r="J107" s="17"/>
      <c r="K107" s="17"/>
      <c r="L107" s="17"/>
    </row>
    <row r="108" spans="1:12" s="18" customFormat="1" x14ac:dyDescent="0.25">
      <c r="A108" s="11" t="str">
        <f t="shared" si="2"/>
        <v/>
      </c>
      <c r="B108" s="11"/>
      <c r="C108" s="53"/>
      <c r="D108" s="54"/>
      <c r="E108" s="113"/>
      <c r="F108" s="113"/>
      <c r="G108" s="116"/>
      <c r="H108" s="116"/>
      <c r="I108" s="116"/>
      <c r="J108" s="17"/>
      <c r="K108" s="17"/>
      <c r="L108" s="17"/>
    </row>
    <row r="109" spans="1:12" s="18" customFormat="1" x14ac:dyDescent="0.25">
      <c r="A109" s="11" t="str">
        <f t="shared" si="2"/>
        <v/>
      </c>
      <c r="B109" s="11"/>
      <c r="C109" s="53"/>
      <c r="D109" s="54"/>
      <c r="E109" s="113"/>
      <c r="F109" s="113"/>
      <c r="G109" s="116"/>
      <c r="H109" s="116"/>
      <c r="I109" s="116"/>
      <c r="J109" s="17"/>
      <c r="K109" s="17"/>
      <c r="L109" s="17"/>
    </row>
    <row r="110" spans="1:12" s="18" customFormat="1" x14ac:dyDescent="0.25">
      <c r="A110" s="11" t="str">
        <f t="shared" si="2"/>
        <v/>
      </c>
      <c r="B110" s="11"/>
      <c r="C110" s="53"/>
      <c r="D110" s="54"/>
      <c r="E110" s="113"/>
      <c r="F110" s="113"/>
      <c r="G110" s="116"/>
      <c r="H110" s="116"/>
      <c r="I110" s="116"/>
      <c r="J110" s="17"/>
      <c r="K110" s="17"/>
      <c r="L110" s="17"/>
    </row>
    <row r="111" spans="1:12" s="18" customFormat="1" x14ac:dyDescent="0.25">
      <c r="A111" s="11" t="str">
        <f t="shared" si="2"/>
        <v/>
      </c>
      <c r="B111" s="11"/>
      <c r="C111" s="53"/>
      <c r="D111" s="54"/>
      <c r="E111" s="113"/>
      <c r="F111" s="113"/>
      <c r="G111" s="116"/>
      <c r="H111" s="116"/>
      <c r="I111" s="116"/>
      <c r="J111" s="17"/>
      <c r="K111" s="17"/>
      <c r="L111" s="17"/>
    </row>
    <row r="112" spans="1:12" s="18" customFormat="1" x14ac:dyDescent="0.25">
      <c r="A112" s="11" t="str">
        <f t="shared" si="2"/>
        <v/>
      </c>
      <c r="B112" s="11"/>
      <c r="C112" s="53"/>
      <c r="D112" s="54"/>
      <c r="E112" s="113"/>
      <c r="F112" s="113"/>
      <c r="G112" s="116"/>
      <c r="H112" s="116"/>
      <c r="I112" s="116"/>
      <c r="J112" s="17"/>
      <c r="K112" s="17"/>
      <c r="L112" s="17"/>
    </row>
    <row r="113" spans="1:12" s="18" customFormat="1" x14ac:dyDescent="0.25">
      <c r="A113" s="11" t="str">
        <f t="shared" si="2"/>
        <v/>
      </c>
      <c r="B113" s="11"/>
      <c r="C113" s="53"/>
      <c r="D113" s="54"/>
      <c r="E113" s="113"/>
      <c r="F113" s="113"/>
      <c r="G113" s="116"/>
      <c r="H113" s="116"/>
      <c r="I113" s="116"/>
      <c r="J113" s="17"/>
      <c r="K113" s="17"/>
      <c r="L113" s="17"/>
    </row>
    <row r="114" spans="1:12" s="18" customFormat="1" x14ac:dyDescent="0.25">
      <c r="A114" s="11" t="str">
        <f t="shared" si="2"/>
        <v/>
      </c>
      <c r="B114" s="11"/>
      <c r="C114" s="53"/>
      <c r="D114" s="54"/>
      <c r="E114" s="113"/>
      <c r="F114" s="113"/>
      <c r="G114" s="116"/>
      <c r="H114" s="116"/>
      <c r="I114" s="116"/>
      <c r="J114" s="17"/>
      <c r="K114" s="17"/>
      <c r="L114" s="17"/>
    </row>
    <row r="115" spans="1:12" s="18" customFormat="1" x14ac:dyDescent="0.25">
      <c r="A115" s="11" t="str">
        <f t="shared" si="2"/>
        <v/>
      </c>
      <c r="B115" s="11"/>
      <c r="C115" s="53"/>
      <c r="D115" s="54"/>
      <c r="E115" s="113"/>
      <c r="F115" s="113"/>
      <c r="G115" s="116"/>
      <c r="H115" s="116"/>
      <c r="I115" s="116"/>
      <c r="J115" s="17"/>
      <c r="K115" s="17"/>
      <c r="L115" s="17"/>
    </row>
    <row r="116" spans="1:12" s="18" customFormat="1" x14ac:dyDescent="0.25">
      <c r="A116" s="11" t="str">
        <f t="shared" si="2"/>
        <v/>
      </c>
      <c r="B116" s="11"/>
      <c r="C116" s="53"/>
      <c r="D116" s="54"/>
      <c r="E116" s="113"/>
      <c r="F116" s="113"/>
      <c r="G116" s="116"/>
      <c r="H116" s="116"/>
      <c r="I116" s="116"/>
      <c r="J116" s="17"/>
      <c r="K116" s="17"/>
      <c r="L116" s="17"/>
    </row>
    <row r="117" spans="1:12" s="18" customFormat="1" x14ac:dyDescent="0.25">
      <c r="A117" s="11" t="str">
        <f t="shared" si="2"/>
        <v/>
      </c>
      <c r="B117" s="11"/>
      <c r="C117" s="53"/>
      <c r="D117" s="54"/>
      <c r="E117" s="113"/>
      <c r="F117" s="113"/>
      <c r="G117" s="116"/>
      <c r="H117" s="116"/>
      <c r="I117" s="116"/>
      <c r="J117" s="17"/>
      <c r="K117" s="17"/>
      <c r="L117" s="17"/>
    </row>
    <row r="118" spans="1:12" s="18" customFormat="1" x14ac:dyDescent="0.25">
      <c r="A118" s="11" t="str">
        <f t="shared" si="2"/>
        <v/>
      </c>
      <c r="B118" s="11"/>
      <c r="C118" s="53"/>
      <c r="D118" s="54"/>
      <c r="E118" s="113"/>
      <c r="F118" s="113"/>
      <c r="G118" s="116"/>
      <c r="H118" s="116"/>
      <c r="I118" s="116"/>
      <c r="J118" s="17"/>
      <c r="K118" s="17"/>
      <c r="L118" s="17"/>
    </row>
    <row r="119" spans="1:12" s="18" customFormat="1" x14ac:dyDescent="0.25">
      <c r="A119" s="11" t="str">
        <f t="shared" si="2"/>
        <v/>
      </c>
      <c r="B119" s="11"/>
      <c r="C119" s="53"/>
      <c r="D119" s="54"/>
      <c r="E119" s="113"/>
      <c r="F119" s="113"/>
      <c r="G119" s="116"/>
      <c r="H119" s="116"/>
      <c r="I119" s="116"/>
      <c r="J119" s="17"/>
      <c r="K119" s="17"/>
      <c r="L119" s="17"/>
    </row>
    <row r="120" spans="1:12" s="18" customFormat="1" x14ac:dyDescent="0.25">
      <c r="A120" s="11" t="str">
        <f t="shared" si="2"/>
        <v/>
      </c>
      <c r="B120" s="11"/>
      <c r="C120" s="53"/>
      <c r="D120" s="54"/>
      <c r="E120" s="113"/>
      <c r="F120" s="113"/>
      <c r="G120" s="116"/>
      <c r="H120" s="116"/>
      <c r="I120" s="116"/>
      <c r="J120" s="17"/>
      <c r="K120" s="17"/>
      <c r="L120" s="17"/>
    </row>
    <row r="121" spans="1:12" s="18" customFormat="1" x14ac:dyDescent="0.25">
      <c r="A121" s="11" t="str">
        <f t="shared" si="2"/>
        <v/>
      </c>
      <c r="B121" s="11"/>
      <c r="C121" s="53"/>
      <c r="D121" s="54"/>
      <c r="E121" s="113"/>
      <c r="F121" s="113"/>
      <c r="G121" s="116"/>
      <c r="H121" s="116"/>
      <c r="I121" s="116"/>
      <c r="J121" s="17"/>
      <c r="K121" s="17"/>
      <c r="L121" s="17"/>
    </row>
    <row r="122" spans="1:12" s="18" customFormat="1" x14ac:dyDescent="0.25">
      <c r="A122" s="11" t="str">
        <f t="shared" si="2"/>
        <v/>
      </c>
      <c r="B122" s="11"/>
      <c r="C122" s="53"/>
      <c r="D122" s="54"/>
      <c r="E122" s="113"/>
      <c r="F122" s="113"/>
      <c r="G122" s="116"/>
      <c r="H122" s="116"/>
      <c r="I122" s="116"/>
      <c r="J122" s="17"/>
      <c r="K122" s="17"/>
      <c r="L122" s="17"/>
    </row>
    <row r="123" spans="1:12" s="18" customFormat="1" x14ac:dyDescent="0.25">
      <c r="A123" s="11" t="str">
        <f t="shared" si="2"/>
        <v/>
      </c>
      <c r="B123" s="11"/>
      <c r="C123" s="53"/>
      <c r="D123" s="54"/>
      <c r="E123" s="113"/>
      <c r="F123" s="113"/>
      <c r="G123" s="116"/>
      <c r="H123" s="116"/>
      <c r="I123" s="116"/>
      <c r="J123" s="17"/>
      <c r="K123" s="17"/>
      <c r="L123" s="17"/>
    </row>
    <row r="124" spans="1:12" s="18" customFormat="1" x14ac:dyDescent="0.25">
      <c r="A124" s="11"/>
      <c r="B124" s="11"/>
      <c r="C124" s="53"/>
      <c r="D124" s="54"/>
      <c r="E124" s="113"/>
      <c r="F124" s="113"/>
      <c r="G124" s="116"/>
      <c r="H124" s="116"/>
      <c r="I124" s="116"/>
      <c r="J124" s="17"/>
      <c r="K124" s="17"/>
      <c r="L124" s="17"/>
    </row>
    <row r="125" spans="1:12" s="18" customFormat="1" x14ac:dyDescent="0.25">
      <c r="C125" s="53"/>
      <c r="D125" s="54"/>
      <c r="E125" s="113"/>
      <c r="F125" s="113"/>
      <c r="G125" s="116"/>
      <c r="H125" s="116"/>
      <c r="I125" s="116"/>
      <c r="J125" s="17"/>
      <c r="K125" s="17"/>
      <c r="L125" s="17"/>
    </row>
    <row r="126" spans="1:12" s="18" customFormat="1" x14ac:dyDescent="0.25">
      <c r="C126" s="53"/>
      <c r="D126" s="54"/>
      <c r="E126" s="113"/>
      <c r="F126" s="113"/>
      <c r="G126" s="116"/>
      <c r="H126" s="116"/>
      <c r="I126" s="116"/>
      <c r="J126" s="17"/>
      <c r="K126" s="17"/>
      <c r="L126" s="17"/>
    </row>
    <row r="127" spans="1:12" s="18" customFormat="1" x14ac:dyDescent="0.25">
      <c r="C127" s="53"/>
      <c r="D127" s="54"/>
      <c r="E127" s="113"/>
      <c r="F127" s="113"/>
      <c r="G127" s="116"/>
      <c r="H127" s="116"/>
      <c r="I127" s="116"/>
      <c r="J127" s="17"/>
      <c r="K127" s="17"/>
      <c r="L127" s="17"/>
    </row>
    <row r="128" spans="1:12" s="18" customFormat="1" x14ac:dyDescent="0.25">
      <c r="C128" s="53"/>
      <c r="D128" s="54"/>
      <c r="E128" s="113"/>
      <c r="F128" s="113"/>
      <c r="G128" s="116"/>
      <c r="H128" s="116"/>
      <c r="I128" s="116"/>
      <c r="J128" s="17"/>
      <c r="K128" s="17"/>
      <c r="L128" s="17"/>
    </row>
    <row r="129" spans="3:12" s="18" customFormat="1" x14ac:dyDescent="0.25">
      <c r="C129" s="53"/>
      <c r="D129" s="54"/>
      <c r="E129" s="113"/>
      <c r="F129" s="113"/>
      <c r="G129" s="116"/>
      <c r="H129" s="116"/>
      <c r="I129" s="116"/>
      <c r="J129" s="17"/>
      <c r="K129" s="17"/>
      <c r="L129" s="17"/>
    </row>
    <row r="130" spans="3:12" s="18" customFormat="1" x14ac:dyDescent="0.25">
      <c r="C130" s="53"/>
      <c r="D130" s="54"/>
      <c r="E130" s="113"/>
      <c r="F130" s="113"/>
      <c r="G130" s="116"/>
      <c r="H130" s="116"/>
      <c r="I130" s="116"/>
      <c r="J130" s="17"/>
      <c r="K130" s="17"/>
      <c r="L130" s="17"/>
    </row>
    <row r="131" spans="3:12" s="18" customFormat="1" x14ac:dyDescent="0.25">
      <c r="C131" s="53"/>
      <c r="D131" s="54"/>
      <c r="E131" s="113"/>
      <c r="F131" s="113"/>
      <c r="G131" s="116"/>
      <c r="H131" s="116"/>
      <c r="I131" s="116"/>
      <c r="J131" s="17"/>
      <c r="K131" s="17"/>
      <c r="L131" s="17"/>
    </row>
    <row r="132" spans="3:12" s="18" customFormat="1" x14ac:dyDescent="0.25">
      <c r="C132" s="53"/>
      <c r="D132" s="54"/>
      <c r="E132" s="113"/>
      <c r="F132" s="113"/>
      <c r="G132" s="116"/>
      <c r="H132" s="116"/>
      <c r="I132" s="116"/>
      <c r="J132" s="17"/>
      <c r="K132" s="17"/>
      <c r="L132" s="17"/>
    </row>
    <row r="133" spans="3:12" s="18" customFormat="1" x14ac:dyDescent="0.25">
      <c r="C133" s="53"/>
      <c r="D133" s="54"/>
      <c r="E133" s="113"/>
      <c r="F133" s="113"/>
      <c r="G133" s="116"/>
      <c r="H133" s="116"/>
      <c r="I133" s="116"/>
      <c r="J133" s="17"/>
      <c r="K133" s="17"/>
      <c r="L133" s="17"/>
    </row>
    <row r="134" spans="3:12" s="18" customFormat="1" x14ac:dyDescent="0.25">
      <c r="C134" s="53"/>
      <c r="D134" s="54"/>
      <c r="E134" s="113"/>
      <c r="F134" s="113"/>
      <c r="G134" s="116"/>
      <c r="H134" s="116"/>
      <c r="I134" s="116"/>
      <c r="J134" s="17"/>
      <c r="K134" s="17"/>
      <c r="L134" s="17"/>
    </row>
    <row r="135" spans="3:12" s="18" customFormat="1" x14ac:dyDescent="0.25">
      <c r="C135" s="53"/>
      <c r="D135" s="54"/>
      <c r="E135" s="113"/>
      <c r="F135" s="113"/>
      <c r="G135" s="116"/>
      <c r="H135" s="116"/>
      <c r="I135" s="116"/>
      <c r="J135" s="17"/>
      <c r="K135" s="17"/>
      <c r="L135" s="17"/>
    </row>
    <row r="136" spans="3:12" s="18" customFormat="1" x14ac:dyDescent="0.25">
      <c r="C136" s="53"/>
      <c r="D136" s="54"/>
      <c r="E136" s="113"/>
      <c r="F136" s="113"/>
      <c r="G136" s="116"/>
      <c r="H136" s="116"/>
      <c r="I136" s="116"/>
      <c r="J136" s="17"/>
      <c r="K136" s="17"/>
      <c r="L136" s="17"/>
    </row>
    <row r="137" spans="3:12" s="18" customFormat="1" x14ac:dyDescent="0.25">
      <c r="C137" s="53"/>
      <c r="D137" s="54"/>
      <c r="E137" s="113"/>
      <c r="F137" s="113"/>
      <c r="G137" s="116"/>
      <c r="H137" s="116"/>
      <c r="I137" s="116"/>
      <c r="J137" s="17"/>
      <c r="K137" s="17"/>
      <c r="L137" s="17"/>
    </row>
    <row r="138" spans="3:12" s="18" customFormat="1" x14ac:dyDescent="0.25">
      <c r="C138" s="53"/>
      <c r="D138" s="54"/>
      <c r="E138" s="113"/>
      <c r="F138" s="113"/>
      <c r="G138" s="116"/>
      <c r="H138" s="116"/>
      <c r="I138" s="116"/>
      <c r="J138" s="17"/>
      <c r="K138" s="17"/>
      <c r="L138" s="17"/>
    </row>
    <row r="139" spans="3:12" s="18" customFormat="1" x14ac:dyDescent="0.25">
      <c r="C139" s="53"/>
      <c r="D139" s="54"/>
      <c r="E139" s="113"/>
      <c r="F139" s="113"/>
      <c r="G139" s="116"/>
      <c r="H139" s="116"/>
      <c r="I139" s="116"/>
      <c r="J139" s="17"/>
      <c r="K139" s="17"/>
      <c r="L139" s="17"/>
    </row>
    <row r="140" spans="3:12" s="18" customFormat="1" x14ac:dyDescent="0.25">
      <c r="C140" s="53"/>
      <c r="D140" s="54"/>
      <c r="E140" s="113"/>
      <c r="F140" s="113"/>
      <c r="G140" s="116"/>
      <c r="H140" s="116"/>
      <c r="I140" s="116"/>
      <c r="J140" s="17"/>
      <c r="K140" s="17"/>
      <c r="L140" s="17"/>
    </row>
    <row r="141" spans="3:12" s="18" customFormat="1" x14ac:dyDescent="0.25">
      <c r="C141" s="53"/>
      <c r="D141" s="54"/>
      <c r="E141" s="113"/>
      <c r="F141" s="113"/>
      <c r="G141" s="116"/>
      <c r="H141" s="116"/>
      <c r="I141" s="116"/>
      <c r="J141" s="17"/>
      <c r="K141" s="17"/>
      <c r="L141" s="17"/>
    </row>
    <row r="142" spans="3:12" s="18" customFormat="1" x14ac:dyDescent="0.25">
      <c r="C142" s="53"/>
      <c r="D142" s="54"/>
      <c r="E142" s="113"/>
      <c r="F142" s="113"/>
      <c r="G142" s="116"/>
      <c r="H142" s="116"/>
      <c r="I142" s="116"/>
      <c r="J142" s="17"/>
      <c r="K142" s="17"/>
      <c r="L142" s="17"/>
    </row>
    <row r="143" spans="3:12" s="18" customFormat="1" x14ac:dyDescent="0.25">
      <c r="C143" s="53"/>
      <c r="D143" s="54"/>
      <c r="E143" s="113"/>
      <c r="F143" s="113"/>
      <c r="G143" s="116"/>
      <c r="H143" s="116"/>
      <c r="I143" s="116"/>
      <c r="J143" s="17"/>
      <c r="K143" s="17"/>
      <c r="L143" s="17"/>
    </row>
    <row r="144" spans="3:12" s="18" customFormat="1" x14ac:dyDescent="0.25">
      <c r="C144" s="53"/>
      <c r="D144" s="54"/>
      <c r="E144" s="113"/>
      <c r="F144" s="113"/>
      <c r="G144" s="116"/>
      <c r="H144" s="116"/>
      <c r="I144" s="116"/>
      <c r="J144" s="17"/>
      <c r="K144" s="17"/>
      <c r="L144" s="17"/>
    </row>
    <row r="145" spans="3:12" s="18" customFormat="1" x14ac:dyDescent="0.25">
      <c r="C145" s="53"/>
      <c r="D145" s="54"/>
      <c r="E145" s="113"/>
      <c r="F145" s="113"/>
      <c r="G145" s="116"/>
      <c r="H145" s="116"/>
      <c r="I145" s="116"/>
      <c r="J145" s="17"/>
      <c r="K145" s="17"/>
      <c r="L145" s="17"/>
    </row>
    <row r="146" spans="3:12" s="18" customFormat="1" x14ac:dyDescent="0.25">
      <c r="C146" s="53"/>
      <c r="D146" s="54"/>
      <c r="E146" s="113"/>
      <c r="F146" s="113"/>
      <c r="G146" s="116"/>
      <c r="H146" s="116"/>
      <c r="I146" s="116"/>
      <c r="J146" s="17"/>
      <c r="K146" s="17"/>
      <c r="L146" s="17"/>
    </row>
    <row r="147" spans="3:12" s="18" customFormat="1" x14ac:dyDescent="0.25">
      <c r="C147" s="53"/>
      <c r="D147" s="54"/>
      <c r="E147" s="113"/>
      <c r="F147" s="113"/>
      <c r="G147" s="116"/>
      <c r="H147" s="116"/>
      <c r="I147" s="116"/>
      <c r="J147" s="17"/>
      <c r="K147" s="17"/>
      <c r="L147" s="17"/>
    </row>
    <row r="148" spans="3:12" s="18" customFormat="1" x14ac:dyDescent="0.25">
      <c r="C148" s="53"/>
      <c r="D148" s="54"/>
      <c r="E148" s="113"/>
      <c r="F148" s="113"/>
      <c r="G148" s="116"/>
      <c r="H148" s="116"/>
      <c r="I148" s="116"/>
      <c r="J148" s="17"/>
      <c r="K148" s="17"/>
      <c r="L148" s="17"/>
    </row>
    <row r="149" spans="3:12" s="18" customFormat="1" x14ac:dyDescent="0.25">
      <c r="C149" s="53"/>
      <c r="D149" s="54"/>
      <c r="E149" s="113"/>
      <c r="F149" s="113"/>
      <c r="G149" s="116"/>
      <c r="H149" s="116"/>
      <c r="I149" s="116"/>
      <c r="J149" s="17"/>
      <c r="K149" s="17"/>
      <c r="L149" s="17"/>
    </row>
    <row r="150" spans="3:12" s="18" customFormat="1" x14ac:dyDescent="0.25">
      <c r="C150" s="53"/>
      <c r="D150" s="54"/>
      <c r="E150" s="113"/>
      <c r="F150" s="113"/>
      <c r="G150" s="116"/>
      <c r="H150" s="116"/>
      <c r="I150" s="116"/>
      <c r="J150" s="17"/>
      <c r="K150" s="17"/>
      <c r="L150" s="17"/>
    </row>
    <row r="151" spans="3:12" s="18" customFormat="1" x14ac:dyDescent="0.25">
      <c r="C151" s="53"/>
      <c r="D151" s="54"/>
      <c r="E151" s="113"/>
      <c r="F151" s="113"/>
      <c r="G151" s="116"/>
      <c r="H151" s="116"/>
      <c r="I151" s="116"/>
      <c r="J151" s="17"/>
      <c r="K151" s="17"/>
      <c r="L151" s="17"/>
    </row>
    <row r="152" spans="3:12" s="18" customFormat="1" x14ac:dyDescent="0.25">
      <c r="C152" s="53"/>
      <c r="D152" s="54"/>
      <c r="E152" s="113"/>
      <c r="F152" s="113"/>
      <c r="G152" s="116"/>
      <c r="H152" s="116"/>
      <c r="I152" s="116"/>
      <c r="J152" s="17"/>
      <c r="K152" s="17"/>
      <c r="L152" s="17"/>
    </row>
    <row r="153" spans="3:12" s="18" customFormat="1" x14ac:dyDescent="0.25">
      <c r="C153" s="53"/>
      <c r="D153" s="54"/>
      <c r="E153" s="113"/>
      <c r="F153" s="113"/>
      <c r="G153" s="116"/>
      <c r="H153" s="116"/>
      <c r="I153" s="116"/>
      <c r="J153" s="17"/>
      <c r="K153" s="17"/>
      <c r="L153" s="17"/>
    </row>
    <row r="154" spans="3:12" s="18" customFormat="1" x14ac:dyDescent="0.25">
      <c r="C154" s="53"/>
      <c r="D154" s="54"/>
      <c r="E154" s="113"/>
      <c r="F154" s="113"/>
      <c r="G154" s="116"/>
      <c r="H154" s="116"/>
      <c r="I154" s="116"/>
      <c r="J154" s="17"/>
      <c r="K154" s="17"/>
      <c r="L154" s="17"/>
    </row>
    <row r="155" spans="3:12" s="18" customFormat="1" x14ac:dyDescent="0.25">
      <c r="C155" s="53"/>
      <c r="D155" s="54"/>
      <c r="E155" s="113"/>
      <c r="F155" s="113"/>
      <c r="G155" s="116"/>
      <c r="H155" s="116"/>
      <c r="I155" s="116"/>
      <c r="J155" s="17"/>
      <c r="K155" s="17"/>
      <c r="L155" s="17"/>
    </row>
    <row r="156" spans="3:12" s="18" customFormat="1" x14ac:dyDescent="0.25">
      <c r="C156" s="53"/>
      <c r="D156" s="54"/>
      <c r="E156" s="113"/>
      <c r="F156" s="113"/>
      <c r="G156" s="116"/>
      <c r="H156" s="116"/>
      <c r="I156" s="116"/>
      <c r="J156" s="17"/>
      <c r="K156" s="17"/>
      <c r="L156" s="17"/>
    </row>
    <row r="157" spans="3:12" s="18" customFormat="1" x14ac:dyDescent="0.25">
      <c r="C157" s="53"/>
      <c r="D157" s="54"/>
      <c r="E157" s="113"/>
      <c r="F157" s="113"/>
      <c r="G157" s="116"/>
      <c r="H157" s="116"/>
      <c r="I157" s="116"/>
      <c r="J157" s="17"/>
      <c r="K157" s="17"/>
      <c r="L157" s="17"/>
    </row>
    <row r="158" spans="3:12" s="18" customFormat="1" x14ac:dyDescent="0.25">
      <c r="C158" s="53"/>
      <c r="D158" s="54"/>
      <c r="E158" s="113"/>
      <c r="F158" s="113"/>
      <c r="G158" s="116"/>
      <c r="H158" s="116"/>
      <c r="I158" s="116"/>
      <c r="J158" s="17"/>
      <c r="K158" s="17"/>
      <c r="L158" s="17"/>
    </row>
    <row r="159" spans="3:12" s="18" customFormat="1" x14ac:dyDescent="0.25">
      <c r="C159" s="53"/>
      <c r="D159" s="54"/>
      <c r="E159" s="113"/>
      <c r="F159" s="113"/>
      <c r="G159" s="116"/>
      <c r="H159" s="116"/>
      <c r="I159" s="116"/>
      <c r="J159" s="17"/>
      <c r="K159" s="17"/>
      <c r="L159" s="17"/>
    </row>
    <row r="160" spans="3:12" s="18" customFormat="1" x14ac:dyDescent="0.25">
      <c r="C160" s="53"/>
      <c r="D160" s="54"/>
      <c r="E160" s="113"/>
      <c r="F160" s="113"/>
      <c r="G160" s="116"/>
      <c r="H160" s="116"/>
      <c r="I160" s="116"/>
      <c r="J160" s="17"/>
      <c r="K160" s="17"/>
      <c r="L160" s="17"/>
    </row>
    <row r="161" spans="3:12" s="18" customFormat="1" x14ac:dyDescent="0.25">
      <c r="C161" s="53"/>
      <c r="D161" s="54"/>
      <c r="E161" s="113"/>
      <c r="F161" s="113"/>
      <c r="G161" s="116"/>
      <c r="H161" s="116"/>
      <c r="I161" s="116"/>
      <c r="J161" s="17"/>
      <c r="K161" s="17"/>
      <c r="L161" s="17"/>
    </row>
    <row r="162" spans="3:12" s="18" customFormat="1" x14ac:dyDescent="0.25">
      <c r="C162" s="53"/>
      <c r="D162" s="54"/>
      <c r="E162" s="113"/>
      <c r="F162" s="113"/>
      <c r="G162" s="116"/>
      <c r="H162" s="116"/>
      <c r="I162" s="116"/>
      <c r="J162" s="17"/>
      <c r="K162" s="17"/>
      <c r="L162" s="17"/>
    </row>
    <row r="163" spans="3:12" s="18" customFormat="1" x14ac:dyDescent="0.25">
      <c r="C163" s="53"/>
      <c r="D163" s="54"/>
      <c r="E163" s="113"/>
      <c r="F163" s="113"/>
      <c r="G163" s="116"/>
      <c r="H163" s="116"/>
      <c r="I163" s="116"/>
      <c r="J163" s="17"/>
      <c r="K163" s="17"/>
      <c r="L163" s="17"/>
    </row>
    <row r="164" spans="3:12" s="18" customFormat="1" x14ac:dyDescent="0.25">
      <c r="C164" s="53"/>
      <c r="D164" s="54"/>
      <c r="E164" s="113"/>
      <c r="F164" s="113"/>
      <c r="G164" s="116"/>
      <c r="H164" s="116"/>
      <c r="I164" s="116"/>
      <c r="J164" s="17"/>
      <c r="K164" s="17"/>
      <c r="L164" s="17"/>
    </row>
    <row r="165" spans="3:12" s="18" customFormat="1" x14ac:dyDescent="0.25">
      <c r="C165" s="53"/>
      <c r="D165" s="54"/>
      <c r="E165" s="113"/>
      <c r="F165" s="113"/>
      <c r="G165" s="116"/>
      <c r="H165" s="116"/>
      <c r="I165" s="116"/>
      <c r="J165" s="17"/>
      <c r="K165" s="17"/>
      <c r="L165" s="17"/>
    </row>
    <row r="166" spans="3:12" s="18" customFormat="1" x14ac:dyDescent="0.25">
      <c r="C166" s="53"/>
      <c r="D166" s="54"/>
      <c r="E166" s="113"/>
      <c r="F166" s="113"/>
      <c r="G166" s="116"/>
      <c r="H166" s="116"/>
      <c r="I166" s="116"/>
      <c r="J166" s="17"/>
      <c r="K166" s="17"/>
      <c r="L166" s="17"/>
    </row>
    <row r="167" spans="3:12" s="18" customFormat="1" x14ac:dyDescent="0.25">
      <c r="C167" s="53"/>
      <c r="D167" s="54"/>
      <c r="E167" s="113"/>
      <c r="F167" s="113"/>
      <c r="G167" s="116"/>
      <c r="H167" s="116"/>
      <c r="I167" s="116"/>
      <c r="J167" s="17"/>
      <c r="K167" s="17"/>
      <c r="L167" s="17"/>
    </row>
    <row r="168" spans="3:12" s="18" customFormat="1" x14ac:dyDescent="0.25">
      <c r="C168" s="53"/>
      <c r="D168" s="54"/>
      <c r="E168" s="113"/>
      <c r="F168" s="113"/>
      <c r="G168" s="116"/>
      <c r="H168" s="116"/>
      <c r="I168" s="116"/>
      <c r="J168" s="17"/>
      <c r="K168" s="17"/>
      <c r="L168" s="17"/>
    </row>
    <row r="169" spans="3:12" s="18" customFormat="1" x14ac:dyDescent="0.25">
      <c r="C169" s="53"/>
      <c r="D169" s="54"/>
      <c r="E169" s="113"/>
      <c r="F169" s="113"/>
      <c r="G169" s="116"/>
      <c r="H169" s="116"/>
      <c r="I169" s="116"/>
      <c r="J169" s="17"/>
      <c r="K169" s="17"/>
      <c r="L169" s="17"/>
    </row>
    <row r="170" spans="3:12" s="18" customFormat="1" x14ac:dyDescent="0.25">
      <c r="C170" s="53"/>
      <c r="D170" s="54"/>
      <c r="E170" s="113"/>
      <c r="F170" s="113"/>
      <c r="G170" s="116"/>
      <c r="H170" s="116"/>
      <c r="I170" s="116"/>
      <c r="J170" s="17"/>
      <c r="K170" s="17"/>
      <c r="L170" s="17"/>
    </row>
    <row r="171" spans="3:12" s="18" customFormat="1" x14ac:dyDescent="0.25">
      <c r="C171" s="53"/>
      <c r="D171" s="54"/>
      <c r="E171" s="113"/>
      <c r="F171" s="113"/>
      <c r="G171" s="116"/>
      <c r="H171" s="116"/>
      <c r="I171" s="116"/>
      <c r="J171" s="17"/>
      <c r="K171" s="17"/>
      <c r="L171" s="17"/>
    </row>
    <row r="172" spans="3:12" s="18" customFormat="1" x14ac:dyDescent="0.25">
      <c r="C172" s="53"/>
      <c r="D172" s="54"/>
      <c r="E172" s="113"/>
      <c r="F172" s="113"/>
      <c r="G172" s="116"/>
      <c r="H172" s="116"/>
      <c r="I172" s="116"/>
      <c r="J172" s="17"/>
      <c r="K172" s="17"/>
      <c r="L172" s="17"/>
    </row>
    <row r="173" spans="3:12" s="18" customFormat="1" x14ac:dyDescent="0.25">
      <c r="C173" s="53"/>
      <c r="D173" s="54"/>
      <c r="E173" s="113"/>
      <c r="F173" s="113"/>
      <c r="G173" s="116"/>
      <c r="H173" s="116"/>
      <c r="I173" s="116"/>
      <c r="J173" s="17"/>
      <c r="K173" s="17"/>
      <c r="L173" s="17"/>
    </row>
    <row r="174" spans="3:12" s="18" customFormat="1" x14ac:dyDescent="0.25">
      <c r="C174" s="53"/>
      <c r="D174" s="54"/>
      <c r="E174" s="113"/>
      <c r="F174" s="113"/>
      <c r="G174" s="116"/>
      <c r="H174" s="116"/>
      <c r="I174" s="116"/>
      <c r="J174" s="17"/>
      <c r="K174" s="17"/>
      <c r="L174" s="17"/>
    </row>
    <row r="175" spans="3:12" s="18" customFormat="1" x14ac:dyDescent="0.25">
      <c r="C175" s="53"/>
      <c r="D175" s="54"/>
      <c r="E175" s="113"/>
      <c r="F175" s="113"/>
      <c r="G175" s="116"/>
      <c r="H175" s="116"/>
      <c r="I175" s="116"/>
      <c r="J175" s="17"/>
      <c r="K175" s="17"/>
      <c r="L175" s="17"/>
    </row>
    <row r="176" spans="3:12" s="18" customFormat="1" x14ac:dyDescent="0.25">
      <c r="C176" s="53"/>
      <c r="D176" s="54"/>
      <c r="E176" s="113"/>
      <c r="F176" s="113"/>
      <c r="G176" s="116"/>
      <c r="H176" s="116"/>
      <c r="I176" s="116"/>
      <c r="J176" s="17"/>
      <c r="K176" s="17"/>
      <c r="L176" s="17"/>
    </row>
    <row r="177" spans="3:12" s="18" customFormat="1" x14ac:dyDescent="0.25">
      <c r="C177" s="53"/>
      <c r="D177" s="54"/>
      <c r="E177" s="113"/>
      <c r="F177" s="113"/>
      <c r="G177" s="116"/>
      <c r="H177" s="116"/>
      <c r="I177" s="116"/>
      <c r="J177" s="17"/>
      <c r="K177" s="17"/>
      <c r="L177" s="17"/>
    </row>
    <row r="178" spans="3:12" s="18" customFormat="1" x14ac:dyDescent="0.25">
      <c r="C178" s="53"/>
      <c r="D178" s="54"/>
      <c r="E178" s="113"/>
      <c r="F178" s="113"/>
      <c r="G178" s="116"/>
      <c r="H178" s="116"/>
      <c r="I178" s="116"/>
      <c r="J178" s="17"/>
      <c r="K178" s="17"/>
      <c r="L178" s="17"/>
    </row>
    <row r="179" spans="3:12" s="18" customFormat="1" x14ac:dyDescent="0.25">
      <c r="C179" s="53"/>
      <c r="D179" s="54"/>
      <c r="E179" s="113"/>
      <c r="F179" s="113"/>
      <c r="G179" s="116"/>
      <c r="H179" s="116"/>
      <c r="I179" s="116"/>
      <c r="J179" s="17"/>
      <c r="K179" s="17"/>
      <c r="L179" s="17"/>
    </row>
    <row r="180" spans="3:12" s="18" customFormat="1" x14ac:dyDescent="0.25">
      <c r="C180" s="53"/>
      <c r="D180" s="54"/>
      <c r="E180" s="113"/>
      <c r="F180" s="113"/>
      <c r="G180" s="116"/>
      <c r="H180" s="116"/>
      <c r="I180" s="116"/>
      <c r="J180" s="17"/>
      <c r="K180" s="17"/>
      <c r="L180" s="17"/>
    </row>
    <row r="181" spans="3:12" s="18" customFormat="1" x14ac:dyDescent="0.25">
      <c r="C181" s="53"/>
      <c r="D181" s="54"/>
      <c r="E181" s="113"/>
      <c r="F181" s="113"/>
      <c r="G181" s="116"/>
      <c r="H181" s="116"/>
      <c r="I181" s="116"/>
      <c r="J181" s="17"/>
      <c r="K181" s="17"/>
      <c r="L181" s="17"/>
    </row>
    <row r="182" spans="3:12" s="18" customFormat="1" x14ac:dyDescent="0.25">
      <c r="C182" s="53"/>
      <c r="D182" s="54"/>
      <c r="E182" s="113"/>
      <c r="F182" s="113"/>
      <c r="G182" s="116"/>
      <c r="H182" s="116"/>
      <c r="I182" s="116"/>
      <c r="J182" s="17"/>
      <c r="K182" s="17"/>
      <c r="L182" s="17"/>
    </row>
    <row r="183" spans="3:12" s="18" customFormat="1" x14ac:dyDescent="0.25">
      <c r="C183" s="53"/>
      <c r="D183" s="54"/>
      <c r="E183" s="113"/>
      <c r="F183" s="113"/>
      <c r="G183" s="116"/>
      <c r="H183" s="116"/>
      <c r="I183" s="116"/>
      <c r="J183" s="17"/>
      <c r="K183" s="17"/>
      <c r="L183" s="17"/>
    </row>
    <row r="184" spans="3:12" s="18" customFormat="1" x14ac:dyDescent="0.25">
      <c r="C184" s="53"/>
      <c r="D184" s="54"/>
      <c r="E184" s="113"/>
      <c r="F184" s="113"/>
      <c r="G184" s="116"/>
      <c r="H184" s="116"/>
      <c r="I184" s="116"/>
      <c r="J184" s="17"/>
      <c r="K184" s="17"/>
      <c r="L184" s="17"/>
    </row>
    <row r="185" spans="3:12" s="18" customFormat="1" x14ac:dyDescent="0.25">
      <c r="C185" s="53"/>
      <c r="D185" s="54"/>
      <c r="E185" s="113"/>
      <c r="F185" s="113"/>
      <c r="G185" s="116"/>
      <c r="H185" s="116"/>
      <c r="I185" s="116"/>
      <c r="J185" s="17"/>
      <c r="K185" s="17"/>
      <c r="L185" s="17"/>
    </row>
    <row r="186" spans="3:12" s="18" customFormat="1" x14ac:dyDescent="0.25">
      <c r="C186" s="53"/>
      <c r="D186" s="54"/>
      <c r="E186" s="113"/>
      <c r="F186" s="113"/>
      <c r="G186" s="116"/>
      <c r="H186" s="116"/>
      <c r="I186" s="116"/>
      <c r="J186" s="17"/>
      <c r="K186" s="17"/>
      <c r="L186" s="17"/>
    </row>
    <row r="187" spans="3:12" s="18" customFormat="1" x14ac:dyDescent="0.25">
      <c r="C187" s="53"/>
      <c r="D187" s="54"/>
      <c r="E187" s="113"/>
      <c r="F187" s="113"/>
      <c r="G187" s="116"/>
      <c r="H187" s="116"/>
      <c r="I187" s="116"/>
      <c r="J187" s="17"/>
      <c r="K187" s="17"/>
      <c r="L187" s="17"/>
    </row>
    <row r="188" spans="3:12" s="18" customFormat="1" x14ac:dyDescent="0.25">
      <c r="C188" s="53"/>
      <c r="D188" s="54"/>
      <c r="E188" s="113"/>
      <c r="F188" s="113"/>
      <c r="G188" s="116"/>
      <c r="H188" s="116"/>
      <c r="I188" s="116"/>
      <c r="J188" s="17"/>
      <c r="K188" s="17"/>
      <c r="L188" s="17"/>
    </row>
    <row r="189" spans="3:12" s="18" customFormat="1" x14ac:dyDescent="0.25">
      <c r="C189" s="53"/>
      <c r="D189" s="54"/>
      <c r="E189" s="113"/>
      <c r="F189" s="113"/>
      <c r="G189" s="116"/>
      <c r="H189" s="116"/>
      <c r="I189" s="116"/>
      <c r="J189" s="17"/>
      <c r="K189" s="17"/>
      <c r="L189" s="17"/>
    </row>
    <row r="190" spans="3:12" s="18" customFormat="1" x14ac:dyDescent="0.25">
      <c r="C190" s="53"/>
      <c r="D190" s="54"/>
      <c r="E190" s="113"/>
      <c r="F190" s="113"/>
      <c r="G190" s="116"/>
      <c r="H190" s="116"/>
      <c r="I190" s="116"/>
      <c r="J190" s="17"/>
      <c r="K190" s="17"/>
      <c r="L190" s="17"/>
    </row>
    <row r="191" spans="3:12" s="18" customFormat="1" x14ac:dyDescent="0.25">
      <c r="C191" s="53"/>
      <c r="D191" s="54"/>
      <c r="E191" s="113"/>
      <c r="F191" s="113"/>
      <c r="G191" s="116"/>
      <c r="H191" s="116"/>
      <c r="I191" s="116"/>
      <c r="J191" s="17"/>
      <c r="K191" s="17"/>
      <c r="L191" s="17"/>
    </row>
    <row r="192" spans="3:12" s="18" customFormat="1" x14ac:dyDescent="0.25">
      <c r="C192" s="53"/>
      <c r="D192" s="54"/>
      <c r="E192" s="113"/>
      <c r="F192" s="113"/>
      <c r="G192" s="116"/>
      <c r="H192" s="116"/>
      <c r="I192" s="116"/>
      <c r="J192" s="17"/>
      <c r="K192" s="17"/>
      <c r="L192" s="17"/>
    </row>
    <row r="193" spans="3:12" s="18" customFormat="1" x14ac:dyDescent="0.25">
      <c r="C193" s="53"/>
      <c r="D193" s="54"/>
      <c r="E193" s="113"/>
      <c r="F193" s="113"/>
      <c r="G193" s="116"/>
      <c r="H193" s="116"/>
      <c r="I193" s="116"/>
      <c r="J193" s="17"/>
      <c r="K193" s="17"/>
      <c r="L193" s="17"/>
    </row>
    <row r="194" spans="3:12" s="18" customFormat="1" x14ac:dyDescent="0.25">
      <c r="C194" s="53"/>
      <c r="D194" s="54"/>
      <c r="E194" s="113"/>
      <c r="F194" s="113"/>
      <c r="G194" s="116"/>
      <c r="H194" s="116"/>
      <c r="I194" s="116"/>
      <c r="J194" s="17"/>
      <c r="K194" s="17"/>
      <c r="L194" s="17"/>
    </row>
    <row r="195" spans="3:12" s="18" customFormat="1" x14ac:dyDescent="0.25">
      <c r="C195" s="53"/>
      <c r="D195" s="54"/>
      <c r="E195" s="113"/>
      <c r="F195" s="113"/>
      <c r="G195" s="116"/>
      <c r="H195" s="116"/>
      <c r="I195" s="116"/>
      <c r="J195" s="17"/>
      <c r="K195" s="17"/>
      <c r="L195" s="17"/>
    </row>
    <row r="196" spans="3:12" s="18" customFormat="1" x14ac:dyDescent="0.25">
      <c r="C196" s="53"/>
      <c r="D196" s="54"/>
      <c r="E196" s="113"/>
      <c r="F196" s="113"/>
      <c r="G196" s="116"/>
      <c r="H196" s="116"/>
      <c r="I196" s="116"/>
      <c r="J196" s="17"/>
      <c r="K196" s="17"/>
      <c r="L196" s="17"/>
    </row>
    <row r="197" spans="3:12" s="18" customFormat="1" x14ac:dyDescent="0.25">
      <c r="C197" s="53"/>
      <c r="D197" s="54"/>
      <c r="E197" s="113"/>
      <c r="F197" s="113"/>
      <c r="G197" s="116"/>
      <c r="H197" s="116"/>
      <c r="I197" s="116"/>
      <c r="J197" s="17"/>
      <c r="K197" s="17"/>
      <c r="L197" s="17"/>
    </row>
    <row r="198" spans="3:12" s="18" customFormat="1" x14ac:dyDescent="0.25">
      <c r="C198" s="53"/>
      <c r="D198" s="54"/>
      <c r="E198" s="113"/>
      <c r="F198" s="113"/>
      <c r="G198" s="116"/>
      <c r="H198" s="116"/>
      <c r="I198" s="116"/>
      <c r="J198" s="17"/>
      <c r="K198" s="17"/>
      <c r="L198" s="17"/>
    </row>
    <row r="199" spans="3:12" s="18" customFormat="1" x14ac:dyDescent="0.25">
      <c r="C199" s="53"/>
      <c r="D199" s="54"/>
      <c r="E199" s="113"/>
      <c r="F199" s="113"/>
      <c r="G199" s="116"/>
      <c r="H199" s="116"/>
      <c r="I199" s="116"/>
      <c r="J199" s="17"/>
      <c r="K199" s="17"/>
      <c r="L199" s="17"/>
    </row>
    <row r="200" spans="3:12" s="18" customFormat="1" x14ac:dyDescent="0.25">
      <c r="C200" s="53"/>
      <c r="D200" s="54"/>
      <c r="E200" s="113"/>
      <c r="F200" s="113"/>
      <c r="G200" s="116"/>
      <c r="H200" s="116"/>
      <c r="I200" s="116"/>
      <c r="J200" s="17"/>
      <c r="K200" s="17"/>
      <c r="L200" s="17"/>
    </row>
    <row r="201" spans="3:12" s="18" customFormat="1" x14ac:dyDescent="0.25">
      <c r="C201" s="53"/>
      <c r="D201" s="54"/>
      <c r="E201" s="113"/>
      <c r="F201" s="113"/>
      <c r="G201" s="116"/>
      <c r="H201" s="116"/>
      <c r="I201" s="116"/>
      <c r="J201" s="17"/>
      <c r="K201" s="17"/>
      <c r="L201" s="17"/>
    </row>
    <row r="202" spans="3:12" s="18" customFormat="1" x14ac:dyDescent="0.25">
      <c r="C202" s="53"/>
      <c r="D202" s="54"/>
      <c r="E202" s="113"/>
      <c r="F202" s="113"/>
      <c r="G202" s="116"/>
      <c r="H202" s="116"/>
      <c r="I202" s="116"/>
      <c r="J202" s="17"/>
      <c r="K202" s="17"/>
      <c r="L202" s="17"/>
    </row>
    <row r="203" spans="3:12" s="18" customFormat="1" x14ac:dyDescent="0.25">
      <c r="C203" s="53"/>
      <c r="D203" s="54"/>
      <c r="E203" s="113"/>
      <c r="F203" s="113"/>
      <c r="G203" s="116"/>
      <c r="H203" s="116"/>
      <c r="I203" s="116"/>
      <c r="J203" s="17"/>
      <c r="K203" s="17"/>
      <c r="L203" s="17"/>
    </row>
    <row r="204" spans="3:12" s="18" customFormat="1" x14ac:dyDescent="0.25">
      <c r="C204" s="53"/>
      <c r="D204" s="54"/>
      <c r="E204" s="113"/>
      <c r="F204" s="113"/>
      <c r="G204" s="116"/>
      <c r="H204" s="116"/>
      <c r="I204" s="116"/>
      <c r="J204" s="17"/>
      <c r="K204" s="17"/>
      <c r="L204" s="17"/>
    </row>
    <row r="205" spans="3:12" s="18" customFormat="1" x14ac:dyDescent="0.25">
      <c r="C205" s="53"/>
      <c r="D205" s="54"/>
      <c r="E205" s="113"/>
      <c r="F205" s="113"/>
      <c r="G205" s="116"/>
      <c r="H205" s="116"/>
      <c r="I205" s="116"/>
      <c r="J205" s="17"/>
      <c r="K205" s="17"/>
      <c r="L205" s="17"/>
    </row>
    <row r="206" spans="3:12" s="18" customFormat="1" x14ac:dyDescent="0.25">
      <c r="C206" s="53"/>
      <c r="D206" s="54"/>
      <c r="E206" s="113"/>
      <c r="F206" s="113"/>
      <c r="G206" s="116"/>
      <c r="H206" s="116"/>
      <c r="I206" s="116"/>
      <c r="J206" s="17"/>
      <c r="K206" s="17"/>
      <c r="L206" s="17"/>
    </row>
    <row r="207" spans="3:12" s="18" customFormat="1" x14ac:dyDescent="0.25">
      <c r="C207" s="53"/>
      <c r="D207" s="54"/>
      <c r="E207" s="113"/>
      <c r="F207" s="113"/>
      <c r="G207" s="116"/>
      <c r="H207" s="116"/>
      <c r="I207" s="116"/>
      <c r="J207" s="17"/>
      <c r="K207" s="17"/>
      <c r="L207" s="17"/>
    </row>
    <row r="208" spans="3:12" s="18" customFormat="1" x14ac:dyDescent="0.25">
      <c r="C208" s="53"/>
      <c r="D208" s="54"/>
      <c r="E208" s="113"/>
      <c r="F208" s="113"/>
      <c r="G208" s="116"/>
      <c r="H208" s="116"/>
      <c r="I208" s="116"/>
      <c r="J208" s="17"/>
      <c r="K208" s="17"/>
      <c r="L208" s="17"/>
    </row>
    <row r="209" spans="3:12" s="18" customFormat="1" x14ac:dyDescent="0.25">
      <c r="C209" s="53"/>
      <c r="D209" s="54"/>
      <c r="E209" s="113"/>
      <c r="F209" s="113"/>
      <c r="G209" s="116"/>
      <c r="H209" s="116"/>
      <c r="I209" s="116"/>
      <c r="J209" s="17"/>
      <c r="K209" s="17"/>
      <c r="L209" s="17"/>
    </row>
    <row r="210" spans="3:12" s="18" customFormat="1" x14ac:dyDescent="0.25">
      <c r="C210" s="53"/>
      <c r="D210" s="54"/>
      <c r="E210" s="113"/>
      <c r="F210" s="113"/>
      <c r="G210" s="116"/>
      <c r="H210" s="116"/>
      <c r="I210" s="116"/>
      <c r="J210" s="17"/>
      <c r="K210" s="17"/>
      <c r="L210" s="17"/>
    </row>
    <row r="211" spans="3:12" s="18" customFormat="1" x14ac:dyDescent="0.25">
      <c r="C211" s="53"/>
      <c r="D211" s="54"/>
      <c r="E211" s="113"/>
      <c r="F211" s="113"/>
      <c r="G211" s="116"/>
      <c r="H211" s="116"/>
      <c r="I211" s="116"/>
      <c r="J211" s="17"/>
      <c r="K211" s="17"/>
      <c r="L211" s="17"/>
    </row>
    <row r="212" spans="3:12" s="18" customFormat="1" x14ac:dyDescent="0.25">
      <c r="C212" s="53"/>
      <c r="D212" s="54"/>
      <c r="E212" s="113"/>
      <c r="F212" s="113"/>
      <c r="G212" s="116"/>
      <c r="H212" s="116"/>
      <c r="I212" s="116"/>
      <c r="J212" s="17"/>
      <c r="K212" s="17"/>
      <c r="L212" s="17"/>
    </row>
    <row r="213" spans="3:12" s="18" customFormat="1" x14ac:dyDescent="0.25">
      <c r="C213" s="53"/>
      <c r="D213" s="54"/>
      <c r="E213" s="113"/>
      <c r="F213" s="113"/>
      <c r="G213" s="116"/>
      <c r="H213" s="116"/>
      <c r="I213" s="116"/>
      <c r="J213" s="17"/>
      <c r="K213" s="17"/>
      <c r="L213" s="17"/>
    </row>
    <row r="214" spans="3:12" s="18" customFormat="1" x14ac:dyDescent="0.25">
      <c r="C214" s="53"/>
      <c r="D214" s="54"/>
      <c r="E214" s="113"/>
      <c r="F214" s="113"/>
      <c r="G214" s="116"/>
      <c r="H214" s="116"/>
      <c r="I214" s="116"/>
      <c r="J214" s="17"/>
      <c r="K214" s="17"/>
      <c r="L214" s="17"/>
    </row>
    <row r="215" spans="3:12" s="18" customFormat="1" x14ac:dyDescent="0.25">
      <c r="C215" s="53"/>
      <c r="D215" s="54"/>
      <c r="E215" s="113"/>
      <c r="F215" s="113"/>
      <c r="G215" s="116"/>
      <c r="H215" s="116"/>
      <c r="I215" s="116"/>
      <c r="J215" s="17"/>
      <c r="K215" s="17"/>
      <c r="L215" s="17"/>
    </row>
    <row r="216" spans="3:12" s="18" customFormat="1" x14ac:dyDescent="0.25">
      <c r="C216" s="53"/>
      <c r="D216" s="54"/>
      <c r="E216" s="113"/>
      <c r="F216" s="113"/>
      <c r="G216" s="116"/>
      <c r="H216" s="116"/>
      <c r="I216" s="116"/>
      <c r="J216" s="17"/>
      <c r="K216" s="17"/>
      <c r="L216" s="17"/>
    </row>
    <row r="217" spans="3:12" s="18" customFormat="1" x14ac:dyDescent="0.25">
      <c r="C217" s="53"/>
      <c r="D217" s="54"/>
      <c r="E217" s="113"/>
      <c r="F217" s="113"/>
      <c r="G217" s="116"/>
      <c r="H217" s="116"/>
      <c r="I217" s="116"/>
      <c r="J217" s="17"/>
      <c r="K217" s="17"/>
      <c r="L217" s="17"/>
    </row>
    <row r="218" spans="3:12" s="18" customFormat="1" x14ac:dyDescent="0.25">
      <c r="C218" s="53"/>
      <c r="D218" s="54"/>
      <c r="E218" s="113"/>
      <c r="F218" s="113"/>
      <c r="G218" s="116"/>
      <c r="H218" s="116"/>
      <c r="I218" s="116"/>
      <c r="J218" s="17"/>
      <c r="K218" s="17"/>
      <c r="L218" s="17"/>
    </row>
    <row r="219" spans="3:12" s="18" customFormat="1" x14ac:dyDescent="0.25">
      <c r="C219" s="53"/>
      <c r="D219" s="54"/>
      <c r="E219" s="113"/>
      <c r="F219" s="113"/>
      <c r="G219" s="116"/>
      <c r="H219" s="116"/>
      <c r="I219" s="116"/>
      <c r="J219" s="17"/>
      <c r="K219" s="17"/>
      <c r="L219" s="17"/>
    </row>
    <row r="220" spans="3:12" s="18" customFormat="1" x14ac:dyDescent="0.25">
      <c r="C220" s="53"/>
      <c r="D220" s="54"/>
      <c r="E220" s="113"/>
      <c r="F220" s="113"/>
      <c r="G220" s="116"/>
      <c r="H220" s="116"/>
      <c r="I220" s="116"/>
      <c r="J220" s="17"/>
      <c r="K220" s="17"/>
      <c r="L220" s="17"/>
    </row>
    <row r="221" spans="3:12" s="18" customFormat="1" x14ac:dyDescent="0.25">
      <c r="C221" s="53"/>
      <c r="D221" s="54"/>
      <c r="E221" s="113"/>
      <c r="F221" s="113"/>
      <c r="G221" s="116"/>
      <c r="H221" s="116"/>
      <c r="I221" s="116"/>
      <c r="J221" s="17"/>
      <c r="K221" s="17"/>
      <c r="L221" s="17"/>
    </row>
    <row r="222" spans="3:12" s="18" customFormat="1" x14ac:dyDescent="0.25">
      <c r="C222" s="53"/>
      <c r="D222" s="54"/>
      <c r="E222" s="113"/>
      <c r="F222" s="113"/>
      <c r="G222" s="116"/>
      <c r="H222" s="116"/>
      <c r="I222" s="116"/>
      <c r="J222" s="17"/>
      <c r="K222" s="17"/>
      <c r="L222" s="17"/>
    </row>
    <row r="223" spans="3:12" s="18" customFormat="1" x14ac:dyDescent="0.25">
      <c r="C223" s="53"/>
      <c r="D223" s="54"/>
      <c r="E223" s="113"/>
      <c r="F223" s="113"/>
      <c r="G223" s="116"/>
      <c r="H223" s="116"/>
      <c r="I223" s="116"/>
      <c r="J223" s="17"/>
      <c r="K223" s="17"/>
      <c r="L223" s="17"/>
    </row>
    <row r="224" spans="3:12" s="18" customFormat="1" x14ac:dyDescent="0.25">
      <c r="C224" s="53"/>
      <c r="D224" s="54"/>
      <c r="E224" s="113"/>
      <c r="F224" s="113"/>
      <c r="G224" s="116"/>
      <c r="H224" s="116"/>
      <c r="I224" s="116"/>
      <c r="J224" s="17"/>
      <c r="K224" s="17"/>
      <c r="L224" s="17"/>
    </row>
    <row r="225" spans="3:12" s="18" customFormat="1" x14ac:dyDescent="0.25">
      <c r="C225" s="53"/>
      <c r="D225" s="54"/>
      <c r="E225" s="113"/>
      <c r="F225" s="113"/>
      <c r="G225" s="116"/>
      <c r="H225" s="116"/>
      <c r="I225" s="116"/>
      <c r="J225" s="17"/>
      <c r="K225" s="17"/>
      <c r="L225" s="17"/>
    </row>
    <row r="226" spans="3:12" s="18" customFormat="1" x14ac:dyDescent="0.25">
      <c r="C226" s="53"/>
      <c r="D226" s="54"/>
      <c r="E226" s="113"/>
      <c r="F226" s="113"/>
      <c r="G226" s="116"/>
      <c r="H226" s="116"/>
      <c r="I226" s="116"/>
      <c r="J226" s="17"/>
      <c r="K226" s="17"/>
      <c r="L226" s="17"/>
    </row>
    <row r="227" spans="3:12" s="18" customFormat="1" x14ac:dyDescent="0.25">
      <c r="C227" s="53"/>
      <c r="D227" s="54"/>
      <c r="E227" s="113"/>
      <c r="F227" s="113"/>
      <c r="G227" s="116"/>
      <c r="H227" s="116"/>
      <c r="I227" s="116"/>
      <c r="J227" s="17"/>
      <c r="K227" s="17"/>
      <c r="L227" s="17"/>
    </row>
    <row r="228" spans="3:12" s="18" customFormat="1" x14ac:dyDescent="0.25">
      <c r="C228" s="53"/>
      <c r="D228" s="54"/>
      <c r="E228" s="113"/>
      <c r="F228" s="113"/>
      <c r="G228" s="116"/>
      <c r="H228" s="116"/>
      <c r="I228" s="116"/>
      <c r="J228" s="17"/>
      <c r="K228" s="17"/>
      <c r="L228" s="17"/>
    </row>
    <row r="229" spans="3:12" s="18" customFormat="1" x14ac:dyDescent="0.25">
      <c r="C229" s="53"/>
      <c r="D229" s="54"/>
      <c r="E229" s="113"/>
      <c r="F229" s="113"/>
      <c r="G229" s="116"/>
      <c r="H229" s="116"/>
      <c r="I229" s="116"/>
      <c r="J229" s="17"/>
      <c r="K229" s="17"/>
      <c r="L229" s="17"/>
    </row>
    <row r="230" spans="3:12" s="18" customFormat="1" x14ac:dyDescent="0.25">
      <c r="C230" s="53"/>
      <c r="D230" s="54"/>
      <c r="E230" s="113"/>
      <c r="F230" s="113"/>
      <c r="G230" s="116"/>
      <c r="H230" s="116"/>
      <c r="I230" s="116"/>
      <c r="J230" s="17"/>
      <c r="K230" s="17"/>
      <c r="L230" s="17"/>
    </row>
    <row r="231" spans="3:12" s="18" customFormat="1" x14ac:dyDescent="0.25">
      <c r="C231" s="53"/>
      <c r="D231" s="54"/>
      <c r="E231" s="113"/>
      <c r="F231" s="113"/>
      <c r="G231" s="116"/>
      <c r="H231" s="116"/>
      <c r="I231" s="116"/>
      <c r="J231" s="17"/>
      <c r="K231" s="17"/>
      <c r="L231" s="17"/>
    </row>
    <row r="232" spans="3:12" s="18" customFormat="1" x14ac:dyDescent="0.25">
      <c r="C232" s="53"/>
      <c r="D232" s="54"/>
      <c r="E232" s="113"/>
      <c r="F232" s="113"/>
      <c r="G232" s="116"/>
      <c r="H232" s="116"/>
      <c r="I232" s="116"/>
      <c r="J232" s="17"/>
      <c r="K232" s="17"/>
      <c r="L232" s="17"/>
    </row>
    <row r="233" spans="3:12" s="18" customFormat="1" x14ac:dyDescent="0.25">
      <c r="C233" s="53"/>
      <c r="D233" s="54"/>
      <c r="E233" s="113"/>
      <c r="F233" s="113"/>
      <c r="G233" s="116"/>
      <c r="H233" s="116"/>
      <c r="I233" s="116"/>
      <c r="J233" s="17"/>
      <c r="K233" s="17"/>
      <c r="L233" s="17"/>
    </row>
    <row r="234" spans="3:12" s="18" customFormat="1" x14ac:dyDescent="0.25">
      <c r="C234" s="53"/>
      <c r="D234" s="54"/>
      <c r="E234" s="113"/>
      <c r="F234" s="113"/>
      <c r="G234" s="116"/>
      <c r="H234" s="116"/>
      <c r="I234" s="116"/>
      <c r="J234" s="17"/>
      <c r="K234" s="17"/>
      <c r="L234" s="17"/>
    </row>
    <row r="235" spans="3:12" s="18" customFormat="1" x14ac:dyDescent="0.25">
      <c r="C235" s="53"/>
      <c r="D235" s="54"/>
      <c r="E235" s="113"/>
      <c r="F235" s="113"/>
      <c r="G235" s="116"/>
      <c r="H235" s="116"/>
      <c r="I235" s="116"/>
      <c r="J235" s="17"/>
      <c r="K235" s="17"/>
      <c r="L235" s="17"/>
    </row>
    <row r="236" spans="3:12" s="18" customFormat="1" x14ac:dyDescent="0.25">
      <c r="C236" s="53"/>
      <c r="D236" s="54"/>
      <c r="E236" s="113"/>
      <c r="F236" s="113"/>
      <c r="G236" s="116"/>
      <c r="H236" s="116"/>
      <c r="I236" s="116"/>
      <c r="J236" s="17"/>
      <c r="K236" s="17"/>
      <c r="L236" s="17"/>
    </row>
    <row r="237" spans="3:12" s="18" customFormat="1" x14ac:dyDescent="0.25">
      <c r="C237" s="53"/>
      <c r="D237" s="54"/>
      <c r="E237" s="113"/>
      <c r="F237" s="113"/>
      <c r="G237" s="116"/>
      <c r="H237" s="116"/>
      <c r="I237" s="116"/>
      <c r="J237" s="17"/>
      <c r="K237" s="17"/>
      <c r="L237" s="17"/>
    </row>
    <row r="238" spans="3:12" s="18" customFormat="1" x14ac:dyDescent="0.25">
      <c r="C238" s="53"/>
      <c r="D238" s="54"/>
      <c r="E238" s="113"/>
      <c r="F238" s="113"/>
      <c r="G238" s="116"/>
      <c r="H238" s="116"/>
      <c r="I238" s="116"/>
      <c r="J238" s="17"/>
      <c r="K238" s="17"/>
      <c r="L238" s="17"/>
    </row>
    <row r="239" spans="3:12" s="18" customFormat="1" x14ac:dyDescent="0.25">
      <c r="C239" s="53"/>
      <c r="D239" s="54"/>
      <c r="E239" s="113"/>
      <c r="F239" s="113"/>
      <c r="G239" s="116"/>
      <c r="H239" s="116"/>
      <c r="I239" s="116"/>
      <c r="J239" s="17"/>
      <c r="K239" s="17"/>
      <c r="L239" s="17"/>
    </row>
    <row r="240" spans="3:12" s="18" customFormat="1" x14ac:dyDescent="0.25">
      <c r="C240" s="53"/>
      <c r="D240" s="54"/>
      <c r="E240" s="113"/>
      <c r="F240" s="113"/>
      <c r="G240" s="116"/>
      <c r="H240" s="116"/>
      <c r="I240" s="116"/>
      <c r="J240" s="17"/>
      <c r="K240" s="17"/>
      <c r="L240" s="17"/>
    </row>
    <row r="241" spans="3:12" s="18" customFormat="1" x14ac:dyDescent="0.25">
      <c r="C241" s="53"/>
      <c r="D241" s="54"/>
      <c r="E241" s="113"/>
      <c r="F241" s="113"/>
      <c r="G241" s="116"/>
      <c r="H241" s="116"/>
      <c r="I241" s="116"/>
      <c r="J241" s="17"/>
      <c r="K241" s="17"/>
      <c r="L241" s="17"/>
    </row>
    <row r="242" spans="3:12" s="18" customFormat="1" x14ac:dyDescent="0.25">
      <c r="C242" s="53"/>
      <c r="D242" s="54"/>
      <c r="E242" s="113"/>
      <c r="F242" s="113"/>
      <c r="G242" s="116"/>
      <c r="H242" s="116"/>
      <c r="I242" s="116"/>
      <c r="J242" s="17"/>
      <c r="K242" s="17"/>
      <c r="L242" s="17"/>
    </row>
    <row r="243" spans="3:12" s="18" customFormat="1" x14ac:dyDescent="0.25">
      <c r="C243" s="53"/>
      <c r="D243" s="54"/>
      <c r="E243" s="113"/>
      <c r="F243" s="113"/>
      <c r="G243" s="116"/>
      <c r="H243" s="116"/>
      <c r="I243" s="116"/>
      <c r="J243" s="17"/>
      <c r="K243" s="17"/>
      <c r="L243" s="17"/>
    </row>
    <row r="244" spans="3:12" s="18" customFormat="1" x14ac:dyDescent="0.25">
      <c r="C244" s="53"/>
      <c r="D244" s="54"/>
      <c r="E244" s="113"/>
      <c r="F244" s="113"/>
      <c r="G244" s="116"/>
      <c r="H244" s="116"/>
      <c r="I244" s="116"/>
      <c r="J244" s="17"/>
      <c r="K244" s="17"/>
      <c r="L244" s="17"/>
    </row>
    <row r="245" spans="3:12" s="18" customFormat="1" x14ac:dyDescent="0.25">
      <c r="C245" s="53"/>
      <c r="D245" s="54"/>
      <c r="E245" s="113"/>
      <c r="F245" s="113"/>
      <c r="G245" s="116"/>
      <c r="H245" s="116"/>
      <c r="I245" s="116"/>
      <c r="J245" s="17"/>
      <c r="K245" s="17"/>
      <c r="L245" s="17"/>
    </row>
    <row r="246" spans="3:12" s="18" customFormat="1" x14ac:dyDescent="0.25">
      <c r="C246" s="53"/>
      <c r="D246" s="54"/>
      <c r="E246" s="113"/>
      <c r="F246" s="113"/>
      <c r="G246" s="116"/>
      <c r="H246" s="116"/>
      <c r="I246" s="116"/>
      <c r="J246" s="17"/>
      <c r="K246" s="17"/>
      <c r="L246" s="17"/>
    </row>
    <row r="247" spans="3:12" s="18" customFormat="1" x14ac:dyDescent="0.25">
      <c r="C247" s="53"/>
      <c r="D247" s="54"/>
      <c r="E247" s="113"/>
      <c r="F247" s="113"/>
      <c r="G247" s="116"/>
      <c r="H247" s="116"/>
      <c r="I247" s="116"/>
      <c r="J247" s="17"/>
      <c r="K247" s="17"/>
      <c r="L247" s="17"/>
    </row>
    <row r="248" spans="3:12" s="18" customFormat="1" x14ac:dyDescent="0.25">
      <c r="C248" s="53"/>
      <c r="D248" s="54"/>
      <c r="E248" s="113"/>
      <c r="F248" s="113"/>
      <c r="G248" s="116"/>
      <c r="H248" s="116"/>
      <c r="I248" s="116"/>
      <c r="J248" s="17"/>
      <c r="K248" s="17"/>
      <c r="L248" s="17"/>
    </row>
    <row r="249" spans="3:12" s="18" customFormat="1" x14ac:dyDescent="0.25">
      <c r="C249" s="53"/>
      <c r="D249" s="54"/>
      <c r="E249" s="113"/>
      <c r="F249" s="113"/>
      <c r="G249" s="116"/>
      <c r="H249" s="116"/>
      <c r="I249" s="116"/>
      <c r="J249" s="17"/>
      <c r="K249" s="17"/>
      <c r="L249" s="17"/>
    </row>
    <row r="250" spans="3:12" s="18" customFormat="1" x14ac:dyDescent="0.25">
      <c r="C250" s="53"/>
      <c r="D250" s="54"/>
      <c r="E250" s="113"/>
      <c r="F250" s="113"/>
      <c r="G250" s="116"/>
      <c r="H250" s="116"/>
      <c r="I250" s="116"/>
      <c r="J250" s="17"/>
      <c r="K250" s="17"/>
      <c r="L250" s="17"/>
    </row>
    <row r="251" spans="3:12" s="18" customFormat="1" x14ac:dyDescent="0.25">
      <c r="C251" s="53"/>
      <c r="D251" s="54"/>
      <c r="E251" s="113"/>
      <c r="F251" s="113"/>
      <c r="G251" s="116"/>
      <c r="H251" s="116"/>
      <c r="I251" s="116"/>
      <c r="J251" s="17"/>
      <c r="K251" s="17"/>
      <c r="L251" s="17"/>
    </row>
    <row r="252" spans="3:12" s="18" customFormat="1" x14ac:dyDescent="0.25">
      <c r="C252" s="53"/>
      <c r="D252" s="54"/>
      <c r="E252" s="113"/>
      <c r="F252" s="113"/>
      <c r="G252" s="116"/>
      <c r="H252" s="116"/>
      <c r="I252" s="116"/>
      <c r="J252" s="17"/>
      <c r="K252" s="17"/>
      <c r="L252" s="17"/>
    </row>
    <row r="253" spans="3:12" s="18" customFormat="1" x14ac:dyDescent="0.25">
      <c r="C253" s="53"/>
      <c r="D253" s="54"/>
      <c r="E253" s="113"/>
      <c r="F253" s="113"/>
      <c r="G253" s="116"/>
      <c r="H253" s="116"/>
      <c r="I253" s="116"/>
      <c r="J253" s="17"/>
      <c r="K253" s="17"/>
      <c r="L253" s="17"/>
    </row>
    <row r="254" spans="3:12" s="18" customFormat="1" x14ac:dyDescent="0.25">
      <c r="C254" s="53"/>
      <c r="D254" s="54"/>
      <c r="E254" s="113"/>
      <c r="F254" s="113"/>
      <c r="G254" s="116"/>
      <c r="H254" s="116"/>
      <c r="I254" s="116"/>
      <c r="J254" s="17"/>
      <c r="K254" s="17"/>
      <c r="L254" s="17"/>
    </row>
    <row r="255" spans="3:12" s="18" customFormat="1" x14ac:dyDescent="0.25">
      <c r="C255" s="53"/>
      <c r="D255" s="54"/>
      <c r="E255" s="113"/>
      <c r="F255" s="113"/>
      <c r="G255" s="116"/>
      <c r="H255" s="116"/>
      <c r="I255" s="116"/>
      <c r="J255" s="17"/>
      <c r="K255" s="17"/>
      <c r="L255" s="17"/>
    </row>
    <row r="256" spans="3:12" s="18" customFormat="1" x14ac:dyDescent="0.25">
      <c r="C256" s="53"/>
      <c r="D256" s="54"/>
      <c r="E256" s="113"/>
      <c r="F256" s="113"/>
      <c r="G256" s="116"/>
      <c r="H256" s="116"/>
      <c r="I256" s="116"/>
      <c r="J256" s="17"/>
      <c r="K256" s="17"/>
      <c r="L256" s="17"/>
    </row>
    <row r="257" spans="3:12" s="18" customFormat="1" x14ac:dyDescent="0.25">
      <c r="C257" s="53"/>
      <c r="D257" s="54"/>
      <c r="E257" s="113"/>
      <c r="F257" s="113"/>
      <c r="G257" s="116"/>
      <c r="H257" s="116"/>
      <c r="I257" s="116"/>
      <c r="J257" s="17"/>
      <c r="K257" s="17"/>
      <c r="L257" s="17"/>
    </row>
    <row r="258" spans="3:12" s="18" customFormat="1" x14ac:dyDescent="0.25">
      <c r="C258" s="53"/>
      <c r="D258" s="54"/>
      <c r="E258" s="113"/>
      <c r="F258" s="113"/>
      <c r="G258" s="116"/>
      <c r="H258" s="116"/>
      <c r="I258" s="116"/>
      <c r="J258" s="17"/>
      <c r="K258" s="17"/>
      <c r="L258" s="17"/>
    </row>
    <row r="259" spans="3:12" s="18" customFormat="1" x14ac:dyDescent="0.25">
      <c r="C259" s="53"/>
      <c r="D259" s="54"/>
      <c r="E259" s="113"/>
      <c r="F259" s="113"/>
      <c r="G259" s="116"/>
      <c r="H259" s="116"/>
      <c r="I259" s="116"/>
      <c r="J259" s="17"/>
      <c r="K259" s="17"/>
      <c r="L259" s="17"/>
    </row>
    <row r="260" spans="3:12" s="18" customFormat="1" x14ac:dyDescent="0.25">
      <c r="C260" s="53"/>
      <c r="D260" s="54"/>
      <c r="E260" s="113"/>
      <c r="F260" s="113"/>
      <c r="G260" s="116"/>
      <c r="H260" s="116"/>
      <c r="I260" s="116"/>
      <c r="J260" s="17"/>
      <c r="K260" s="17"/>
      <c r="L260" s="17"/>
    </row>
    <row r="261" spans="3:12" s="18" customFormat="1" x14ac:dyDescent="0.25">
      <c r="C261" s="53"/>
      <c r="D261" s="54"/>
      <c r="E261" s="113"/>
      <c r="F261" s="113"/>
      <c r="G261" s="116"/>
      <c r="H261" s="116"/>
      <c r="I261" s="116"/>
      <c r="J261" s="17"/>
      <c r="K261" s="17"/>
      <c r="L261" s="17"/>
    </row>
    <row r="262" spans="3:12" s="18" customFormat="1" x14ac:dyDescent="0.25">
      <c r="C262" s="53"/>
      <c r="D262" s="54"/>
      <c r="E262" s="113"/>
      <c r="F262" s="113"/>
      <c r="G262" s="116"/>
      <c r="H262" s="116"/>
      <c r="I262" s="116"/>
      <c r="J262" s="17"/>
      <c r="K262" s="17"/>
      <c r="L262" s="17"/>
    </row>
    <row r="263" spans="3:12" s="18" customFormat="1" x14ac:dyDescent="0.25">
      <c r="C263" s="53"/>
      <c r="D263" s="54"/>
      <c r="E263" s="113"/>
      <c r="F263" s="113"/>
      <c r="G263" s="116"/>
      <c r="H263" s="116"/>
      <c r="I263" s="116"/>
      <c r="J263" s="17"/>
      <c r="K263" s="17"/>
      <c r="L263" s="17"/>
    </row>
    <row r="264" spans="3:12" s="18" customFormat="1" x14ac:dyDescent="0.25">
      <c r="C264" s="53"/>
      <c r="D264" s="54"/>
      <c r="E264" s="113"/>
      <c r="F264" s="113"/>
      <c r="G264" s="116"/>
      <c r="H264" s="116"/>
      <c r="I264" s="116"/>
      <c r="J264" s="17"/>
      <c r="K264" s="17"/>
      <c r="L264" s="17"/>
    </row>
    <row r="265" spans="3:12" s="18" customFormat="1" x14ac:dyDescent="0.25">
      <c r="C265" s="53"/>
      <c r="D265" s="54"/>
      <c r="E265" s="113"/>
      <c r="F265" s="113"/>
      <c r="G265" s="116"/>
      <c r="H265" s="116"/>
      <c r="I265" s="116"/>
      <c r="J265" s="17"/>
      <c r="K265" s="17"/>
      <c r="L265" s="17"/>
    </row>
    <row r="266" spans="3:12" s="18" customFormat="1" x14ac:dyDescent="0.25">
      <c r="C266" s="53"/>
      <c r="D266" s="54"/>
      <c r="E266" s="113"/>
      <c r="F266" s="113"/>
      <c r="G266" s="116"/>
      <c r="H266" s="116"/>
      <c r="I266" s="116"/>
      <c r="J266" s="17"/>
      <c r="K266" s="17"/>
      <c r="L266" s="17"/>
    </row>
    <row r="267" spans="3:12" s="18" customFormat="1" x14ac:dyDescent="0.25">
      <c r="C267" s="53"/>
      <c r="D267" s="54"/>
      <c r="E267" s="113"/>
      <c r="F267" s="113"/>
      <c r="G267" s="116"/>
      <c r="H267" s="116"/>
      <c r="I267" s="116"/>
      <c r="J267" s="17"/>
      <c r="K267" s="17"/>
      <c r="L267" s="17"/>
    </row>
    <row r="268" spans="3:12" s="18" customFormat="1" x14ac:dyDescent="0.25">
      <c r="C268" s="53"/>
      <c r="D268" s="54"/>
      <c r="E268" s="113"/>
      <c r="F268" s="113"/>
      <c r="G268" s="116"/>
      <c r="H268" s="116"/>
      <c r="I268" s="116"/>
      <c r="J268" s="17"/>
      <c r="K268" s="17"/>
      <c r="L268" s="17"/>
    </row>
    <row r="269" spans="3:12" s="18" customFormat="1" x14ac:dyDescent="0.25">
      <c r="C269" s="53"/>
      <c r="D269" s="54"/>
      <c r="E269" s="113"/>
      <c r="F269" s="113"/>
      <c r="G269" s="116"/>
      <c r="H269" s="116"/>
      <c r="I269" s="116"/>
      <c r="J269" s="17"/>
      <c r="K269" s="17"/>
      <c r="L269" s="17"/>
    </row>
    <row r="270" spans="3:12" s="18" customFormat="1" x14ac:dyDescent="0.25">
      <c r="C270" s="53"/>
      <c r="D270" s="54"/>
      <c r="E270" s="113"/>
      <c r="F270" s="113"/>
      <c r="G270" s="116"/>
      <c r="H270" s="116"/>
      <c r="I270" s="116"/>
      <c r="J270" s="17"/>
      <c r="K270" s="17"/>
      <c r="L270" s="17"/>
    </row>
    <row r="271" spans="3:12" s="18" customFormat="1" x14ac:dyDescent="0.25"/>
    <row r="272" spans="3:12" s="18" customFormat="1" x14ac:dyDescent="0.25"/>
    <row r="273" s="18" customFormat="1" x14ac:dyDescent="0.25"/>
    <row r="274" s="18" customFormat="1" x14ac:dyDescent="0.25"/>
    <row r="275" s="18" customFormat="1" x14ac:dyDescent="0.25"/>
    <row r="276" s="18" customFormat="1" x14ac:dyDescent="0.25"/>
    <row r="277" s="18" customFormat="1" x14ac:dyDescent="0.25"/>
    <row r="278" s="18" customFormat="1" x14ac:dyDescent="0.25"/>
    <row r="279" s="18" customFormat="1" x14ac:dyDescent="0.25"/>
    <row r="280" s="18" customFormat="1" x14ac:dyDescent="0.25"/>
    <row r="281" s="18" customFormat="1" x14ac:dyDescent="0.25"/>
    <row r="282" s="18" customFormat="1" x14ac:dyDescent="0.25"/>
    <row r="283" s="18" customFormat="1" x14ac:dyDescent="0.25"/>
    <row r="284" s="18" customFormat="1" x14ac:dyDescent="0.25"/>
    <row r="285" s="18" customFormat="1" x14ac:dyDescent="0.25"/>
    <row r="286" s="18" customFormat="1" x14ac:dyDescent="0.25"/>
    <row r="287" s="18" customFormat="1" x14ac:dyDescent="0.25"/>
    <row r="288" s="18" customFormat="1" x14ac:dyDescent="0.25"/>
    <row r="289" s="18" customFormat="1" x14ac:dyDescent="0.25"/>
    <row r="290" s="18" customFormat="1" x14ac:dyDescent="0.25"/>
    <row r="291" s="18" customFormat="1" x14ac:dyDescent="0.25"/>
    <row r="292" s="18" customFormat="1" x14ac:dyDescent="0.25"/>
    <row r="293" s="18" customFormat="1" x14ac:dyDescent="0.25"/>
    <row r="294" s="18" customFormat="1" x14ac:dyDescent="0.25"/>
    <row r="295" s="18" customFormat="1" x14ac:dyDescent="0.25"/>
    <row r="296" s="18" customFormat="1" x14ac:dyDescent="0.25"/>
    <row r="297" s="18" customFormat="1" x14ac:dyDescent="0.25"/>
  </sheetData>
  <sheetProtection algorithmName="SHA-512" hashValue="rsVouX6n4xCLrlGBHS4RikuiQmwszYKBL0ZxjIkSJW10cKyjgv/zwtSqmxnJUG7gFo6qy7hlAH6K0ct6aVd9Tw==" saltValue="G5G6m+5KI5zThzRGzXECmw==" spinCount="100000" sheet="1" objects="1" scenarios="1"/>
  <dataConsolidate link="1"/>
  <mergeCells count="472">
    <mergeCell ref="C77:D77"/>
    <mergeCell ref="C79:I79"/>
    <mergeCell ref="E80:F80"/>
    <mergeCell ref="G80:I80"/>
    <mergeCell ref="E83:F83"/>
    <mergeCell ref="G83:I83"/>
    <mergeCell ref="E84:F84"/>
    <mergeCell ref="G84:I84"/>
    <mergeCell ref="E81:F81"/>
    <mergeCell ref="H81:I81"/>
    <mergeCell ref="E82:F82"/>
    <mergeCell ref="G82:I82"/>
    <mergeCell ref="E264:F264"/>
    <mergeCell ref="G264:I264"/>
    <mergeCell ref="E265:F265"/>
    <mergeCell ref="G265:I265"/>
    <mergeCell ref="G253:I253"/>
    <mergeCell ref="E254:F254"/>
    <mergeCell ref="G254:I254"/>
    <mergeCell ref="E249:F249"/>
    <mergeCell ref="G249:I249"/>
    <mergeCell ref="E250:F250"/>
    <mergeCell ref="G250:I250"/>
    <mergeCell ref="E251:F251"/>
    <mergeCell ref="G251:I251"/>
    <mergeCell ref="E261:F261"/>
    <mergeCell ref="G261:I261"/>
    <mergeCell ref="E262:F262"/>
    <mergeCell ref="G262:I262"/>
    <mergeCell ref="E263:F263"/>
    <mergeCell ref="G263:I263"/>
    <mergeCell ref="E258:F258"/>
    <mergeCell ref="G258:I258"/>
    <mergeCell ref="E259:F259"/>
    <mergeCell ref="G259:I259"/>
    <mergeCell ref="E260:F260"/>
    <mergeCell ref="G246:I246"/>
    <mergeCell ref="E247:F247"/>
    <mergeCell ref="G247:I247"/>
    <mergeCell ref="E248:F248"/>
    <mergeCell ref="G248:I248"/>
    <mergeCell ref="E255:F255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55:I255"/>
    <mergeCell ref="E243:F243"/>
    <mergeCell ref="G243:I243"/>
    <mergeCell ref="E244:F244"/>
    <mergeCell ref="C59:D59"/>
    <mergeCell ref="C60:D60"/>
    <mergeCell ref="C61:D61"/>
    <mergeCell ref="C62:D62"/>
    <mergeCell ref="C63:D63"/>
    <mergeCell ref="G260:I260"/>
    <mergeCell ref="E241:F241"/>
    <mergeCell ref="G241:I241"/>
    <mergeCell ref="E242:F242"/>
    <mergeCell ref="G242:I242"/>
    <mergeCell ref="E237:F237"/>
    <mergeCell ref="G237:I237"/>
    <mergeCell ref="E238:F238"/>
    <mergeCell ref="G238:I238"/>
    <mergeCell ref="E239:F239"/>
    <mergeCell ref="G239:I239"/>
    <mergeCell ref="G244:I244"/>
    <mergeCell ref="E245:F245"/>
    <mergeCell ref="G245:I245"/>
    <mergeCell ref="E240:F240"/>
    <mergeCell ref="G240:I240"/>
    <mergeCell ref="E256:F256"/>
    <mergeCell ref="G256:I256"/>
    <mergeCell ref="E257:F257"/>
    <mergeCell ref="G257:I257"/>
    <mergeCell ref="E252:F252"/>
    <mergeCell ref="G252:I252"/>
    <mergeCell ref="E253:F253"/>
    <mergeCell ref="E246:F246"/>
    <mergeCell ref="E234:F234"/>
    <mergeCell ref="G234:I234"/>
    <mergeCell ref="E235:F235"/>
    <mergeCell ref="G235:I235"/>
    <mergeCell ref="E236:F236"/>
    <mergeCell ref="G236:I236"/>
    <mergeCell ref="E231:F231"/>
    <mergeCell ref="G231:I231"/>
    <mergeCell ref="E232:F232"/>
    <mergeCell ref="G232:I232"/>
    <mergeCell ref="E233:F233"/>
    <mergeCell ref="G233:I233"/>
    <mergeCell ref="E228:F228"/>
    <mergeCell ref="G228:I228"/>
    <mergeCell ref="E229:F229"/>
    <mergeCell ref="G229:I229"/>
    <mergeCell ref="E230:F230"/>
    <mergeCell ref="G230:I230"/>
    <mergeCell ref="E225:F225"/>
    <mergeCell ref="G225:I225"/>
    <mergeCell ref="E226:F226"/>
    <mergeCell ref="G226:I226"/>
    <mergeCell ref="E227:F227"/>
    <mergeCell ref="G227:I227"/>
    <mergeCell ref="E222:F222"/>
    <mergeCell ref="G222:I222"/>
    <mergeCell ref="E223:F223"/>
    <mergeCell ref="G223:I223"/>
    <mergeCell ref="E224:F224"/>
    <mergeCell ref="G224:I224"/>
    <mergeCell ref="E219:F219"/>
    <mergeCell ref="G219:I219"/>
    <mergeCell ref="E220:F220"/>
    <mergeCell ref="G220:I220"/>
    <mergeCell ref="E221:F221"/>
    <mergeCell ref="G221:I221"/>
    <mergeCell ref="E216:F216"/>
    <mergeCell ref="G216:I216"/>
    <mergeCell ref="E217:F217"/>
    <mergeCell ref="G217:I217"/>
    <mergeCell ref="E218:F218"/>
    <mergeCell ref="G218:I218"/>
    <mergeCell ref="E213:F213"/>
    <mergeCell ref="G213:I213"/>
    <mergeCell ref="E214:F214"/>
    <mergeCell ref="G214:I214"/>
    <mergeCell ref="E215:F215"/>
    <mergeCell ref="G215:I215"/>
    <mergeCell ref="E210:F210"/>
    <mergeCell ref="G210:I210"/>
    <mergeCell ref="E211:F211"/>
    <mergeCell ref="G211:I211"/>
    <mergeCell ref="E212:F212"/>
    <mergeCell ref="G212:I212"/>
    <mergeCell ref="E207:F207"/>
    <mergeCell ref="G207:I207"/>
    <mergeCell ref="E208:F208"/>
    <mergeCell ref="G208:I208"/>
    <mergeCell ref="E209:F209"/>
    <mergeCell ref="G209:I209"/>
    <mergeCell ref="E204:F204"/>
    <mergeCell ref="G204:I204"/>
    <mergeCell ref="E205:F205"/>
    <mergeCell ref="G205:I205"/>
    <mergeCell ref="E206:F206"/>
    <mergeCell ref="G206:I206"/>
    <mergeCell ref="E201:F201"/>
    <mergeCell ref="G201:I201"/>
    <mergeCell ref="E202:F202"/>
    <mergeCell ref="G202:I202"/>
    <mergeCell ref="E203:F203"/>
    <mergeCell ref="G203:I203"/>
    <mergeCell ref="E198:F198"/>
    <mergeCell ref="G198:I198"/>
    <mergeCell ref="E199:F199"/>
    <mergeCell ref="G199:I199"/>
    <mergeCell ref="E200:F200"/>
    <mergeCell ref="G200:I200"/>
    <mergeCell ref="E195:F195"/>
    <mergeCell ref="G195:I195"/>
    <mergeCell ref="E196:F196"/>
    <mergeCell ref="G196:I196"/>
    <mergeCell ref="E197:F197"/>
    <mergeCell ref="G197:I197"/>
    <mergeCell ref="E192:F192"/>
    <mergeCell ref="G192:I192"/>
    <mergeCell ref="E193:F193"/>
    <mergeCell ref="G193:I193"/>
    <mergeCell ref="E194:F194"/>
    <mergeCell ref="G194:I194"/>
    <mergeCell ref="E189:F189"/>
    <mergeCell ref="G189:I189"/>
    <mergeCell ref="E190:F190"/>
    <mergeCell ref="G190:I190"/>
    <mergeCell ref="E191:F191"/>
    <mergeCell ref="G191:I191"/>
    <mergeCell ref="E186:F186"/>
    <mergeCell ref="G186:I186"/>
    <mergeCell ref="E187:F187"/>
    <mergeCell ref="G187:I187"/>
    <mergeCell ref="E188:F188"/>
    <mergeCell ref="G188:I188"/>
    <mergeCell ref="E183:F183"/>
    <mergeCell ref="G183:I183"/>
    <mergeCell ref="E184:F184"/>
    <mergeCell ref="G184:I184"/>
    <mergeCell ref="E185:F185"/>
    <mergeCell ref="G185:I185"/>
    <mergeCell ref="E180:F180"/>
    <mergeCell ref="G180:I180"/>
    <mergeCell ref="E181:F181"/>
    <mergeCell ref="G181:I181"/>
    <mergeCell ref="E182:F182"/>
    <mergeCell ref="G182:I182"/>
    <mergeCell ref="E177:F177"/>
    <mergeCell ref="G177:I177"/>
    <mergeCell ref="E178:F178"/>
    <mergeCell ref="G178:I178"/>
    <mergeCell ref="E179:F179"/>
    <mergeCell ref="G179:I179"/>
    <mergeCell ref="E174:F174"/>
    <mergeCell ref="G174:I174"/>
    <mergeCell ref="E175:F175"/>
    <mergeCell ref="G175:I175"/>
    <mergeCell ref="E176:F176"/>
    <mergeCell ref="G176:I176"/>
    <mergeCell ref="E171:F171"/>
    <mergeCell ref="G171:I171"/>
    <mergeCell ref="E172:F172"/>
    <mergeCell ref="G172:I172"/>
    <mergeCell ref="E173:F173"/>
    <mergeCell ref="G173:I173"/>
    <mergeCell ref="E168:F168"/>
    <mergeCell ref="G168:I168"/>
    <mergeCell ref="E169:F169"/>
    <mergeCell ref="G169:I169"/>
    <mergeCell ref="E170:F170"/>
    <mergeCell ref="G170:I170"/>
    <mergeCell ref="E165:F165"/>
    <mergeCell ref="G165:I165"/>
    <mergeCell ref="E166:F166"/>
    <mergeCell ref="G166:I166"/>
    <mergeCell ref="E167:F167"/>
    <mergeCell ref="G167:I167"/>
    <mergeCell ref="E162:F162"/>
    <mergeCell ref="G162:I162"/>
    <mergeCell ref="E163:F163"/>
    <mergeCell ref="G163:I163"/>
    <mergeCell ref="E164:F164"/>
    <mergeCell ref="G164:I164"/>
    <mergeCell ref="E159:F159"/>
    <mergeCell ref="G159:I159"/>
    <mergeCell ref="E160:F160"/>
    <mergeCell ref="G160:I160"/>
    <mergeCell ref="E161:F161"/>
    <mergeCell ref="G161:I161"/>
    <mergeCell ref="E156:F156"/>
    <mergeCell ref="G156:I156"/>
    <mergeCell ref="E157:F157"/>
    <mergeCell ref="G157:I157"/>
    <mergeCell ref="E158:F158"/>
    <mergeCell ref="G158:I158"/>
    <mergeCell ref="E153:F153"/>
    <mergeCell ref="G153:I153"/>
    <mergeCell ref="E154:F154"/>
    <mergeCell ref="G154:I154"/>
    <mergeCell ref="E155:F155"/>
    <mergeCell ref="G155:I155"/>
    <mergeCell ref="E150:F150"/>
    <mergeCell ref="G150:I150"/>
    <mergeCell ref="E151:F151"/>
    <mergeCell ref="G151:I151"/>
    <mergeCell ref="E152:F152"/>
    <mergeCell ref="G152:I152"/>
    <mergeCell ref="E147:F147"/>
    <mergeCell ref="G147:I147"/>
    <mergeCell ref="E148:F148"/>
    <mergeCell ref="G148:I148"/>
    <mergeCell ref="E149:F149"/>
    <mergeCell ref="G149:I149"/>
    <mergeCell ref="E144:F144"/>
    <mergeCell ref="G144:I144"/>
    <mergeCell ref="E145:F145"/>
    <mergeCell ref="G145:I145"/>
    <mergeCell ref="E146:F146"/>
    <mergeCell ref="G146:I146"/>
    <mergeCell ref="E141:F141"/>
    <mergeCell ref="G141:I141"/>
    <mergeCell ref="E142:F142"/>
    <mergeCell ref="G142:I142"/>
    <mergeCell ref="E143:F143"/>
    <mergeCell ref="G143:I143"/>
    <mergeCell ref="E138:F138"/>
    <mergeCell ref="G138:I138"/>
    <mergeCell ref="E139:F139"/>
    <mergeCell ref="G139:I139"/>
    <mergeCell ref="E140:F140"/>
    <mergeCell ref="G140:I140"/>
    <mergeCell ref="E135:F135"/>
    <mergeCell ref="G135:I135"/>
    <mergeCell ref="E136:F136"/>
    <mergeCell ref="G136:I136"/>
    <mergeCell ref="E137:F137"/>
    <mergeCell ref="G137:I137"/>
    <mergeCell ref="E132:F132"/>
    <mergeCell ref="G132:I132"/>
    <mergeCell ref="E133:F133"/>
    <mergeCell ref="G133:I133"/>
    <mergeCell ref="E134:F134"/>
    <mergeCell ref="G134:I134"/>
    <mergeCell ref="E129:F129"/>
    <mergeCell ref="G129:I129"/>
    <mergeCell ref="E130:F130"/>
    <mergeCell ref="G130:I130"/>
    <mergeCell ref="E131:F131"/>
    <mergeCell ref="G131:I131"/>
    <mergeCell ref="E126:F126"/>
    <mergeCell ref="G126:I126"/>
    <mergeCell ref="E127:F127"/>
    <mergeCell ref="G127:I127"/>
    <mergeCell ref="E128:F128"/>
    <mergeCell ref="G128:I128"/>
    <mergeCell ref="E123:F123"/>
    <mergeCell ref="G123:I123"/>
    <mergeCell ref="E124:F124"/>
    <mergeCell ref="G124:I124"/>
    <mergeCell ref="E125:F125"/>
    <mergeCell ref="G125:I125"/>
    <mergeCell ref="E120:F120"/>
    <mergeCell ref="G120:I120"/>
    <mergeCell ref="E121:F121"/>
    <mergeCell ref="G121:I121"/>
    <mergeCell ref="E122:F122"/>
    <mergeCell ref="G122:I122"/>
    <mergeCell ref="E117:F117"/>
    <mergeCell ref="G117:I117"/>
    <mergeCell ref="E118:F118"/>
    <mergeCell ref="G118:I118"/>
    <mergeCell ref="E119:F119"/>
    <mergeCell ref="G119:I119"/>
    <mergeCell ref="E114:F114"/>
    <mergeCell ref="G114:I114"/>
    <mergeCell ref="E115:F115"/>
    <mergeCell ref="G115:I115"/>
    <mergeCell ref="E116:F116"/>
    <mergeCell ref="G116:I116"/>
    <mergeCell ref="G111:I111"/>
    <mergeCell ref="E112:F112"/>
    <mergeCell ref="G112:I112"/>
    <mergeCell ref="E113:F113"/>
    <mergeCell ref="G113:I113"/>
    <mergeCell ref="E111:F111"/>
    <mergeCell ref="E108:F108"/>
    <mergeCell ref="G108:I108"/>
    <mergeCell ref="E109:F109"/>
    <mergeCell ref="G109:I109"/>
    <mergeCell ref="E110:F110"/>
    <mergeCell ref="G110:I110"/>
    <mergeCell ref="G105:I105"/>
    <mergeCell ref="E106:F106"/>
    <mergeCell ref="G106:I106"/>
    <mergeCell ref="E107:F107"/>
    <mergeCell ref="G107:I107"/>
    <mergeCell ref="E105:F105"/>
    <mergeCell ref="E97:F97"/>
    <mergeCell ref="G97:I97"/>
    <mergeCell ref="E98:F98"/>
    <mergeCell ref="G98:I98"/>
    <mergeCell ref="E102:F102"/>
    <mergeCell ref="G102:I102"/>
    <mergeCell ref="E103:F103"/>
    <mergeCell ref="G103:I103"/>
    <mergeCell ref="E104:F104"/>
    <mergeCell ref="G104:I104"/>
    <mergeCell ref="G99:I99"/>
    <mergeCell ref="E100:F100"/>
    <mergeCell ref="G100:I100"/>
    <mergeCell ref="E101:F101"/>
    <mergeCell ref="G101:I101"/>
    <mergeCell ref="E99:F99"/>
    <mergeCell ref="E1:I1"/>
    <mergeCell ref="E2:I2"/>
    <mergeCell ref="E266:F266"/>
    <mergeCell ref="D19:H19"/>
    <mergeCell ref="C21:I21"/>
    <mergeCell ref="C4:I4"/>
    <mergeCell ref="C5:I5"/>
    <mergeCell ref="C56:I56"/>
    <mergeCell ref="C6:I6"/>
    <mergeCell ref="D16:I16"/>
    <mergeCell ref="C47:I47"/>
    <mergeCell ref="D17:I17"/>
    <mergeCell ref="D18:I18"/>
    <mergeCell ref="D13:I13"/>
    <mergeCell ref="D14:I14"/>
    <mergeCell ref="E93:F93"/>
    <mergeCell ref="G93:I93"/>
    <mergeCell ref="E91:F91"/>
    <mergeCell ref="G91:I91"/>
    <mergeCell ref="E92:F92"/>
    <mergeCell ref="G92:I92"/>
    <mergeCell ref="E85:F85"/>
    <mergeCell ref="E86:F86"/>
    <mergeCell ref="E87:F87"/>
    <mergeCell ref="E270:F270"/>
    <mergeCell ref="G85:I85"/>
    <mergeCell ref="G86:I86"/>
    <mergeCell ref="G87:I87"/>
    <mergeCell ref="G88:I88"/>
    <mergeCell ref="G89:I89"/>
    <mergeCell ref="G90:I90"/>
    <mergeCell ref="G266:I266"/>
    <mergeCell ref="G267:I267"/>
    <mergeCell ref="G268:I268"/>
    <mergeCell ref="G269:I269"/>
    <mergeCell ref="G270:I270"/>
    <mergeCell ref="E268:F268"/>
    <mergeCell ref="E269:F269"/>
    <mergeCell ref="E267:F267"/>
    <mergeCell ref="E88:F88"/>
    <mergeCell ref="E89:F89"/>
    <mergeCell ref="E90:F90"/>
    <mergeCell ref="E94:F94"/>
    <mergeCell ref="G94:I94"/>
    <mergeCell ref="E95:F95"/>
    <mergeCell ref="G95:I95"/>
    <mergeCell ref="E96:F96"/>
    <mergeCell ref="G96:I96"/>
    <mergeCell ref="C75:D75"/>
    <mergeCell ref="C48:D48"/>
    <mergeCell ref="E48:I48"/>
    <mergeCell ref="E49:I49"/>
    <mergeCell ref="E50:I50"/>
    <mergeCell ref="E51:I51"/>
    <mergeCell ref="E52:I52"/>
    <mergeCell ref="E53:I53"/>
    <mergeCell ref="E54:I54"/>
    <mergeCell ref="E55:I55"/>
    <mergeCell ref="C49:D49"/>
    <mergeCell ref="C50:D50"/>
    <mergeCell ref="C51:D51"/>
    <mergeCell ref="C52:D52"/>
    <mergeCell ref="C53:D53"/>
    <mergeCell ref="C54:D54"/>
    <mergeCell ref="C55:D55"/>
    <mergeCell ref="C58:I58"/>
    <mergeCell ref="C65:D65"/>
    <mergeCell ref="C66:D66"/>
    <mergeCell ref="G57:I57"/>
    <mergeCell ref="E57:F57"/>
    <mergeCell ref="C57:D57"/>
    <mergeCell ref="G64:I64"/>
    <mergeCell ref="C76:D76"/>
    <mergeCell ref="C78:D78"/>
    <mergeCell ref="G65:I65"/>
    <mergeCell ref="G66:I66"/>
    <mergeCell ref="G67:I67"/>
    <mergeCell ref="G68:I68"/>
    <mergeCell ref="G69:I69"/>
    <mergeCell ref="G70:I70"/>
    <mergeCell ref="G71:I71"/>
    <mergeCell ref="G72:I72"/>
    <mergeCell ref="G73:I73"/>
    <mergeCell ref="G74:I74"/>
    <mergeCell ref="G75:I75"/>
    <mergeCell ref="G76:I76"/>
    <mergeCell ref="G77:I77"/>
    <mergeCell ref="G78:I78"/>
    <mergeCell ref="C67:D67"/>
    <mergeCell ref="C68:D68"/>
    <mergeCell ref="C69:D69"/>
    <mergeCell ref="C70:D70"/>
    <mergeCell ref="C72:D72"/>
    <mergeCell ref="C71:D71"/>
    <mergeCell ref="C73:D73"/>
    <mergeCell ref="C74:D74"/>
    <mergeCell ref="E64:F64"/>
    <mergeCell ref="C64:D64"/>
    <mergeCell ref="G59:I59"/>
    <mergeCell ref="G60:I60"/>
    <mergeCell ref="G61:I61"/>
    <mergeCell ref="G62:I62"/>
    <mergeCell ref="G63:I63"/>
    <mergeCell ref="E59:F59"/>
    <mergeCell ref="E60:F60"/>
    <mergeCell ref="E61:F61"/>
    <mergeCell ref="E62:F62"/>
    <mergeCell ref="E63:F63"/>
  </mergeCells>
  <dataValidations count="9">
    <dataValidation type="list" allowBlank="1" showInputMessage="1" showErrorMessage="1" sqref="E22:E46 E62:E63 E48:E55">
      <formula1>Булево</formula1>
    </dataValidation>
    <dataValidation type="list" allowBlank="1" showInputMessage="1" showErrorMessage="1" sqref="E60">
      <formula1>Покупатель</formula1>
    </dataValidation>
    <dataValidation type="whole" operator="lessThan" allowBlank="1" showInputMessage="1" showErrorMessage="1" sqref="C97:D270">
      <formula1>9999999</formula1>
    </dataValidation>
    <dataValidation type="custom" showInputMessage="1" showErrorMessage="1" sqref="E68 E76">
      <formula1>AND(E68&gt;=M68,E68&lt;=N68,IF(ISBLANK(E68),FALSE,TRUE))=TRUE</formula1>
    </dataValidation>
    <dataValidation type="custom" allowBlank="1" showInputMessage="1" showErrorMessage="1" sqref="E59:F59">
      <formula1>AND(E59&gt;M59,E59&lt;N59,IF(ISBLANK(E59),FALSE,TRUE))=TRUE</formula1>
    </dataValidation>
    <dataValidation type="custom" allowBlank="1" showInputMessage="1" showErrorMessage="1" sqref="E61:F61 E65:E67 E69">
      <formula1>AND(E61&gt;=M61,E61&lt;=N61,IF(ISBLANK(E61),FALSE,TRUE))=TRUE</formula1>
    </dataValidation>
    <dataValidation type="custom" operator="lessThan" showInputMessage="1" showErrorMessage="1" sqref="E70">
      <formula1>AND(E70&gt;M70,E70&lt;N70,IF(ISBLANK(E70),FALSE,TRUE))=TRUE</formula1>
    </dataValidation>
    <dataValidation type="custom" operator="lessThan" allowBlank="1" showInputMessage="1" showErrorMessage="1" sqref="E77:E78 E71:E75">
      <formula1>AND(E71&gt;=M71,E71&lt;=N71,IF(ISBLANK(E71),FALSE,TRUE))=TRUE</formula1>
    </dataValidation>
    <dataValidation type="decimal" operator="lessThan" allowBlank="1" showInputMessage="1" showErrorMessage="1" sqref="C82:D96">
      <formula1>9999999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Лист1!$B$2:$B$54</xm:f>
          </x14:formula1>
          <xm:sqref>D9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F65:F69</xm:sqref>
        </x14:dataValidation>
        <x14:dataValidation type="list" allowBlank="1" showInputMessage="1" showErrorMessage="1">
          <x14:formula1>
            <xm:f>Лист1!$M$2</xm:f>
          </x14:formula1>
          <xm:sqref>F77</xm:sqref>
        </x14:dataValidation>
        <x14:dataValidation type="list" allowBlank="1" showInputMessage="1" showErrorMessage="1">
          <x14:formula1>
            <xm:f>Лист1!$L$2</xm:f>
          </x14:formula1>
          <xm:sqref>F70:F76 F78</xm:sqref>
        </x14:dataValidation>
        <x14:dataValidation type="list" allowBlank="1" showInputMessage="1" showErrorMessage="1">
          <x14:formula1>
            <xm:f>Лист1!$B$2:$B$56</xm:f>
          </x14:formula1>
          <xm:sqref>D10:I10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R1940"/>
  <sheetViews>
    <sheetView workbookViewId="0">
      <selection activeCell="B1" sqref="B1:R1048576"/>
    </sheetView>
  </sheetViews>
  <sheetFormatPr defaultColWidth="10.42578125" defaultRowHeight="15" x14ac:dyDescent="0.25"/>
  <cols>
    <col min="1" max="1" width="10.42578125" style="2" customWidth="1"/>
    <col min="2" max="2" width="19.85546875" style="5" hidden="1" customWidth="1"/>
    <col min="3" max="3" width="34.7109375" style="2" hidden="1" customWidth="1"/>
    <col min="4" max="4" width="14.140625" style="2" hidden="1" customWidth="1"/>
    <col min="5" max="5" width="22.5703125" style="2" hidden="1" customWidth="1"/>
    <col min="6" max="18" width="10.42578125" style="2" hidden="1" customWidth="1"/>
    <col min="19" max="22" width="10.42578125" style="2" customWidth="1"/>
    <col min="23" max="16384" width="10.42578125" style="2"/>
  </cols>
  <sheetData>
    <row r="1" spans="1:17" ht="25.5" x14ac:dyDescent="0.25">
      <c r="A1" s="3"/>
      <c r="B1" s="4" t="s">
        <v>33</v>
      </c>
      <c r="D1" s="1" t="s">
        <v>26</v>
      </c>
      <c r="F1" s="2" t="s">
        <v>30</v>
      </c>
      <c r="G1" s="2" t="s">
        <v>56</v>
      </c>
    </row>
    <row r="2" spans="1:17" x14ac:dyDescent="0.25">
      <c r="A2" s="3"/>
      <c r="B2" s="75" t="s">
        <v>101</v>
      </c>
      <c r="C2" s="2" t="s">
        <v>223</v>
      </c>
      <c r="D2" s="1" t="s">
        <v>27</v>
      </c>
      <c r="F2" s="2" t="s">
        <v>55</v>
      </c>
      <c r="G2" s="2" t="s">
        <v>57</v>
      </c>
      <c r="J2" s="2" t="s">
        <v>158</v>
      </c>
      <c r="L2" s="2" t="s">
        <v>154</v>
      </c>
      <c r="M2" s="2" t="s">
        <v>160</v>
      </c>
      <c r="O2" s="24" t="s">
        <v>9</v>
      </c>
      <c r="P2" s="14"/>
      <c r="Q2" s="25" t="s">
        <v>62</v>
      </c>
    </row>
    <row r="3" spans="1:17" x14ac:dyDescent="0.25">
      <c r="A3" s="3"/>
      <c r="B3" s="75" t="s">
        <v>102</v>
      </c>
      <c r="C3" s="2" t="s">
        <v>224</v>
      </c>
      <c r="J3" s="2" t="s">
        <v>159</v>
      </c>
      <c r="O3" s="24" t="s">
        <v>10</v>
      </c>
      <c r="P3" s="14"/>
      <c r="Q3" s="25" t="s">
        <v>63</v>
      </c>
    </row>
    <row r="4" spans="1:17" x14ac:dyDescent="0.25">
      <c r="B4" s="75" t="s">
        <v>103</v>
      </c>
      <c r="C4" s="2" t="s">
        <v>225</v>
      </c>
      <c r="O4" s="24" t="s">
        <v>11</v>
      </c>
      <c r="P4" s="14"/>
      <c r="Q4" s="25" t="s">
        <v>64</v>
      </c>
    </row>
    <row r="5" spans="1:17" x14ac:dyDescent="0.25">
      <c r="B5" s="75" t="s">
        <v>104</v>
      </c>
      <c r="O5" s="24" t="s">
        <v>12</v>
      </c>
      <c r="P5" s="14"/>
      <c r="Q5" s="25" t="s">
        <v>65</v>
      </c>
    </row>
    <row r="6" spans="1:17" x14ac:dyDescent="0.25">
      <c r="B6" s="75" t="s">
        <v>105</v>
      </c>
      <c r="O6" s="24" t="s">
        <v>13</v>
      </c>
      <c r="P6" s="14"/>
      <c r="Q6" s="25" t="s">
        <v>66</v>
      </c>
    </row>
    <row r="7" spans="1:17" x14ac:dyDescent="0.25">
      <c r="B7" s="75" t="s">
        <v>106</v>
      </c>
      <c r="O7" s="24" t="s">
        <v>14</v>
      </c>
      <c r="P7" s="14"/>
      <c r="Q7" s="25" t="s">
        <v>67</v>
      </c>
    </row>
    <row r="8" spans="1:17" x14ac:dyDescent="0.25">
      <c r="B8" s="75" t="s">
        <v>107</v>
      </c>
      <c r="O8" s="24" t="s">
        <v>15</v>
      </c>
      <c r="P8" s="14"/>
      <c r="Q8" s="25" t="s">
        <v>68</v>
      </c>
    </row>
    <row r="9" spans="1:17" x14ac:dyDescent="0.25">
      <c r="B9" s="75" t="s">
        <v>108</v>
      </c>
      <c r="O9" s="24" t="s">
        <v>16</v>
      </c>
      <c r="P9" s="14"/>
      <c r="Q9" s="25" t="s">
        <v>69</v>
      </c>
    </row>
    <row r="10" spans="1:17" x14ac:dyDescent="0.25">
      <c r="B10" s="75" t="s">
        <v>109</v>
      </c>
      <c r="O10" s="24" t="s">
        <v>18</v>
      </c>
      <c r="P10" s="14"/>
      <c r="Q10" s="25" t="s">
        <v>70</v>
      </c>
    </row>
    <row r="11" spans="1:17" x14ac:dyDescent="0.25">
      <c r="B11" s="75" t="s">
        <v>110</v>
      </c>
      <c r="O11" s="24" t="s">
        <v>19</v>
      </c>
      <c r="P11" s="14"/>
      <c r="Q11" s="25" t="s">
        <v>71</v>
      </c>
    </row>
    <row r="12" spans="1:17" x14ac:dyDescent="0.25">
      <c r="B12" s="75" t="s">
        <v>111</v>
      </c>
      <c r="O12" s="24" t="s">
        <v>17</v>
      </c>
      <c r="P12" s="14"/>
      <c r="Q12" s="25" t="s">
        <v>72</v>
      </c>
    </row>
    <row r="13" spans="1:17" x14ac:dyDescent="0.25">
      <c r="B13" s="75" t="s">
        <v>112</v>
      </c>
      <c r="O13" s="26" t="s">
        <v>73</v>
      </c>
      <c r="P13" s="21"/>
      <c r="Q13" s="25" t="s">
        <v>74</v>
      </c>
    </row>
    <row r="14" spans="1:17" x14ac:dyDescent="0.25">
      <c r="B14" s="75" t="s">
        <v>113</v>
      </c>
      <c r="O14" s="26" t="s">
        <v>75</v>
      </c>
      <c r="P14" s="21"/>
      <c r="Q14" s="25" t="s">
        <v>76</v>
      </c>
    </row>
    <row r="15" spans="1:17" x14ac:dyDescent="0.25">
      <c r="B15" s="75" t="s">
        <v>114</v>
      </c>
      <c r="O15" s="26" t="s">
        <v>77</v>
      </c>
      <c r="P15" s="21"/>
      <c r="Q15" s="25" t="s">
        <v>78</v>
      </c>
    </row>
    <row r="16" spans="1:17" x14ac:dyDescent="0.25">
      <c r="B16" s="75" t="s">
        <v>115</v>
      </c>
      <c r="O16" s="26" t="s">
        <v>79</v>
      </c>
      <c r="P16" s="21"/>
      <c r="Q16" s="25" t="s">
        <v>80</v>
      </c>
    </row>
    <row r="17" spans="2:17" x14ac:dyDescent="0.25">
      <c r="B17" s="75" t="s">
        <v>116</v>
      </c>
      <c r="O17" s="26" t="s">
        <v>81</v>
      </c>
      <c r="P17" s="21"/>
      <c r="Q17" s="25" t="s">
        <v>82</v>
      </c>
    </row>
    <row r="18" spans="2:17" x14ac:dyDescent="0.25">
      <c r="B18" s="75" t="s">
        <v>117</v>
      </c>
      <c r="O18" s="26" t="s">
        <v>83</v>
      </c>
      <c r="P18" s="21"/>
      <c r="Q18" s="25" t="s">
        <v>84</v>
      </c>
    </row>
    <row r="19" spans="2:17" x14ac:dyDescent="0.25">
      <c r="B19" s="75" t="s">
        <v>118</v>
      </c>
      <c r="O19" s="26" t="s">
        <v>85</v>
      </c>
      <c r="P19" s="21"/>
      <c r="Q19" s="25" t="s">
        <v>86</v>
      </c>
    </row>
    <row r="20" spans="2:17" x14ac:dyDescent="0.25">
      <c r="B20" s="75" t="s">
        <v>119</v>
      </c>
      <c r="O20" s="26" t="s">
        <v>87</v>
      </c>
      <c r="P20" s="21"/>
      <c r="Q20" s="25" t="s">
        <v>88</v>
      </c>
    </row>
    <row r="21" spans="2:17" x14ac:dyDescent="0.25">
      <c r="B21" s="75" t="s">
        <v>120</v>
      </c>
      <c r="O21" s="26" t="s">
        <v>89</v>
      </c>
      <c r="P21" s="21"/>
      <c r="Q21" s="25" t="s">
        <v>90</v>
      </c>
    </row>
    <row r="22" spans="2:17" x14ac:dyDescent="0.25">
      <c r="B22" s="75" t="s">
        <v>121</v>
      </c>
      <c r="O22" s="26" t="s">
        <v>91</v>
      </c>
      <c r="P22" s="21"/>
      <c r="Q22" s="25" t="s">
        <v>92</v>
      </c>
    </row>
    <row r="23" spans="2:17" x14ac:dyDescent="0.25">
      <c r="B23" s="75" t="s">
        <v>122</v>
      </c>
      <c r="O23" s="26" t="s">
        <v>93</v>
      </c>
      <c r="P23" s="21"/>
      <c r="Q23" s="25" t="s">
        <v>94</v>
      </c>
    </row>
    <row r="24" spans="2:17" x14ac:dyDescent="0.25">
      <c r="B24" s="75" t="s">
        <v>123</v>
      </c>
      <c r="O24" s="26" t="s">
        <v>95</v>
      </c>
      <c r="P24" s="21"/>
      <c r="Q24" s="25" t="s">
        <v>96</v>
      </c>
    </row>
    <row r="25" spans="2:17" x14ac:dyDescent="0.25">
      <c r="B25" s="75" t="s">
        <v>124</v>
      </c>
      <c r="O25" s="26" t="s">
        <v>97</v>
      </c>
      <c r="P25" s="21"/>
      <c r="Q25" s="25" t="s">
        <v>98</v>
      </c>
    </row>
    <row r="26" spans="2:17" x14ac:dyDescent="0.25">
      <c r="B26" s="75" t="s">
        <v>226</v>
      </c>
      <c r="O26" s="26" t="s">
        <v>99</v>
      </c>
      <c r="P26" s="21"/>
      <c r="Q26" s="25" t="s">
        <v>100</v>
      </c>
    </row>
    <row r="27" spans="2:17" x14ac:dyDescent="0.25">
      <c r="B27" s="75" t="s">
        <v>227</v>
      </c>
    </row>
    <row r="28" spans="2:17" x14ac:dyDescent="0.25">
      <c r="B28" s="75" t="s">
        <v>138</v>
      </c>
    </row>
    <row r="29" spans="2:17" x14ac:dyDescent="0.25">
      <c r="B29" s="75" t="s">
        <v>139</v>
      </c>
    </row>
    <row r="30" spans="2:17" x14ac:dyDescent="0.25">
      <c r="B30" s="75" t="s">
        <v>140</v>
      </c>
    </row>
    <row r="31" spans="2:17" x14ac:dyDescent="0.25">
      <c r="B31" s="75" t="s">
        <v>141</v>
      </c>
    </row>
    <row r="32" spans="2:17" x14ac:dyDescent="0.25">
      <c r="B32" s="75" t="s">
        <v>142</v>
      </c>
    </row>
    <row r="33" spans="2:2" x14ac:dyDescent="0.25">
      <c r="B33" s="75" t="s">
        <v>143</v>
      </c>
    </row>
    <row r="34" spans="2:2" x14ac:dyDescent="0.25">
      <c r="B34" s="75" t="s">
        <v>144</v>
      </c>
    </row>
    <row r="35" spans="2:2" x14ac:dyDescent="0.25">
      <c r="B35" s="75" t="s">
        <v>145</v>
      </c>
    </row>
    <row r="36" spans="2:2" x14ac:dyDescent="0.25">
      <c r="B36" s="75" t="s">
        <v>146</v>
      </c>
    </row>
    <row r="37" spans="2:2" x14ac:dyDescent="0.25">
      <c r="B37" s="75" t="s">
        <v>147</v>
      </c>
    </row>
    <row r="38" spans="2:2" x14ac:dyDescent="0.25">
      <c r="B38" s="75" t="s">
        <v>148</v>
      </c>
    </row>
    <row r="39" spans="2:2" x14ac:dyDescent="0.25">
      <c r="B39" s="75" t="s">
        <v>149</v>
      </c>
    </row>
    <row r="40" spans="2:2" x14ac:dyDescent="0.25">
      <c r="B40" s="75" t="s">
        <v>228</v>
      </c>
    </row>
    <row r="41" spans="2:2" x14ac:dyDescent="0.25">
      <c r="B41" s="75" t="s">
        <v>229</v>
      </c>
    </row>
    <row r="42" spans="2:2" x14ac:dyDescent="0.25">
      <c r="B42" s="75" t="s">
        <v>230</v>
      </c>
    </row>
    <row r="43" spans="2:2" x14ac:dyDescent="0.25">
      <c r="B43" s="75" t="s">
        <v>231</v>
      </c>
    </row>
    <row r="44" spans="2:2" x14ac:dyDescent="0.25">
      <c r="B44" s="75" t="s">
        <v>125</v>
      </c>
    </row>
    <row r="45" spans="2:2" x14ac:dyDescent="0.25">
      <c r="B45" s="75" t="s">
        <v>126</v>
      </c>
    </row>
    <row r="46" spans="2:2" x14ac:dyDescent="0.25">
      <c r="B46" s="75" t="s">
        <v>127</v>
      </c>
    </row>
    <row r="47" spans="2:2" x14ac:dyDescent="0.25">
      <c r="B47" s="75" t="s">
        <v>128</v>
      </c>
    </row>
    <row r="48" spans="2:2" x14ac:dyDescent="0.25">
      <c r="B48" s="75" t="s">
        <v>129</v>
      </c>
    </row>
    <row r="49" spans="2:2" x14ac:dyDescent="0.25">
      <c r="B49" s="75" t="s">
        <v>130</v>
      </c>
    </row>
    <row r="50" spans="2:2" x14ac:dyDescent="0.25">
      <c r="B50" s="75" t="s">
        <v>131</v>
      </c>
    </row>
    <row r="51" spans="2:2" x14ac:dyDescent="0.25">
      <c r="B51" s="75" t="s">
        <v>132</v>
      </c>
    </row>
    <row r="52" spans="2:2" x14ac:dyDescent="0.25">
      <c r="B52" s="75" t="s">
        <v>133</v>
      </c>
    </row>
    <row r="53" spans="2:2" x14ac:dyDescent="0.25">
      <c r="B53" s="75" t="s">
        <v>134</v>
      </c>
    </row>
    <row r="54" spans="2:2" x14ac:dyDescent="0.25">
      <c r="B54" s="75" t="s">
        <v>135</v>
      </c>
    </row>
    <row r="55" spans="2:2" x14ac:dyDescent="0.25">
      <c r="B55" s="75" t="s">
        <v>136</v>
      </c>
    </row>
    <row r="56" spans="2:2" x14ac:dyDescent="0.25">
      <c r="B56" s="75" t="s">
        <v>137</v>
      </c>
    </row>
    <row r="608" spans="2:2" x14ac:dyDescent="0.25">
      <c r="B608" s="6"/>
    </row>
    <row r="888" spans="2:2" x14ac:dyDescent="0.25">
      <c r="B888" s="7"/>
    </row>
    <row r="906" spans="2:2" x14ac:dyDescent="0.25">
      <c r="B906" s="8"/>
    </row>
    <row r="1148" spans="2:2" x14ac:dyDescent="0.25">
      <c r="B1148" s="8"/>
    </row>
    <row r="1196" spans="2:2" x14ac:dyDescent="0.25">
      <c r="B1196" s="7"/>
    </row>
    <row r="1197" spans="2:2" x14ac:dyDescent="0.25">
      <c r="B1197" s="7"/>
    </row>
    <row r="1575" spans="2:2" x14ac:dyDescent="0.25">
      <c r="B1575" s="6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939" spans="2:2" x14ac:dyDescent="0.25">
      <c r="B1939" s="8"/>
    </row>
    <row r="1940" spans="2:2" x14ac:dyDescent="0.25">
      <c r="B1940" s="8"/>
    </row>
  </sheetData>
  <sheetProtection algorithmName="SHA-512" hashValue="f0MiDngEcwpu/oNdqIgqHhcASRy0DjBHK81sxc7dmM4j7JeOz5kJMw6nwjewPyHOoXh4N/Qf5+iQ1Us3f1WMZQ==" saltValue="nS/q77foVNRN6+/MbI4OOQ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300FA2-619A-4AE1-A202-E84378A2F143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Sladkov, Evgeniy</cp:lastModifiedBy>
  <cp:lastPrinted>2017-08-04T09:03:07Z</cp:lastPrinted>
  <dcterms:created xsi:type="dcterms:W3CDTF">2012-12-04T05:12:19Z</dcterms:created>
  <dcterms:modified xsi:type="dcterms:W3CDTF">2017-11-27T10:40:08Z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