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7d5cc8befff9d8c/Documents/CooperFiles/ThirdYear/Second Semester/Mechatronics/sumoProject/"/>
    </mc:Choice>
  </mc:AlternateContent>
  <xr:revisionPtr revIDLastSave="102" documentId="11_F25DC773A252ABDACC104859191D48DE5BDE58EF" xr6:coauthVersionLast="47" xr6:coauthVersionMax="47" xr10:uidLastSave="{28C1F5E2-CCD5-4EFE-A111-F9E9ACFCFAC4}"/>
  <bookViews>
    <workbookView xWindow="-253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3" i="1"/>
  <c r="E12" i="1"/>
  <c r="E11" i="1"/>
  <c r="E10" i="1"/>
  <c r="E9" i="1"/>
  <c r="E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<sst xmlns="http://schemas.openxmlformats.org/spreadsheetml/2006/main" count="19" uniqueCount="19">
  <si>
    <t>Motors</t>
  </si>
  <si>
    <t>98 RPM Econ Gear Motor - ServoCity</t>
  </si>
  <si>
    <t>stuff</t>
  </si>
  <si>
    <t>link to stuff</t>
  </si>
  <si>
    <t>Acryllic sheets</t>
  </si>
  <si>
    <t>IR Sensors</t>
  </si>
  <si>
    <t>Quantity</t>
  </si>
  <si>
    <t>Total Cost</t>
  </si>
  <si>
    <t>Cost/unit</t>
  </si>
  <si>
    <t>Rechargeable Batteries explained in detail (NiMH, NiZn, NiCd, RAM) (michaelbluejay.com)</t>
  </si>
  <si>
    <t>useful references</t>
  </si>
  <si>
    <t>ATMega328P</t>
  </si>
  <si>
    <t>Kill Switch</t>
  </si>
  <si>
    <t>Buck Converter</t>
  </si>
  <si>
    <t>Wheels</t>
  </si>
  <si>
    <t>Motor hubs</t>
  </si>
  <si>
    <t>Ni-Cd || Ni-Mh Battery Pack</t>
  </si>
  <si>
    <t>Total</t>
  </si>
  <si>
    <t>https://www.digikey.com/en/products/detail/panasonic-bsg/HHR-380AB27F2X5/271997, https://www.servocity.com/nimh-battery-12v-3000mah-xt30-connector-mh-fc-20a-fuse-12-20/,  https://www.servocity.com/matrix-12v-3000mah-nimh-battery/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</si>
</sst>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ont="1"/>
    <xf numFmtId="0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5A378-2F7A-419E-9C46-7A19CED5E118}" name="Table1" displayName="Table1" ref="B2:G14" totalsRowCount="1" headerRowDxfId="3">
  <autoFilter ref="B2:G13" xr:uid="{5845A378-2F7A-419E-9C46-7A19CED5E118}"/>
  <tableColumns count="6">
    <tableColumn id="1" xr3:uid="{5F6F2362-4624-4298-8252-1A7735B316DA}" name="stuff" totalsRowLabel="Total"/>
    <tableColumn id="3" xr3:uid="{F089550C-360C-40CC-B831-EE3CCE3DF689}" name="Quantity"/>
    <tableColumn id="4" xr3:uid="{88B281FA-DE6B-4F60-B2CE-B9B20BCB384F}" name="Cost/unit" dataDxfId="1">
      <calculatedColumnFormula>14.99*0.75</calculatedColumnFormula>
    </tableColumn>
    <tableColumn id="5" xr3:uid="{9A36CF70-EE71-4F3B-8AC2-43BD1C1CAE61}" name="Total Cost" dataDxfId="2">
      <calculatedColumnFormula>Table1[[#This Row],[Cost/unit]]*Table1[[#This Row],[Quantity]]</calculatedColumnFormula>
    </tableColumn>
    <tableColumn id="2" xr3:uid="{D25573F5-429A-42D3-9C9E-E19E808E4B1B}" name="link to stuff" totalsRowDxfId="0" dataCellStyle="Hyperlink"/>
    <tableColumn id="6" xr3:uid="{6D82BC34-D080-4136-AB0E-C85967F65246}" name="useful references" totalsRowFunction="custom">
      <totalsRowFormula>SUM(Table1[Total Cost])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panasonic-bsg/HHR-380AB27F2X5/271997" TargetMode="External"/><Relationship Id="rId2" Type="http://schemas.openxmlformats.org/officeDocument/2006/relationships/hyperlink" Target="https://michaelbluejay.com/batteries/rechargeable.html" TargetMode="External"/><Relationship Id="rId1" Type="http://schemas.openxmlformats.org/officeDocument/2006/relationships/hyperlink" Target="https://www.servocity.com/98-rpm-econ-gear-motor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workbookViewId="0">
      <selection activeCell="I16" sqref="I16"/>
    </sheetView>
  </sheetViews>
  <sheetFormatPr defaultRowHeight="15" x14ac:dyDescent="0.25"/>
  <cols>
    <col min="2" max="2" width="29.85546875" customWidth="1"/>
    <col min="3" max="3" width="14.7109375" customWidth="1"/>
    <col min="4" max="4" width="17.140625" customWidth="1"/>
    <col min="5" max="5" width="15.140625" customWidth="1"/>
    <col min="6" max="6" width="33.42578125" customWidth="1"/>
    <col min="7" max="7" width="21.140625" customWidth="1"/>
  </cols>
  <sheetData>
    <row r="2" spans="2:7" x14ac:dyDescent="0.25">
      <c r="B2" s="2" t="s">
        <v>2</v>
      </c>
      <c r="C2" s="2" t="s">
        <v>6</v>
      </c>
      <c r="D2" s="2" t="s">
        <v>8</v>
      </c>
      <c r="E2" s="2" t="s">
        <v>7</v>
      </c>
      <c r="F2" s="2" t="s">
        <v>3</v>
      </c>
      <c r="G2" s="2" t="s">
        <v>10</v>
      </c>
    </row>
    <row r="3" spans="2:7" x14ac:dyDescent="0.25">
      <c r="B3" t="s">
        <v>0</v>
      </c>
      <c r="C3">
        <v>4</v>
      </c>
      <c r="D3">
        <v>11.2425</v>
      </c>
      <c r="E3">
        <f>Table1[[#This Row],[Cost/unit]]*Table1[[#This Row],[Quantity]]</f>
        <v>44.97</v>
      </c>
      <c r="F3" s="1" t="s">
        <v>1</v>
      </c>
    </row>
    <row r="4" spans="2:7" x14ac:dyDescent="0.25">
      <c r="B4" t="s">
        <v>11</v>
      </c>
      <c r="C4">
        <v>1</v>
      </c>
      <c r="E4">
        <f>Table1[[#This Row],[Cost/unit]]*Table1[[#This Row],[Quantity]]</f>
        <v>0</v>
      </c>
      <c r="F4" s="1"/>
    </row>
    <row r="5" spans="2:7" x14ac:dyDescent="0.25">
      <c r="B5" t="s">
        <v>4</v>
      </c>
      <c r="E5">
        <f>Table1[[#This Row],[Cost/unit]]*Table1[[#This Row],[Quantity]]</f>
        <v>0</v>
      </c>
      <c r="F5" s="1"/>
    </row>
    <row r="6" spans="2:7" x14ac:dyDescent="0.25">
      <c r="B6" t="s">
        <v>16</v>
      </c>
      <c r="C6">
        <v>1</v>
      </c>
      <c r="E6">
        <f>Table1[[#This Row],[Cost/unit]]*Table1[[#This Row],[Quantity]]</f>
        <v>0</v>
      </c>
      <c r="F6" s="1" t="s">
        <v>18</v>
      </c>
      <c r="G6" s="1" t="s">
        <v>9</v>
      </c>
    </row>
    <row r="7" spans="2:7" x14ac:dyDescent="0.25">
      <c r="B7" t="s">
        <v>5</v>
      </c>
      <c r="C7">
        <v>4</v>
      </c>
      <c r="E7">
        <f>Table1[[#This Row],[Cost/unit]]*Table1[[#This Row],[Quantity]]</f>
        <v>0</v>
      </c>
      <c r="F7" s="1"/>
    </row>
    <row r="8" spans="2:7" x14ac:dyDescent="0.25">
      <c r="B8" t="s">
        <v>12</v>
      </c>
      <c r="D8" s="3"/>
      <c r="E8" s="3">
        <f>Table1[[#This Row],[Cost/unit]]*Table1[[#This Row],[Quantity]]</f>
        <v>0</v>
      </c>
      <c r="F8" s="1"/>
    </row>
    <row r="9" spans="2:7" x14ac:dyDescent="0.25">
      <c r="B9" t="s">
        <v>13</v>
      </c>
      <c r="D9" s="3"/>
      <c r="E9" s="3">
        <f>Table1[[#This Row],[Cost/unit]]*Table1[[#This Row],[Quantity]]</f>
        <v>0</v>
      </c>
      <c r="F9" s="1"/>
    </row>
    <row r="10" spans="2:7" x14ac:dyDescent="0.25">
      <c r="B10" t="s">
        <v>14</v>
      </c>
      <c r="D10" s="3"/>
      <c r="E10" s="3">
        <f>Table1[[#This Row],[Cost/unit]]*Table1[[#This Row],[Quantity]]</f>
        <v>0</v>
      </c>
      <c r="F10" s="1"/>
    </row>
    <row r="11" spans="2:7" x14ac:dyDescent="0.25">
      <c r="B11" t="s">
        <v>15</v>
      </c>
      <c r="D11" s="3"/>
      <c r="E11" s="3">
        <f>Table1[[#This Row],[Cost/unit]]*Table1[[#This Row],[Quantity]]</f>
        <v>0</v>
      </c>
      <c r="F11" s="1"/>
    </row>
    <row r="12" spans="2:7" x14ac:dyDescent="0.25">
      <c r="D12" s="3"/>
      <c r="E12" s="3">
        <f>Table1[[#This Row],[Cost/unit]]*Table1[[#This Row],[Quantity]]</f>
        <v>0</v>
      </c>
      <c r="F12" s="1"/>
    </row>
    <row r="13" spans="2:7" x14ac:dyDescent="0.25">
      <c r="D13" s="3"/>
      <c r="E13" s="3">
        <f>Table1[[#This Row],[Cost/unit]]*Table1[[#This Row],[Quantity]]</f>
        <v>0</v>
      </c>
      <c r="F13" s="1"/>
    </row>
    <row r="14" spans="2:7" x14ac:dyDescent="0.25">
      <c r="B14" t="s">
        <v>17</v>
      </c>
      <c r="F14" s="4"/>
      <c r="G14">
        <f>SUM(Table1[Total Cost])</f>
        <v>44.97</v>
      </c>
    </row>
  </sheetData>
  <hyperlinks>
    <hyperlink ref="F3" r:id="rId1" display="https://www.servocity.com/98-rpm-econ-gear-motor/" xr:uid="{7D877DDC-AF00-44D0-923D-AD0FE55885E0}"/>
    <hyperlink ref="G6" r:id="rId2" display="https://michaelbluejay.com/batteries/rechargeable.html" xr:uid="{605CBA4A-52E7-4754-B833-9922051890C3}"/>
    <hyperlink ref="F6" r:id="rId3" display="https://www.digikey.com/en/products/detail/panasonic-bsg/HHR-380AB27F2X5/271997" xr:uid="{0CB97344-D74F-4A84-B92F-D5864418BD07}"/>
  </hyperlinks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Sawhney</dc:creator>
  <cp:lastModifiedBy>Neil Sawhney</cp:lastModifiedBy>
  <dcterms:created xsi:type="dcterms:W3CDTF">2015-06-05T18:17:20Z</dcterms:created>
  <dcterms:modified xsi:type="dcterms:W3CDTF">2023-02-16T03:03:44Z</dcterms:modified>
</cp:coreProperties>
</file>