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8.xml"/>
  <Override ContentType="application/vnd.openxmlformats-officedocument.drawing+xml" PartName="/xl/drawings/worksheetdrawing7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JNC Dataset Android 0511-0911" sheetId="1" r:id="rId3"/>
    <sheet state="visible" name="1" sheetId="2" r:id="rId4"/>
    <sheet state="visible" name="2" sheetId="3" r:id="rId5"/>
    <sheet state="visible" name="3" sheetId="4" r:id="rId6"/>
    <sheet state="visible" name="4" sheetId="5" r:id="rId7"/>
    <sheet state="visible" name="5" sheetId="6" r:id="rId8"/>
    <sheet state="visible" name="6" sheetId="7" r:id="rId9"/>
    <sheet state="visible" name="7" sheetId="8" r:id="rId10"/>
  </sheets>
  <definedNames/>
  <calcPr/>
</workbook>
</file>

<file path=xl/sharedStrings.xml><?xml version="1.0" encoding="utf-8"?>
<sst xmlns="http://schemas.openxmlformats.org/spreadsheetml/2006/main" count="445" uniqueCount="348">
  <si>
    <t>Install Date</t>
  </si>
  <si>
    <t>Cohort Size</t>
  </si>
  <si>
    <t>Day 1</t>
  </si>
  <si>
    <t>Day 2</t>
  </si>
  <si>
    <t>Day 3</t>
  </si>
  <si>
    <t>Day 4</t>
  </si>
  <si>
    <t>Day 5</t>
  </si>
  <si>
    <t>Day 6</t>
  </si>
  <si>
    <t>Day 7</t>
  </si>
  <si>
    <t>CrashesANRDay1</t>
  </si>
  <si>
    <t>DailyAverageRating</t>
  </si>
  <si>
    <t>LevelFailedEvents</t>
  </si>
  <si>
    <t>LevelSuccessEvents</t>
  </si>
  <si>
    <t>LevelPlayedEvents</t>
  </si>
  <si>
    <t>Sessions</t>
  </si>
  <si>
    <t>MKTExpenses</t>
  </si>
  <si>
    <t>ActiveUsers</t>
  </si>
  <si>
    <t>ActiveUsersDay7</t>
  </si>
  <si>
    <t>MedianSessionSeconds</t>
  </si>
  <si>
    <t>AvgSessionSeconds</t>
  </si>
  <si>
    <t>Correlation Stats for ActiveUsersDay7</t>
  </si>
  <si>
    <t>Day7</t>
  </si>
  <si>
    <t>Day1</t>
  </si>
  <si>
    <t>CohortSize</t>
  </si>
  <si>
    <t>AverageRating</t>
  </si>
  <si>
    <t>Correlation Table</t>
  </si>
  <si>
    <t>Incomplete</t>
  </si>
  <si>
    <t>Date</t>
  </si>
  <si>
    <t>% of Sessions</t>
  </si>
  <si>
    <t>LevelFailedPercent</t>
  </si>
  <si>
    <t xml:space="preserve"> % of Events</t>
  </si>
  <si>
    <t>Active Users</t>
  </si>
  <si>
    <t>% of Active Users</t>
  </si>
  <si>
    <t>Median Session Length</t>
  </si>
  <si>
    <t>Total Time Spent in App</t>
  </si>
  <si>
    <t>Avg Session Length</t>
  </si>
  <si>
    <t>7 min 26 sec</t>
  </si>
  <si>
    <t>5 mo 8 dy 3 hr 43 min 56 sec</t>
  </si>
  <si>
    <t>10 min 37 sec</t>
  </si>
  <si>
    <t>7 min 16 sec</t>
  </si>
  <si>
    <t>4 mo 29 dy 4 hr 55 min 42 sec</t>
  </si>
  <si>
    <t>10 min 23 sec</t>
  </si>
  <si>
    <t>7 min 14 sec</t>
  </si>
  <si>
    <t>4 mo 22 dy 19 hr 5 min 40 sec</t>
  </si>
  <si>
    <t>10 min 8 sec</t>
  </si>
  <si>
    <t>7 min 20 sec</t>
  </si>
  <si>
    <t>4 mo 25 dy 11 hr 21 min 15 sec</t>
  </si>
  <si>
    <t>10 min 15 sec</t>
  </si>
  <si>
    <t>7 min 15 sec</t>
  </si>
  <si>
    <t>4 mo 21 dy 6 hr 42 min 47 sec</t>
  </si>
  <si>
    <t>10 min 11 sec</t>
  </si>
  <si>
    <t>7 min 18 sec</t>
  </si>
  <si>
    <t>4 mo 22 dy 18 hr 25 min 58 sec</t>
  </si>
  <si>
    <t>10 min 30 sec</t>
  </si>
  <si>
    <t>7 min 17 sec</t>
  </si>
  <si>
    <t>4 mo 22 dy 11 hr 2 min 5 sec</t>
  </si>
  <si>
    <t>10 min 0 sec</t>
  </si>
  <si>
    <t>7 min 39 sec</t>
  </si>
  <si>
    <t>5 mo 7 dy 22 hr 26 min 16 sec</t>
  </si>
  <si>
    <t>10 min 27 sec</t>
  </si>
  <si>
    <t>7 min 31 sec</t>
  </si>
  <si>
    <t>4 mo 26 dy 22 hr 28 min 49 sec</t>
  </si>
  <si>
    <t>4 mo 29 dy 2 hr 2 min 8 sec</t>
  </si>
  <si>
    <t>10 min 57 sec</t>
  </si>
  <si>
    <t>7 min 7 sec</t>
  </si>
  <si>
    <t>4 mo 27 dy 2 hr 4 min 5 sec</t>
  </si>
  <si>
    <t>7 min 28 sec</t>
  </si>
  <si>
    <t>4 mo 25 dy 17 hr 46 min 15 sec</t>
  </si>
  <si>
    <t>10 min 38 sec</t>
  </si>
  <si>
    <t>7 min 29 sec</t>
  </si>
  <si>
    <t>5 mo 8 dy 13 hr 8 min 25 sec</t>
  </si>
  <si>
    <t>11 min 18 sec</t>
  </si>
  <si>
    <t>7 min 21 sec</t>
  </si>
  <si>
    <t>5 mo 13 dy 18 hr 32 min 33 sec</t>
  </si>
  <si>
    <t>10 min 58 sec</t>
  </si>
  <si>
    <t>4 mo 24 dy 10 hr 36 min 28 sec</t>
  </si>
  <si>
    <t>10 min 22 sec</t>
  </si>
  <si>
    <t>7 min 23 sec</t>
  </si>
  <si>
    <t>5 mo 9 dy 16 hr 50 min 8 sec</t>
  </si>
  <si>
    <t>11 min 5 sec</t>
  </si>
  <si>
    <t>7 min 13 sec</t>
  </si>
  <si>
    <t>4 mo 23 dy 23 hr 27 min 0 sec</t>
  </si>
  <si>
    <t>10 min 36 sec</t>
  </si>
  <si>
    <t>4 mo 17 dy 20 hr 28 min 15 sec</t>
  </si>
  <si>
    <t>7 min 10 sec</t>
  </si>
  <si>
    <t>4 mo 24 dy 18 hr 22 min 37 sec</t>
  </si>
  <si>
    <t>11 min 0 sec</t>
  </si>
  <si>
    <t>4 mo 18 dy 15 hr 45 min 59 sec</t>
  </si>
  <si>
    <t>7 min 25 sec</t>
  </si>
  <si>
    <t>5 mo 3 dy 2 hr 10 min 55 sec</t>
  </si>
  <si>
    <t>11 min 1 sec</t>
  </si>
  <si>
    <t>4 mo 19 dy 16 hr 21 min 21 sec</t>
  </si>
  <si>
    <t>10 min 21 sec</t>
  </si>
  <si>
    <t>7 min 11 sec</t>
  </si>
  <si>
    <t>4 mo 13 dy 7 hr 15 min 34 sec</t>
  </si>
  <si>
    <t>9 min 47 sec</t>
  </si>
  <si>
    <t>4 mo 24 dy 8 hr 1 min 54 sec</t>
  </si>
  <si>
    <t>10 min 32 sec</t>
  </si>
  <si>
    <t>4 mo 22 dy 22 hr 55 min 50 sec</t>
  </si>
  <si>
    <t>10 min 52 sec</t>
  </si>
  <si>
    <t>4 mo 20 dy 6 hr 47 min 36 sec</t>
  </si>
  <si>
    <t>11 min 10 sec</t>
  </si>
  <si>
    <t>7 min 24 sec</t>
  </si>
  <si>
    <t>4 mo 18 dy 10 hr 11 min 21 sec</t>
  </si>
  <si>
    <t>11 min 4 sec</t>
  </si>
  <si>
    <t>5 mo 5 dy 11 hr 15 min 3 sec</t>
  </si>
  <si>
    <t>11 min 59 sec</t>
  </si>
  <si>
    <t>4 mo 22 dy 1 hr 15 min 0 sec</t>
  </si>
  <si>
    <t>4 mo 24 dy 6 hr 47 min 27 sec</t>
  </si>
  <si>
    <t>11 min 44 sec</t>
  </si>
  <si>
    <t>4 mo 3 dy 4 hr 14 min 50 sec</t>
  </si>
  <si>
    <t>Events</t>
  </si>
  <si>
    <t>% of Events</t>
  </si>
  <si>
    <t>7 min 32 sec</t>
  </si>
  <si>
    <t>4 mo 13 dy 16 hr 40 min 40 sec</t>
  </si>
  <si>
    <t>11 min 35 sec</t>
  </si>
  <si>
    <t>4 mo 20 hr 49 sec</t>
  </si>
  <si>
    <t>11 min 11 sec</t>
  </si>
  <si>
    <t>7 min 42 sec</t>
  </si>
  <si>
    <t>4 mo 20 dy 4 hr 52 min 54 sec</t>
  </si>
  <si>
    <t>12 min 46 sec</t>
  </si>
  <si>
    <t>4 mo 10 dy 5 hr 1 min 12 sec</t>
  </si>
  <si>
    <t>11 min 53 sec</t>
  </si>
  <si>
    <t>4 mo 8 dy 4 hr 48 min 29 sec</t>
  </si>
  <si>
    <t>11 min 58 sec</t>
  </si>
  <si>
    <t>3 mo 23 dy 19 hr 7 min 47 sec</t>
  </si>
  <si>
    <t>7 min 54 sec</t>
  </si>
  <si>
    <t>2 mo 23 dy 1 hr 3 min 49 sec</t>
  </si>
  <si>
    <t>11 min 16 sec</t>
  </si>
  <si>
    <t>1 mo 26 dy 15 hr 8 min 36 sec</t>
  </si>
  <si>
    <t>12 min 5 sec</t>
  </si>
  <si>
    <t>8 min 8 sec</t>
  </si>
  <si>
    <t>1 mo 19 dy 2 hr 35 min 39 sec</t>
  </si>
  <si>
    <t>12 min 35 sec</t>
  </si>
  <si>
    <t>8 min 14 sec</t>
  </si>
  <si>
    <t>1 mo 18 dy 21 hr 46 min 4 sec</t>
  </si>
  <si>
    <t>12 min 52 sec</t>
  </si>
  <si>
    <t>8 min 41 sec</t>
  </si>
  <si>
    <t>1 mo 22 dy 14 hr 5 min 42 sec</t>
  </si>
  <si>
    <t>13 min 59 sec</t>
  </si>
  <si>
    <t>8 min 13 sec</t>
  </si>
  <si>
    <t>1 mo 15 dy 9 hr 1 min 25 sec</t>
  </si>
  <si>
    <t>12 min 15 sec</t>
  </si>
  <si>
    <t>8 min 24 sec</t>
  </si>
  <si>
    <t>1 mo 16 dy 9 hr 40 min 38 sec</t>
  </si>
  <si>
    <t>13 min 53 sec</t>
  </si>
  <si>
    <t>8 min 6 sec</t>
  </si>
  <si>
    <t>1 mo 12 dy 21 hr 20 min 36 sec</t>
  </si>
  <si>
    <t>13 min 31 sec</t>
  </si>
  <si>
    <t>8 min 31 sec</t>
  </si>
  <si>
    <t>1 mo 17 dy 15 hr 18 min 5 sec</t>
  </si>
  <si>
    <t>14 min 51 sec</t>
  </si>
  <si>
    <t>8 min 37 sec</t>
  </si>
  <si>
    <t>1 mo 11 dy 18 hr 23 min 20 sec</t>
  </si>
  <si>
    <t>14 min 10 sec</t>
  </si>
  <si>
    <t>8 min 11 sec</t>
  </si>
  <si>
    <t>1 mo 4 dy 6 hr 28 min 50 sec</t>
  </si>
  <si>
    <t>12 min 16 sec</t>
  </si>
  <si>
    <t>8 min 46 sec</t>
  </si>
  <si>
    <t>1 mo 9 dy 22 hr 22 min 3 sec</t>
  </si>
  <si>
    <t>13 min 15 sec</t>
  </si>
  <si>
    <t>8 min 16 sec</t>
  </si>
  <si>
    <t>1 mo 6 dy 1 hr 31 min 57 sec</t>
  </si>
  <si>
    <t>12 min 57 sec</t>
  </si>
  <si>
    <t>8 min 32 sec</t>
  </si>
  <si>
    <t>1 mo 10 dy 58 min 0 sec</t>
  </si>
  <si>
    <t>14 min 16 sec</t>
  </si>
  <si>
    <t>8 min 10 sec</t>
  </si>
  <si>
    <t>1 mo 6 dy 1 hr 37 min 51 sec</t>
  </si>
  <si>
    <t>13 min 51 sec</t>
  </si>
  <si>
    <t>1 mo 21 dy 1 hr 46 min 35 sec</t>
  </si>
  <si>
    <t>11 min 14 sec</t>
  </si>
  <si>
    <t>6 min 38 sec</t>
  </si>
  <si>
    <t>2 mo 8 dy 7 hr 24 min 37 sec</t>
  </si>
  <si>
    <t>6 min 19 sec</t>
  </si>
  <si>
    <t>2 mo 3 dy 12 hr 3 min 17 sec</t>
  </si>
  <si>
    <t>9 min 24 sec</t>
  </si>
  <si>
    <t>7 min 0 sec</t>
  </si>
  <si>
    <t>2 mo 13 dy 12 hr 5 min 49 sec</t>
  </si>
  <si>
    <t>7 min 12 sec</t>
  </si>
  <si>
    <t>3 mo 10 dy 17 hr 4 min 54 sec</t>
  </si>
  <si>
    <t>10 min 46 sec</t>
  </si>
  <si>
    <t>6 min 44 sec</t>
  </si>
  <si>
    <t>3 mo 17 dy 21 hr 25 min 3 sec</t>
  </si>
  <si>
    <t>9 min 48 sec</t>
  </si>
  <si>
    <t>7 min 8 sec</t>
  </si>
  <si>
    <t>3 mo 21 dy 16 hr 21 min 18 sec</t>
  </si>
  <si>
    <t>10 min 1 sec</t>
  </si>
  <si>
    <t>6 min 49 sec</t>
  </si>
  <si>
    <t>3 mo 28 dy 17 hr 2 min 9 sec</t>
  </si>
  <si>
    <t>6 min 43 sec</t>
  </si>
  <si>
    <t>3 mo 20 dy 11 hr 52 min 22 sec</t>
  </si>
  <si>
    <t>9 min 34 sec</t>
  </si>
  <si>
    <t>3 mo 25 dy 4 hr 47 min 42 sec</t>
  </si>
  <si>
    <t>10 min 2 sec</t>
  </si>
  <si>
    <t>4 mo 12 dy 18 min 5 sec</t>
  </si>
  <si>
    <t>10 min 3 sec</t>
  </si>
  <si>
    <t>6 min 36 sec</t>
  </si>
  <si>
    <t>4 mo 6 dy 49 min 21 sec</t>
  </si>
  <si>
    <t>6 min 29 sec</t>
  </si>
  <si>
    <t>4 mo 4 dy 2 hr 58 min 39 sec</t>
  </si>
  <si>
    <t>9 min 40 sec</t>
  </si>
  <si>
    <t>6 min 17 sec</t>
  </si>
  <si>
    <t>4 mo 5 dy 10 hr 14 min 8 sec</t>
  </si>
  <si>
    <t>9 min 55 sec</t>
  </si>
  <si>
    <t>6 min 48 sec</t>
  </si>
  <si>
    <t>4 mo 1 dy 23 hr 5 min 38 sec</t>
  </si>
  <si>
    <t>9 min 42 sec</t>
  </si>
  <si>
    <t>6 min 22 sec</t>
  </si>
  <si>
    <t>3 mo 29 dy 10 hr 40 min 26 sec</t>
  </si>
  <si>
    <t>9 min 33 sec</t>
  </si>
  <si>
    <t>6 min 20 sec</t>
  </si>
  <si>
    <t>3 mo 27 dy 16 hr 56 min 59 sec</t>
  </si>
  <si>
    <t>9 min 15 sec</t>
  </si>
  <si>
    <t>4 mo 13 dy 17 hr 53 min 35 sec</t>
  </si>
  <si>
    <t>10 min 29 sec</t>
  </si>
  <si>
    <t>5 min 59 sec</t>
  </si>
  <si>
    <t>4 mo 12 dy 12 hr 25 min 47 sec</t>
  </si>
  <si>
    <t>9 min 9 sec</t>
  </si>
  <si>
    <t>6 min 32 sec</t>
  </si>
  <si>
    <t>4 mo 7 dy 21 hr 14 min 29 sec</t>
  </si>
  <si>
    <t>6 min 25 sec</t>
  </si>
  <si>
    <t>4 mo 4 dy 4 hr 44 min 28 sec</t>
  </si>
  <si>
    <t>6 min 5 sec</t>
  </si>
  <si>
    <t>4 mo 5 dy 18 hr 23 min 43 sec</t>
  </si>
  <si>
    <t>9 min 25 sec</t>
  </si>
  <si>
    <t>5 min 48 sec</t>
  </si>
  <si>
    <t>3 mo 26 dy 18 hr 2 min 32 sec</t>
  </si>
  <si>
    <t>8 min 53 sec</t>
  </si>
  <si>
    <t>5 min 50 sec</t>
  </si>
  <si>
    <t>3 mo 27 dy 13 hr 1 min 0 sec</t>
  </si>
  <si>
    <t>9 min 16 sec</t>
  </si>
  <si>
    <t>6 min 58 sec</t>
  </si>
  <si>
    <t>4 mo 7 dy 15 hr 51 min 13 sec</t>
  </si>
  <si>
    <t>10 min 6 sec</t>
  </si>
  <si>
    <t>4 mo 13 hr 43 min 44 sec</t>
  </si>
  <si>
    <t>9 min 28 sec</t>
  </si>
  <si>
    <t>5 min 39 sec</t>
  </si>
  <si>
    <t>3 mo 25 dy 23 hr 38 min 41 sec</t>
  </si>
  <si>
    <t>8 min 54 sec</t>
  </si>
  <si>
    <t>5 min 42 sec</t>
  </si>
  <si>
    <t>3 mo 22 dy 20 hr 58 min 13 sec</t>
  </si>
  <si>
    <t>6 min 34 sec</t>
  </si>
  <si>
    <t>3 mo 25 dy 16 hr 55 min 3 sec</t>
  </si>
  <si>
    <t>9 min 26 sec</t>
  </si>
  <si>
    <t>6 min 10 sec</t>
  </si>
  <si>
    <t>3 mo 20 dy 16 hr 57 min 26 sec</t>
  </si>
  <si>
    <t>8 min 59 sec</t>
  </si>
  <si>
    <t>5 min 51 sec</t>
  </si>
  <si>
    <t>3 mo 22 dy 10 hr 17 min 6 sec</t>
  </si>
  <si>
    <t>8 min 58 sec</t>
  </si>
  <si>
    <t>6 min 37 sec</t>
  </si>
  <si>
    <t>4 mo 2 dy 45 min 44 sec</t>
  </si>
  <si>
    <t>6 min 42 sec</t>
  </si>
  <si>
    <t>4 mo 2 dy 3 hr 46 min 35 sec</t>
  </si>
  <si>
    <t>10 min 4 sec</t>
  </si>
  <si>
    <t>6 min 9 sec</t>
  </si>
  <si>
    <t>3 mo 23 dy 12 hr 6 min 10 sec</t>
  </si>
  <si>
    <t>9 min 20 sec</t>
  </si>
  <si>
    <t>4 mo 1 dy 10 hr 4 min 17 sec</t>
  </si>
  <si>
    <t>3 mo 25 dy 20 hr 55 min 42 sec</t>
  </si>
  <si>
    <t>9 min 5 sec</t>
  </si>
  <si>
    <t>3 mo 24 dy 3 hr 5 min 59 sec</t>
  </si>
  <si>
    <t>9 min 27 sec</t>
  </si>
  <si>
    <t>4 mo 1 dy 11 hr 6 min 58 sec</t>
  </si>
  <si>
    <t>9 min 52 sec</t>
  </si>
  <si>
    <t>4 mo 4 dy 21 hr 31 min 13 sec</t>
  </si>
  <si>
    <t>9 min 36 sec</t>
  </si>
  <si>
    <t>6 min 0 sec</t>
  </si>
  <si>
    <t>3 mo 24 dy 6 hr 19 min 17 sec</t>
  </si>
  <si>
    <t>8 min 55 sec</t>
  </si>
  <si>
    <t>5 min 46 sec</t>
  </si>
  <si>
    <t>3 mo 20 dy 19 hr 56 min 33 sec</t>
  </si>
  <si>
    <t>8 min 49 sec</t>
  </si>
  <si>
    <t>5 min 57 sec</t>
  </si>
  <si>
    <t>3 mo 24 dy 3 hr 35 min 15 sec</t>
  </si>
  <si>
    <t>9 min 6 sec</t>
  </si>
  <si>
    <t>6 min 1 sec</t>
  </si>
  <si>
    <t>3 mo 22 dy 20 hr 51 min 51 sec</t>
  </si>
  <si>
    <t>3 mo 27 dy 9 hr 27 min 57 sec</t>
  </si>
  <si>
    <t>9 min 44 sec</t>
  </si>
  <si>
    <t>5 min 2 sec</t>
  </si>
  <si>
    <t>3 mo 27 dy 16 hr 13 min 42 sec</t>
  </si>
  <si>
    <t>4 mo 13 hr 59 min 43 sec</t>
  </si>
  <si>
    <t>3 mo 22 dy 23 hr 34 min 14 sec</t>
  </si>
  <si>
    <t>8 min 56 sec</t>
  </si>
  <si>
    <t>5 min 35 sec</t>
  </si>
  <si>
    <t>3 mo 21 dy 12 hr 52 min 44 sec</t>
  </si>
  <si>
    <t>6 min 4 sec</t>
  </si>
  <si>
    <t>3 mo 18 dy 2 hr 42 min 38 sec</t>
  </si>
  <si>
    <t>5 min 54 sec</t>
  </si>
  <si>
    <t>3 mo 22 dy 9 hr 44 min 28 sec</t>
  </si>
  <si>
    <t>9 min 10 sec</t>
  </si>
  <si>
    <t>5 min 24 sec</t>
  </si>
  <si>
    <t>3 mo 25 dy 21 hr 22 min 55 sec</t>
  </si>
  <si>
    <t>4 min 12 sec</t>
  </si>
  <si>
    <t>3 mo 18 dy 16 hr 20 min 6 sec</t>
  </si>
  <si>
    <t>7 min 56 sec</t>
  </si>
  <si>
    <t>4 min 49 sec</t>
  </si>
  <si>
    <t>4 mo 9 dy 9 hr 42 min 38 sec</t>
  </si>
  <si>
    <t>9 min 0 sec</t>
  </si>
  <si>
    <t>4 min 58 sec</t>
  </si>
  <si>
    <t>3 mo 27 dy 12 hr 39 min 16 sec</t>
  </si>
  <si>
    <t>5 min 29 sec</t>
  </si>
  <si>
    <t>3 mo 16 dy 40 min 4 sec</t>
  </si>
  <si>
    <t>8 min 43 sec</t>
  </si>
  <si>
    <t>5 min 32 sec</t>
  </si>
  <si>
    <t>3 mo 10 dy 22 hr 47 min 34 sec</t>
  </si>
  <si>
    <t>8 min 33 sec</t>
  </si>
  <si>
    <t>4 min 56 sec</t>
  </si>
  <si>
    <t>3 mo 15 dy 18 hr 5 min 28 sec</t>
  </si>
  <si>
    <t>8 min 15 sec</t>
  </si>
  <si>
    <t>4 min 34 sec</t>
  </si>
  <si>
    <t>3 mo 11 dy 12 hr 33 min 11 sec</t>
  </si>
  <si>
    <t>4 min 43 sec</t>
  </si>
  <si>
    <t>3 mo 19 dy 14 hr 19 min 32 sec</t>
  </si>
  <si>
    <t>8 min 28 sec</t>
  </si>
  <si>
    <t>5 min 41 sec</t>
  </si>
  <si>
    <t>3 mo 27 dy 12 hr 1 min 54 sec</t>
  </si>
  <si>
    <t>5 min 6 sec</t>
  </si>
  <si>
    <t>3 mo 28 dy 3 hr 13 min 45 sec</t>
  </si>
  <si>
    <t>8 min 38 sec</t>
  </si>
  <si>
    <t>5 min 14 sec</t>
  </si>
  <si>
    <t>3 mo 14 dy 15 hr 18 min 7 sec</t>
  </si>
  <si>
    <t>8 min 23 sec</t>
  </si>
  <si>
    <t>5 min 56 sec</t>
  </si>
  <si>
    <t>3 mo 11 dy 4 hr 33 min 16 sec</t>
  </si>
  <si>
    <t>9 min 3 sec</t>
  </si>
  <si>
    <t>6 min 18 sec</t>
  </si>
  <si>
    <t>3 mo 13 dy 22 hr 47 min 59 sec</t>
  </si>
  <si>
    <t>9 min 4 sec</t>
  </si>
  <si>
    <t>5 min 58 sec</t>
  </si>
  <si>
    <t>3 mo 10 dy 7 hr 13 min 15 sec</t>
  </si>
  <si>
    <t>9 min 17 sec</t>
  </si>
  <si>
    <t>3 mo 18 dy 7 hr 34 min 45 sec</t>
  </si>
  <si>
    <t>9 min 18 sec</t>
  </si>
  <si>
    <t>3 mo 18 dy 1 hr 20 min 12 sec</t>
  </si>
  <si>
    <t>9 min 1 sec</t>
  </si>
  <si>
    <t>3 mo 14 dy 9 hr 56 min 53 sec</t>
  </si>
  <si>
    <t>5 min 44 sec</t>
  </si>
  <si>
    <t>3 mo 3 dy 9 hr 45 min 59 sec</t>
  </si>
  <si>
    <t>5 min 36 sec</t>
  </si>
  <si>
    <t>3 mo 6 dy 5 hr 2 min 37 sec</t>
  </si>
  <si>
    <t>5 min 34 sec</t>
  </si>
  <si>
    <t>3 mo 11 dy 18 hr 2 min 24 sec</t>
  </si>
  <si>
    <t>8 min 47 sec</t>
  </si>
  <si>
    <t>4 min 10 sec</t>
  </si>
  <si>
    <t>3 mo 9 dy 21 hr 12 min 8 sec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</si>
</sst>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7">
    <font>
      <sz val="10.0"/>
      <color rgb="FF000000"/>
      <name val="Arial"/>
    </font>
    <font/>
    <font>
      <name val="Courier New"/>
    </font>
    <font>
      <b/>
      <name val="Courier New"/>
    </font>
    <font>
      <sz val="11.0"/>
      <name val="Courier New"/>
    </font>
    <font>
      <b/>
      <sz val="11.0"/>
      <name val="Courier New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/>
    </xf>
    <xf borderId="0" fillId="0" fontId="2" numFmtId="0" xfId="0" applyFont="1"/>
    <xf borderId="0" fillId="0" fontId="1" numFmtId="14" xfId="0" applyAlignment="1" applyFont="1" applyNumberFormat="1">
      <alignment/>
    </xf>
    <xf borderId="0" fillId="0" fontId="1" numFmtId="0" xfId="0" applyAlignment="1" applyFont="1">
      <alignment/>
    </xf>
    <xf borderId="0" fillId="0" fontId="3" numFmtId="0" xfId="0" applyAlignment="1" applyFont="1">
      <alignment/>
    </xf>
    <xf borderId="0" fillId="0" fontId="3" numFmtId="0" xfId="0" applyFont="1"/>
    <xf borderId="0" fillId="2" fontId="4" numFmtId="0" xfId="0" applyFill="1" applyFont="1"/>
    <xf borderId="0" fillId="2" fontId="5" numFmtId="0" xfId="0" applyFont="1"/>
    <xf borderId="0" fillId="0" fontId="1" numFmtId="164" xfId="0" applyAlignment="1" applyFont="1" applyNumberFormat="1">
      <alignment/>
    </xf>
    <xf borderId="0" fillId="0" fontId="1" numFmtId="10" xfId="0" applyAlignment="1" applyFont="1" applyNumberFormat="1">
      <alignment/>
    </xf>
    <xf borderId="0" fillId="0" fontId="1" numFmtId="0" xfId="0" applyFont="1"/>
    <xf borderId="0" fillId="2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4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1" max="11" width="19.0"/>
    <col customWidth="1" min="12" max="13" width="17.71"/>
    <col customWidth="1" min="14" max="14" width="21.86"/>
    <col customWidth="1" min="18" max="18" width="17.43"/>
    <col customWidth="1" min="22" max="22" width="39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  <c r="T1" s="1" t="s">
        <v>19</v>
      </c>
      <c r="V1" s="3" t="s">
        <v>20</v>
      </c>
      <c r="W1" s="4"/>
      <c r="X1" s="4"/>
      <c r="Y1" s="4"/>
    </row>
    <row r="2">
      <c r="A2" s="5">
        <v>42135.0</v>
      </c>
      <c r="B2" s="1">
        <v>930.0</v>
      </c>
      <c r="C2" s="1">
        <v>41.51</v>
      </c>
      <c r="D2" s="1">
        <v>29.57</v>
      </c>
      <c r="E2" s="1">
        <v>22.9</v>
      </c>
      <c r="F2" s="1">
        <v>20.54</v>
      </c>
      <c r="G2" s="1">
        <v>18.49</v>
      </c>
      <c r="H2" s="1">
        <v>16.45</v>
      </c>
      <c r="I2" s="1">
        <v>17.63</v>
      </c>
      <c r="J2" s="1">
        <v>4.0</v>
      </c>
      <c r="K2" s="1">
        <v>4.56</v>
      </c>
      <c r="L2" s="1">
        <v>5687.0</v>
      </c>
      <c r="M2" s="1">
        <v>13371.0</v>
      </c>
      <c r="N2" s="1">
        <v>48563.0</v>
      </c>
      <c r="O2" s="1">
        <v>27050.0</v>
      </c>
      <c r="P2" s="6">
        <v>11.55</v>
      </c>
      <c r="Q2" s="1">
        <v>9408.0</v>
      </c>
      <c r="R2" s="1">
        <v>9387.0</v>
      </c>
      <c r="S2">
        <v>446.0</v>
      </c>
      <c r="T2">
        <v>637.0</v>
      </c>
      <c r="V2" s="3" t="s">
        <v>19</v>
      </c>
      <c r="W2" s="4" t="str">
        <f>CORREL(R:R,T:T)</f>
        <v>0.4705807093</v>
      </c>
      <c r="X2" s="4"/>
      <c r="Y2" s="4"/>
    </row>
    <row r="3">
      <c r="A3" s="5">
        <v>42136.0</v>
      </c>
      <c r="B3" s="1">
        <v>1172.0</v>
      </c>
      <c r="C3" s="1">
        <v>42.92</v>
      </c>
      <c r="D3" s="1">
        <v>28.58</v>
      </c>
      <c r="E3" s="1">
        <v>25.77</v>
      </c>
      <c r="F3" s="1">
        <v>22.1</v>
      </c>
      <c r="G3" s="1">
        <v>19.88</v>
      </c>
      <c r="H3" s="1">
        <v>18.77</v>
      </c>
      <c r="I3" s="1">
        <v>17.06</v>
      </c>
      <c r="J3" s="1">
        <v>6.0</v>
      </c>
      <c r="K3" s="1">
        <v>4.77</v>
      </c>
      <c r="L3" s="1">
        <v>5796.0</v>
      </c>
      <c r="M3" s="1">
        <v>14261.0</v>
      </c>
      <c r="N3" s="1">
        <v>49461.0</v>
      </c>
      <c r="O3" s="1">
        <v>27293.0</v>
      </c>
      <c r="P3" s="6">
        <v>9.53</v>
      </c>
      <c r="Q3" s="1">
        <v>9576.0</v>
      </c>
      <c r="R3" s="1">
        <v>9261.0</v>
      </c>
      <c r="S3">
        <v>436.0</v>
      </c>
      <c r="T3">
        <v>623.0</v>
      </c>
      <c r="V3" s="7" t="s">
        <v>18</v>
      </c>
      <c r="W3" s="8" t="str">
        <f>CORREL(R:R,S:S)</f>
        <v>0.6701424964</v>
      </c>
      <c r="X3" s="4"/>
      <c r="Y3" s="4"/>
    </row>
    <row r="4">
      <c r="A4" s="5">
        <v>42137.0</v>
      </c>
      <c r="B4" s="1">
        <v>909.0</v>
      </c>
      <c r="C4" s="1">
        <v>41.03</v>
      </c>
      <c r="D4" s="1">
        <v>25.96</v>
      </c>
      <c r="E4" s="1">
        <v>22.99</v>
      </c>
      <c r="F4" s="1">
        <v>20.68</v>
      </c>
      <c r="G4" s="1">
        <v>17.16</v>
      </c>
      <c r="H4" s="1">
        <v>17.16</v>
      </c>
      <c r="I4" s="1">
        <v>15.73</v>
      </c>
      <c r="J4" s="1">
        <v>6.0</v>
      </c>
      <c r="K4" s="1">
        <v>4.62</v>
      </c>
      <c r="L4" s="1">
        <v>5767.0</v>
      </c>
      <c r="M4" s="1">
        <v>13252.0</v>
      </c>
      <c r="N4" s="1">
        <v>47725.0</v>
      </c>
      <c r="O4" s="1">
        <v>26535.0</v>
      </c>
      <c r="P4" s="6">
        <v>19.78</v>
      </c>
      <c r="Q4" s="1">
        <v>9431.0</v>
      </c>
      <c r="R4" s="1">
        <v>9157.0</v>
      </c>
      <c r="S4">
        <v>434.0</v>
      </c>
      <c r="T4">
        <v>608.0</v>
      </c>
      <c r="V4" s="7" t="s">
        <v>16</v>
      </c>
      <c r="W4" s="8" t="str">
        <f>CORREL(R:R,Q:Q)</f>
        <v>0.962506117</v>
      </c>
      <c r="X4" s="3"/>
      <c r="Y4" s="4"/>
    </row>
    <row r="5">
      <c r="A5" s="5">
        <v>42138.0</v>
      </c>
      <c r="B5" s="1">
        <v>865.0</v>
      </c>
      <c r="C5" s="1">
        <v>43.7</v>
      </c>
      <c r="D5" s="1">
        <v>30.06</v>
      </c>
      <c r="E5" s="1">
        <v>24.62</v>
      </c>
      <c r="F5" s="1">
        <v>21.16</v>
      </c>
      <c r="G5" s="1">
        <v>20.46</v>
      </c>
      <c r="H5" s="1">
        <v>17.34</v>
      </c>
      <c r="I5" s="1">
        <v>16.07</v>
      </c>
      <c r="J5" s="1">
        <v>3.0</v>
      </c>
      <c r="K5" s="1">
        <v>4.63</v>
      </c>
      <c r="L5" s="1">
        <v>5712.0</v>
      </c>
      <c r="M5" s="1">
        <v>12756.0</v>
      </c>
      <c r="N5" s="1">
        <v>47859.0</v>
      </c>
      <c r="O5" s="1">
        <v>26682.0</v>
      </c>
      <c r="P5" s="6">
        <v>7.25</v>
      </c>
      <c r="Q5" s="1">
        <v>9294.0</v>
      </c>
      <c r="R5" s="1">
        <v>9049.0</v>
      </c>
      <c r="S5">
        <v>440.0</v>
      </c>
      <c r="T5">
        <v>615.0</v>
      </c>
      <c r="V5" s="3" t="s">
        <v>14</v>
      </c>
      <c r="W5" s="4" t="str">
        <f>CORREL(R:R,O:O)</f>
        <v>0.4494891094</v>
      </c>
      <c r="X5" s="4"/>
      <c r="Y5" s="4"/>
    </row>
    <row r="6">
      <c r="A6" s="5">
        <v>42139.0</v>
      </c>
      <c r="B6" s="1">
        <v>847.0</v>
      </c>
      <c r="C6" s="1">
        <v>39.91</v>
      </c>
      <c r="D6" s="1">
        <v>27.86</v>
      </c>
      <c r="E6" s="1">
        <v>23.49</v>
      </c>
      <c r="F6" s="1">
        <v>21.02</v>
      </c>
      <c r="G6" s="1">
        <v>18.3</v>
      </c>
      <c r="H6" s="1">
        <v>16.53</v>
      </c>
      <c r="I6" s="1">
        <v>16.29</v>
      </c>
      <c r="J6" s="1">
        <v>5.0</v>
      </c>
      <c r="K6" s="1">
        <v>4.25</v>
      </c>
      <c r="L6" s="1">
        <v>5596.0</v>
      </c>
      <c r="M6" s="1">
        <v>12337.0</v>
      </c>
      <c r="N6" s="1">
        <v>46291.0</v>
      </c>
      <c r="O6" s="1">
        <v>25805.0</v>
      </c>
      <c r="P6" s="6">
        <v>9.1</v>
      </c>
      <c r="Q6" s="1">
        <v>9248.0</v>
      </c>
      <c r="R6" s="1">
        <v>8901.0</v>
      </c>
      <c r="S6">
        <v>435.0</v>
      </c>
      <c r="T6">
        <v>611.0</v>
      </c>
      <c r="V6" s="3" t="s">
        <v>13</v>
      </c>
      <c r="W6" s="4" t="str">
        <f>CORREL(R:R,N:N)</f>
        <v>0.2203889744</v>
      </c>
      <c r="X6" s="4"/>
      <c r="Y6" s="4"/>
    </row>
    <row r="7">
      <c r="A7" s="5">
        <v>42140.0</v>
      </c>
      <c r="B7" s="1">
        <v>1076.0</v>
      </c>
      <c r="C7" s="1">
        <v>40.89</v>
      </c>
      <c r="D7" s="1">
        <v>28.35</v>
      </c>
      <c r="E7" s="1">
        <v>22.77</v>
      </c>
      <c r="F7" s="1">
        <v>20.17</v>
      </c>
      <c r="G7" s="1">
        <v>18.03</v>
      </c>
      <c r="H7" s="1">
        <v>15.89</v>
      </c>
      <c r="I7" s="1">
        <v>16.45</v>
      </c>
      <c r="J7" s="1">
        <v>2.0</v>
      </c>
      <c r="K7" s="1">
        <v>4.0</v>
      </c>
      <c r="L7" s="1">
        <v>5779.0</v>
      </c>
      <c r="M7" s="1">
        <v>13940.0</v>
      </c>
      <c r="N7" s="1">
        <v>49704.0</v>
      </c>
      <c r="O7" s="1">
        <v>27124.0</v>
      </c>
      <c r="P7" s="6">
        <v>7.84</v>
      </c>
      <c r="Q7" s="1">
        <v>9499.0</v>
      </c>
      <c r="R7" s="1">
        <v>8890.0</v>
      </c>
      <c r="S7">
        <v>438.0</v>
      </c>
      <c r="T7">
        <v>630.0</v>
      </c>
      <c r="V7" s="3" t="s">
        <v>11</v>
      </c>
      <c r="W7" s="4" t="str">
        <f>CORREL(R:R,L:L)</f>
        <v>0.3437506125</v>
      </c>
      <c r="X7" s="4"/>
      <c r="Y7" s="4"/>
    </row>
    <row r="8">
      <c r="A8" s="5">
        <v>42141.0</v>
      </c>
      <c r="B8" s="1">
        <v>980.0</v>
      </c>
      <c r="C8" s="1">
        <v>36.94</v>
      </c>
      <c r="D8" s="1">
        <v>27.24</v>
      </c>
      <c r="E8" s="1">
        <v>24.18</v>
      </c>
      <c r="F8" s="1">
        <v>18.06</v>
      </c>
      <c r="G8" s="1">
        <v>16.94</v>
      </c>
      <c r="H8" s="1">
        <v>17.04</v>
      </c>
      <c r="I8" s="1">
        <v>14.18</v>
      </c>
      <c r="J8" s="1">
        <v>1.0</v>
      </c>
      <c r="K8" s="1">
        <v>4.64</v>
      </c>
      <c r="L8" s="1">
        <v>5782.0</v>
      </c>
      <c r="M8" s="1">
        <v>13523.0</v>
      </c>
      <c r="N8" s="1">
        <v>49476.0</v>
      </c>
      <c r="O8" s="1">
        <v>27343.0</v>
      </c>
      <c r="P8" s="6">
        <v>17.24</v>
      </c>
      <c r="Q8" s="1">
        <v>9607.0</v>
      </c>
      <c r="R8" s="1">
        <v>9110.0</v>
      </c>
      <c r="S8">
        <v>437.0</v>
      </c>
      <c r="T8">
        <v>600.0</v>
      </c>
      <c r="V8" s="3" t="s">
        <v>21</v>
      </c>
      <c r="W8" s="4" t="str">
        <f>CORREL(R:R,I:I)</f>
        <v>0.1885683525</v>
      </c>
      <c r="X8" s="4"/>
      <c r="Y8" s="4"/>
    </row>
    <row r="9">
      <c r="A9" s="5">
        <v>42142.0</v>
      </c>
      <c r="B9" s="1">
        <v>876.0</v>
      </c>
      <c r="C9" s="1">
        <v>41.32</v>
      </c>
      <c r="D9" s="1">
        <v>29.68</v>
      </c>
      <c r="E9" s="1">
        <v>24.09</v>
      </c>
      <c r="F9" s="1">
        <v>18.95</v>
      </c>
      <c r="G9" s="1">
        <v>17.12</v>
      </c>
      <c r="H9" s="1">
        <v>16.1</v>
      </c>
      <c r="I9" s="1">
        <v>15.64</v>
      </c>
      <c r="J9" s="1">
        <v>6.0</v>
      </c>
      <c r="K9" s="1">
        <v>4.85</v>
      </c>
      <c r="L9" s="1">
        <v>5834.0</v>
      </c>
      <c r="M9" s="1">
        <v>13544.0</v>
      </c>
      <c r="N9" s="1">
        <v>50658.0</v>
      </c>
      <c r="O9" s="1">
        <v>27214.0</v>
      </c>
      <c r="P9" s="6">
        <v>19.15</v>
      </c>
      <c r="Q9" s="1">
        <v>9387.0</v>
      </c>
      <c r="R9" s="1">
        <v>9535.0</v>
      </c>
      <c r="S9">
        <v>459.0</v>
      </c>
      <c r="T9">
        <v>627.0</v>
      </c>
      <c r="V9" s="3" t="s">
        <v>22</v>
      </c>
      <c r="W9" s="4" t="str">
        <f>CORREL(R:R,C:C)</f>
        <v>0.3301515021</v>
      </c>
      <c r="X9" s="4"/>
      <c r="Y9" s="4"/>
    </row>
    <row r="10">
      <c r="A10" s="5">
        <v>42143.0</v>
      </c>
      <c r="B10" s="1">
        <v>829.0</v>
      </c>
      <c r="C10" s="1">
        <v>40.77</v>
      </c>
      <c r="D10" s="1">
        <v>26.78</v>
      </c>
      <c r="E10" s="1">
        <v>23.04</v>
      </c>
      <c r="F10" s="1">
        <v>19.3</v>
      </c>
      <c r="G10" s="1">
        <v>16.65</v>
      </c>
      <c r="H10" s="1">
        <v>16.89</v>
      </c>
      <c r="I10" s="1">
        <v>15.92</v>
      </c>
      <c r="J10" s="1">
        <v>1.0</v>
      </c>
      <c r="K10" s="1">
        <v>4.09</v>
      </c>
      <c r="L10" s="1">
        <v>5715.0</v>
      </c>
      <c r="M10" s="1">
        <v>12303.0</v>
      </c>
      <c r="N10" s="1">
        <v>47970.0</v>
      </c>
      <c r="O10" s="1">
        <v>26298.0</v>
      </c>
      <c r="P10" s="6">
        <v>12.14</v>
      </c>
      <c r="Q10" s="1">
        <v>9261.0</v>
      </c>
      <c r="R10" s="1">
        <v>9086.0</v>
      </c>
      <c r="S10">
        <v>451.0</v>
      </c>
      <c r="T10">
        <v>630.0</v>
      </c>
      <c r="V10" s="7" t="s">
        <v>23</v>
      </c>
      <c r="W10" s="8" t="str">
        <f>CORREL(R:R,B:B)</f>
        <v>0.9247418154</v>
      </c>
      <c r="X10" s="4"/>
      <c r="Y10" s="4"/>
    </row>
    <row r="11">
      <c r="A11" s="5">
        <v>42144.0</v>
      </c>
      <c r="B11" s="1">
        <v>830.0</v>
      </c>
      <c r="C11" s="1">
        <v>44.22</v>
      </c>
      <c r="D11" s="1">
        <v>28.43</v>
      </c>
      <c r="E11" s="1">
        <v>23.49</v>
      </c>
      <c r="F11" s="1">
        <v>18.55</v>
      </c>
      <c r="G11" s="1">
        <v>16.99</v>
      </c>
      <c r="H11" s="1">
        <v>19.4</v>
      </c>
      <c r="I11" s="1">
        <v>16.02</v>
      </c>
      <c r="J11" s="1">
        <v>4.0</v>
      </c>
      <c r="K11" s="1">
        <v>5.0</v>
      </c>
      <c r="L11" s="1">
        <v>5598.0</v>
      </c>
      <c r="M11" s="1">
        <v>11897.0</v>
      </c>
      <c r="N11" s="1">
        <v>46355.0</v>
      </c>
      <c r="O11" s="1">
        <v>25843.0</v>
      </c>
      <c r="P11" s="6">
        <v>14.76</v>
      </c>
      <c r="Q11" s="1">
        <v>9157.0</v>
      </c>
      <c r="R11" s="1">
        <v>8996.0</v>
      </c>
      <c r="S11">
        <v>446.0</v>
      </c>
      <c r="T11">
        <v>657.0</v>
      </c>
      <c r="V11" s="7" t="s">
        <v>15</v>
      </c>
      <c r="W11" s="8" t="str">
        <f>CORREL(R:R,P:P)</f>
        <v>0.6449622722</v>
      </c>
      <c r="X11" s="4"/>
      <c r="Y11" s="4"/>
    </row>
    <row r="12">
      <c r="A12" s="5">
        <v>42145.0</v>
      </c>
      <c r="B12" s="1">
        <v>855.0</v>
      </c>
      <c r="C12" s="1">
        <v>38.48</v>
      </c>
      <c r="D12" s="1">
        <v>26.08</v>
      </c>
      <c r="E12" s="1">
        <v>24.68</v>
      </c>
      <c r="F12" s="1">
        <v>21.17</v>
      </c>
      <c r="G12" s="1">
        <v>17.78</v>
      </c>
      <c r="H12" s="1">
        <v>17.43</v>
      </c>
      <c r="I12" s="1">
        <v>18.25</v>
      </c>
      <c r="J12" s="1">
        <v>2.0</v>
      </c>
      <c r="K12" s="1">
        <v>4.57</v>
      </c>
      <c r="L12" s="1">
        <v>5566.0</v>
      </c>
      <c r="M12" s="1">
        <v>12661.0</v>
      </c>
      <c r="N12" s="1">
        <v>47696.0</v>
      </c>
      <c r="O12" s="1">
        <v>25933.0</v>
      </c>
      <c r="P12" s="6">
        <v>2.75</v>
      </c>
      <c r="Q12" s="1">
        <v>9049.0</v>
      </c>
      <c r="R12" s="1">
        <v>9014.0</v>
      </c>
      <c r="S12">
        <v>427.0</v>
      </c>
      <c r="T12">
        <v>630.0</v>
      </c>
      <c r="V12" s="3" t="s">
        <v>24</v>
      </c>
      <c r="W12" s="4" t="str">
        <f>CORREL(R:R,K:K)</f>
        <v>0.2378288713</v>
      </c>
      <c r="X12" s="4"/>
      <c r="Y12" s="4"/>
    </row>
    <row r="13">
      <c r="A13" s="5">
        <v>42146.0</v>
      </c>
      <c r="B13" s="1">
        <v>793.0</v>
      </c>
      <c r="C13" s="1">
        <v>41.74</v>
      </c>
      <c r="D13" s="1">
        <v>29.38</v>
      </c>
      <c r="E13" s="1">
        <v>24.09</v>
      </c>
      <c r="F13" s="1">
        <v>19.8</v>
      </c>
      <c r="G13" s="1">
        <v>18.16</v>
      </c>
      <c r="H13" s="1">
        <v>19.67</v>
      </c>
      <c r="I13" s="1">
        <v>14.75</v>
      </c>
      <c r="J13" s="1">
        <v>2.0</v>
      </c>
      <c r="K13" s="1">
        <v>4.83</v>
      </c>
      <c r="L13" s="1">
        <v>5460.0</v>
      </c>
      <c r="M13" s="1">
        <v>12263.0</v>
      </c>
      <c r="N13" s="1">
        <v>46183.0</v>
      </c>
      <c r="O13" s="1">
        <v>25295.0</v>
      </c>
      <c r="P13" s="6">
        <v>4.76</v>
      </c>
      <c r="Q13" s="1">
        <v>8901.0</v>
      </c>
      <c r="R13" s="1">
        <v>8926.0</v>
      </c>
      <c r="S13">
        <v>448.0</v>
      </c>
      <c r="T13">
        <v>638.0</v>
      </c>
      <c r="V13" s="3" t="s">
        <v>12</v>
      </c>
      <c r="W13" s="4" t="str">
        <f>CORREL(R:R,M:M)</f>
        <v>0.2594117271</v>
      </c>
      <c r="X13" s="4"/>
      <c r="Y13" s="4"/>
      <c r="Z13" s="4"/>
    </row>
    <row r="14">
      <c r="A14" s="5">
        <v>42147.0</v>
      </c>
      <c r="B14" s="1">
        <v>837.0</v>
      </c>
      <c r="C14" s="1">
        <v>41.58</v>
      </c>
      <c r="D14" s="1">
        <v>31.3</v>
      </c>
      <c r="E14" s="1">
        <v>21.03</v>
      </c>
      <c r="F14" s="1">
        <v>20.55</v>
      </c>
      <c r="G14" s="1">
        <v>18.64</v>
      </c>
      <c r="H14" s="1">
        <v>18.04</v>
      </c>
      <c r="I14" s="1">
        <v>16.73</v>
      </c>
      <c r="J14" s="1">
        <v>7.0</v>
      </c>
      <c r="K14" s="1">
        <v>4.73</v>
      </c>
      <c r="L14" s="1">
        <v>5416.0</v>
      </c>
      <c r="M14" s="1">
        <v>12136.0</v>
      </c>
      <c r="N14" s="1">
        <v>45946.0</v>
      </c>
      <c r="O14" s="1">
        <v>25041.0</v>
      </c>
      <c r="P14" s="6">
        <v>4.22</v>
      </c>
      <c r="Q14" s="1">
        <v>8890.0</v>
      </c>
      <c r="R14" s="1">
        <v>9220.0</v>
      </c>
      <c r="S14">
        <v>449.0</v>
      </c>
      <c r="T14">
        <v>678.0</v>
      </c>
      <c r="V14" s="3" t="s">
        <v>9</v>
      </c>
      <c r="W14" s="4" t="str">
        <f>CORREL(R:R,J:J)</f>
        <v>0.3874890123</v>
      </c>
    </row>
    <row r="15">
      <c r="A15" s="5">
        <v>42148.0</v>
      </c>
      <c r="B15" s="1">
        <v>928.0</v>
      </c>
      <c r="C15" s="1">
        <v>41.16</v>
      </c>
      <c r="D15" s="1">
        <v>27.8</v>
      </c>
      <c r="E15" s="1">
        <v>24.78</v>
      </c>
      <c r="F15" s="1">
        <v>21.01</v>
      </c>
      <c r="G15" s="1">
        <v>18.53</v>
      </c>
      <c r="H15" s="1">
        <v>18.75</v>
      </c>
      <c r="I15" s="1">
        <v>14.44</v>
      </c>
      <c r="J15" s="1">
        <v>8.0</v>
      </c>
      <c r="K15" s="1">
        <v>4.57</v>
      </c>
      <c r="L15" s="1">
        <v>5488.0</v>
      </c>
      <c r="M15" s="1">
        <v>12669.0</v>
      </c>
      <c r="N15" s="1">
        <v>47805.0</v>
      </c>
      <c r="O15" s="1">
        <v>26383.0</v>
      </c>
      <c r="P15" s="6">
        <v>4.53</v>
      </c>
      <c r="Q15" s="1">
        <v>9110.0</v>
      </c>
      <c r="R15" s="1">
        <v>9577.0</v>
      </c>
      <c r="S15">
        <v>441.0</v>
      </c>
      <c r="T15">
        <v>658.0</v>
      </c>
      <c r="V15" s="4"/>
      <c r="W15" s="4"/>
    </row>
    <row r="16">
      <c r="A16" s="5">
        <v>42149.0</v>
      </c>
      <c r="B16" s="1">
        <v>982.0</v>
      </c>
      <c r="C16" s="1">
        <v>36.76</v>
      </c>
      <c r="D16" s="1">
        <v>28.31</v>
      </c>
      <c r="E16" s="1">
        <v>21.38</v>
      </c>
      <c r="F16" s="1">
        <v>20.37</v>
      </c>
      <c r="G16" s="1">
        <v>18.43</v>
      </c>
      <c r="H16" s="1">
        <v>19.14</v>
      </c>
      <c r="I16" s="1">
        <v>15.58</v>
      </c>
      <c r="J16" s="1">
        <v>2.0</v>
      </c>
      <c r="K16" s="1">
        <v>4.2</v>
      </c>
      <c r="L16" s="1">
        <v>5873.0</v>
      </c>
      <c r="M16" s="1">
        <v>13873.0</v>
      </c>
      <c r="N16" s="1">
        <v>53008.0</v>
      </c>
      <c r="O16" s="1">
        <v>27689.0</v>
      </c>
      <c r="P16" s="6">
        <v>4.19</v>
      </c>
      <c r="Q16" s="1">
        <v>9535.0</v>
      </c>
      <c r="R16" s="1">
        <v>8999.0</v>
      </c>
      <c r="S16">
        <v>438.0</v>
      </c>
      <c r="T16">
        <v>622.0</v>
      </c>
      <c r="V16" s="4"/>
      <c r="W16" s="4"/>
    </row>
    <row r="17">
      <c r="A17" s="5">
        <v>42150.0</v>
      </c>
      <c r="B17" s="1">
        <v>872.0</v>
      </c>
      <c r="C17" s="1">
        <v>39.91</v>
      </c>
      <c r="D17" s="1">
        <v>29.24</v>
      </c>
      <c r="E17" s="1">
        <v>21.22</v>
      </c>
      <c r="F17" s="1">
        <v>20.41</v>
      </c>
      <c r="G17" s="1">
        <v>17.09</v>
      </c>
      <c r="H17" s="1">
        <v>16.06</v>
      </c>
      <c r="I17" s="1">
        <v>14.79</v>
      </c>
      <c r="J17" s="1">
        <v>1.0</v>
      </c>
      <c r="K17" s="1">
        <v>3.92</v>
      </c>
      <c r="L17" s="1">
        <v>5588.0</v>
      </c>
      <c r="M17" s="1">
        <v>12429.0</v>
      </c>
      <c r="N17" s="1">
        <v>47588.0</v>
      </c>
      <c r="O17" s="1">
        <v>25636.0</v>
      </c>
      <c r="P17" s="6">
        <v>1.42</v>
      </c>
      <c r="Q17" s="1">
        <v>9086.0</v>
      </c>
      <c r="R17" s="1">
        <v>9002.0</v>
      </c>
      <c r="S17">
        <v>443.0</v>
      </c>
      <c r="T17">
        <v>665.0</v>
      </c>
      <c r="V17" s="4"/>
      <c r="W17" s="4"/>
    </row>
    <row r="18">
      <c r="A18" s="5">
        <v>42151.0</v>
      </c>
      <c r="B18" s="1">
        <v>828.0</v>
      </c>
      <c r="C18" s="1">
        <v>41.18</v>
      </c>
      <c r="D18" s="1">
        <v>28.99</v>
      </c>
      <c r="E18" s="1">
        <v>21.74</v>
      </c>
      <c r="F18" s="1">
        <v>21.86</v>
      </c>
      <c r="G18" s="1">
        <v>19.2</v>
      </c>
      <c r="H18" s="1">
        <v>16.79</v>
      </c>
      <c r="I18" s="1">
        <v>15.22</v>
      </c>
      <c r="J18" s="1">
        <v>2.0</v>
      </c>
      <c r="K18" s="1">
        <v>4.9</v>
      </c>
      <c r="L18" s="1">
        <v>5555.0</v>
      </c>
      <c r="M18" s="1">
        <v>11668.0</v>
      </c>
      <c r="N18" s="1">
        <v>46022.0</v>
      </c>
      <c r="O18" s="1">
        <v>25164.0</v>
      </c>
      <c r="P18" s="6">
        <v>3.99</v>
      </c>
      <c r="Q18" s="1">
        <v>8996.0</v>
      </c>
      <c r="R18" s="1">
        <v>8863.0</v>
      </c>
      <c r="S18">
        <v>433.0</v>
      </c>
      <c r="T18">
        <v>636.0</v>
      </c>
      <c r="V18" s="4"/>
      <c r="W18" s="4"/>
    </row>
    <row r="19">
      <c r="A19" s="5">
        <v>42152.0</v>
      </c>
      <c r="B19" s="1">
        <v>905.0</v>
      </c>
      <c r="C19" s="1">
        <v>40.0</v>
      </c>
      <c r="D19" s="1">
        <v>27.62</v>
      </c>
      <c r="E19" s="1">
        <v>26.3</v>
      </c>
      <c r="F19" s="1">
        <v>22.76</v>
      </c>
      <c r="G19" s="1">
        <v>20.33</v>
      </c>
      <c r="H19" s="1">
        <v>16.8</v>
      </c>
      <c r="I19" s="1">
        <v>14.03</v>
      </c>
      <c r="J19" s="1">
        <v>2.0</v>
      </c>
      <c r="K19" s="1">
        <v>4.24</v>
      </c>
      <c r="L19" s="1">
        <v>5539.0</v>
      </c>
      <c r="M19" s="1">
        <v>12108.0</v>
      </c>
      <c r="N19" s="1">
        <v>46337.0</v>
      </c>
      <c r="O19" s="1">
        <v>25560.0</v>
      </c>
      <c r="P19" s="6">
        <v>4.72</v>
      </c>
      <c r="Q19" s="1">
        <v>9014.0</v>
      </c>
      <c r="R19" s="1">
        <v>8644.0</v>
      </c>
      <c r="S19">
        <v>427.0</v>
      </c>
      <c r="T19">
        <v>623.0</v>
      </c>
      <c r="V19" s="4"/>
      <c r="W19" s="4"/>
    </row>
    <row r="20">
      <c r="A20" s="5">
        <v>42153.0</v>
      </c>
      <c r="B20" s="1">
        <v>982.0</v>
      </c>
      <c r="C20" s="1">
        <v>41.14</v>
      </c>
      <c r="D20" s="1">
        <v>30.96</v>
      </c>
      <c r="E20" s="1">
        <v>23.73</v>
      </c>
      <c r="F20" s="1">
        <v>19.55</v>
      </c>
      <c r="G20" s="1">
        <v>18.74</v>
      </c>
      <c r="H20" s="1">
        <v>16.09</v>
      </c>
      <c r="I20" s="1">
        <v>15.89</v>
      </c>
      <c r="J20" s="1">
        <v>2.0</v>
      </c>
      <c r="K20" s="1">
        <v>4.67</v>
      </c>
      <c r="L20" s="1">
        <v>5481.0</v>
      </c>
      <c r="M20" s="1">
        <v>12625.0</v>
      </c>
      <c r="N20" s="1">
        <v>46967.0</v>
      </c>
      <c r="O20" s="1">
        <v>25066.0</v>
      </c>
      <c r="P20" s="6">
        <v>5.56</v>
      </c>
      <c r="Q20" s="1">
        <v>8926.0</v>
      </c>
      <c r="R20" s="1">
        <v>8794.0</v>
      </c>
      <c r="S20">
        <v>430.0</v>
      </c>
      <c r="T20">
        <v>660.0</v>
      </c>
      <c r="V20" s="3"/>
      <c r="W20" s="4"/>
      <c r="X20" s="4"/>
      <c r="Y20" s="4"/>
    </row>
    <row r="21">
      <c r="A21" s="5">
        <v>42154.0</v>
      </c>
      <c r="B21" s="1">
        <v>991.0</v>
      </c>
      <c r="C21" s="1">
        <v>42.08</v>
      </c>
      <c r="D21" s="1">
        <v>26.44</v>
      </c>
      <c r="E21" s="1">
        <v>23.01</v>
      </c>
      <c r="F21" s="1">
        <v>21.29</v>
      </c>
      <c r="G21" s="1">
        <v>17.56</v>
      </c>
      <c r="H21" s="1">
        <v>15.44</v>
      </c>
      <c r="I21" s="1">
        <v>14.73</v>
      </c>
      <c r="J21" s="1">
        <v>6.0</v>
      </c>
      <c r="K21" s="1">
        <v>4.56</v>
      </c>
      <c r="L21" s="1">
        <v>5544.0</v>
      </c>
      <c r="M21" s="1">
        <v>13122.0</v>
      </c>
      <c r="N21" s="1">
        <v>47852.0</v>
      </c>
      <c r="O21" s="1">
        <v>25799.0</v>
      </c>
      <c r="P21" s="6">
        <v>6.34</v>
      </c>
      <c r="Q21" s="1">
        <v>9220.0</v>
      </c>
      <c r="R21" s="1">
        <v>8700.0</v>
      </c>
      <c r="S21">
        <v>437.0</v>
      </c>
      <c r="T21">
        <v>615.0</v>
      </c>
      <c r="V21" s="3"/>
      <c r="W21" s="4"/>
      <c r="X21" s="4"/>
      <c r="Y21" s="4"/>
    </row>
    <row r="22">
      <c r="A22" s="5">
        <v>42155.0</v>
      </c>
      <c r="B22" s="1">
        <v>1055.0</v>
      </c>
      <c r="C22" s="1">
        <v>37.91</v>
      </c>
      <c r="D22" s="1">
        <v>30.24</v>
      </c>
      <c r="E22" s="1">
        <v>23.13</v>
      </c>
      <c r="F22" s="1">
        <v>21.33</v>
      </c>
      <c r="G22" s="1">
        <v>18.1</v>
      </c>
      <c r="H22" s="1">
        <v>17.54</v>
      </c>
      <c r="I22" s="1">
        <v>16.59</v>
      </c>
      <c r="J22" s="1">
        <v>2.0</v>
      </c>
      <c r="K22" s="1">
        <v>4.53</v>
      </c>
      <c r="L22" s="1">
        <v>5781.0</v>
      </c>
      <c r="M22" s="1">
        <v>13774.0</v>
      </c>
      <c r="N22" s="1">
        <v>50606.0</v>
      </c>
      <c r="O22" s="1">
        <v>27549.0</v>
      </c>
      <c r="P22" s="6">
        <v>9.43</v>
      </c>
      <c r="Q22" s="1">
        <v>9577.0</v>
      </c>
      <c r="R22" s="1">
        <v>9084.0</v>
      </c>
      <c r="S22">
        <v>445.0</v>
      </c>
      <c r="T22">
        <v>661.0</v>
      </c>
      <c r="V22" s="3"/>
      <c r="W22" s="4"/>
      <c r="X22" s="4"/>
      <c r="Y22" s="4"/>
    </row>
    <row r="23">
      <c r="A23" s="5">
        <v>42156.0</v>
      </c>
      <c r="B23" s="1">
        <v>831.0</v>
      </c>
      <c r="C23" s="1">
        <v>40.19</v>
      </c>
      <c r="D23" s="1">
        <v>26.96</v>
      </c>
      <c r="E23" s="1">
        <v>22.62</v>
      </c>
      <c r="F23" s="1">
        <v>20.34</v>
      </c>
      <c r="G23" s="1">
        <v>16.49</v>
      </c>
      <c r="H23" s="1">
        <v>18.29</v>
      </c>
      <c r="I23" s="1">
        <v>16.97</v>
      </c>
      <c r="J23" s="1">
        <v>6.0</v>
      </c>
      <c r="K23" s="1">
        <v>4.25</v>
      </c>
      <c r="L23" s="1">
        <v>5596.0</v>
      </c>
      <c r="M23" s="1">
        <v>12210.0</v>
      </c>
      <c r="N23" s="1">
        <v>46910.0</v>
      </c>
      <c r="O23" s="1">
        <v>25603.0</v>
      </c>
      <c r="P23" s="6">
        <v>13.4</v>
      </c>
      <c r="Q23" s="1">
        <v>8999.0</v>
      </c>
      <c r="R23" s="1">
        <v>8912.0</v>
      </c>
      <c r="S23">
        <v>436.0</v>
      </c>
      <c r="T23">
        <v>621.0</v>
      </c>
      <c r="V23" s="3"/>
      <c r="W23" s="4"/>
      <c r="X23" s="4"/>
      <c r="Y23" s="4"/>
    </row>
    <row r="24">
      <c r="A24" s="5">
        <v>42157.0</v>
      </c>
      <c r="B24" s="1">
        <v>803.0</v>
      </c>
      <c r="C24" s="1">
        <v>38.11</v>
      </c>
      <c r="D24" s="1">
        <v>24.66</v>
      </c>
      <c r="E24" s="1">
        <v>24.66</v>
      </c>
      <c r="F24" s="1">
        <v>16.44</v>
      </c>
      <c r="G24" s="1">
        <v>17.43</v>
      </c>
      <c r="H24" s="1">
        <v>17.06</v>
      </c>
      <c r="I24" s="1">
        <v>14.94</v>
      </c>
      <c r="J24" s="1">
        <v>5.0</v>
      </c>
      <c r="K24" s="1">
        <v>4.18</v>
      </c>
      <c r="L24" s="1">
        <v>5579.0</v>
      </c>
      <c r="M24" s="1">
        <v>12144.0</v>
      </c>
      <c r="N24" s="1">
        <v>48699.0</v>
      </c>
      <c r="O24" s="1">
        <v>26091.0</v>
      </c>
      <c r="P24" s="6">
        <v>14.36</v>
      </c>
      <c r="Q24" s="1">
        <v>9002.0</v>
      </c>
      <c r="R24" s="1">
        <v>8872.0</v>
      </c>
      <c r="S24">
        <v>431.0</v>
      </c>
      <c r="T24">
        <v>587.0</v>
      </c>
      <c r="V24" s="3" t="s">
        <v>25</v>
      </c>
      <c r="W24" s="3" t="s">
        <v>18</v>
      </c>
      <c r="X24" s="3" t="s">
        <v>16</v>
      </c>
      <c r="Y24" s="3" t="s">
        <v>23</v>
      </c>
      <c r="Z24" s="3" t="s">
        <v>15</v>
      </c>
    </row>
    <row r="25">
      <c r="A25" s="5">
        <v>42158.0</v>
      </c>
      <c r="B25" s="1">
        <v>881.0</v>
      </c>
      <c r="C25" s="1">
        <v>42.0</v>
      </c>
      <c r="D25" s="1">
        <v>27.01</v>
      </c>
      <c r="E25" s="1">
        <v>23.5</v>
      </c>
      <c r="F25" s="1">
        <v>19.18</v>
      </c>
      <c r="G25" s="1">
        <v>18.16</v>
      </c>
      <c r="H25" s="1">
        <v>17.59</v>
      </c>
      <c r="I25" s="1">
        <v>15.55</v>
      </c>
      <c r="J25" s="1">
        <v>3.0</v>
      </c>
      <c r="K25" s="1">
        <v>4.63</v>
      </c>
      <c r="L25" s="1">
        <v>5430.0</v>
      </c>
      <c r="M25" s="1">
        <v>11915.0</v>
      </c>
      <c r="N25" s="1">
        <v>45699.0</v>
      </c>
      <c r="O25" s="1">
        <v>24753.0</v>
      </c>
      <c r="P25" s="6">
        <v>6.07</v>
      </c>
      <c r="Q25" s="1">
        <v>8863.0</v>
      </c>
      <c r="R25" s="1">
        <v>8858.0</v>
      </c>
      <c r="S25">
        <v>443.0</v>
      </c>
      <c r="T25">
        <v>632.0</v>
      </c>
      <c r="V25" s="3" t="s">
        <v>18</v>
      </c>
      <c r="W25" s="4"/>
      <c r="X25" s="4" t="str">
        <f>CORREL(S:S,Q:Q)</f>
        <v>0.6397826444</v>
      </c>
      <c r="Y25" s="4" t="str">
        <f>CORREL(S:S,B:B)</f>
        <v>0.6741674977</v>
      </c>
      <c r="Z25" s="4" t="str">
        <f>CORREL(S:S,P:P)</f>
        <v>0.3602040554</v>
      </c>
    </row>
    <row r="26">
      <c r="A26" s="5">
        <v>42159.0</v>
      </c>
      <c r="B26" s="1">
        <v>826.0</v>
      </c>
      <c r="C26" s="1">
        <v>43.1</v>
      </c>
      <c r="D26" s="1">
        <v>27.85</v>
      </c>
      <c r="E26" s="1">
        <v>22.76</v>
      </c>
      <c r="F26" s="1">
        <v>21.43</v>
      </c>
      <c r="G26" s="1">
        <v>17.07</v>
      </c>
      <c r="H26" s="1">
        <v>15.86</v>
      </c>
      <c r="I26" s="1">
        <v>14.77</v>
      </c>
      <c r="J26" s="1">
        <v>2.0</v>
      </c>
      <c r="K26" s="1">
        <v>3.67</v>
      </c>
      <c r="L26" s="1">
        <v>5304.0</v>
      </c>
      <c r="M26" s="1">
        <v>11512.0</v>
      </c>
      <c r="N26" s="1">
        <v>44123.0</v>
      </c>
      <c r="O26" s="1">
        <v>24265.0</v>
      </c>
      <c r="P26" s="6">
        <v>20.88</v>
      </c>
      <c r="Q26" s="1">
        <v>8644.0</v>
      </c>
      <c r="R26" s="1">
        <v>8533.0</v>
      </c>
      <c r="S26">
        <v>441.0</v>
      </c>
      <c r="T26">
        <v>652.0</v>
      </c>
      <c r="V26" s="3" t="s">
        <v>16</v>
      </c>
      <c r="W26" s="4" t="str">
        <f>CORREL(S:S,Q:Q)</f>
        <v>0.6397826444</v>
      </c>
      <c r="X26" s="4"/>
      <c r="Y26" s="8" t="str">
        <f>CORREL(Q:Q,B:B)</f>
        <v>0.9290114617</v>
      </c>
      <c r="Z26" s="4" t="str">
        <f>CORREL(Q:Q,P:P)</f>
        <v>0.7242462427</v>
      </c>
    </row>
    <row r="27">
      <c r="A27" s="5">
        <v>42160.0</v>
      </c>
      <c r="B27" s="1">
        <v>924.0</v>
      </c>
      <c r="C27" s="1">
        <v>41.67</v>
      </c>
      <c r="D27" s="1">
        <v>28.35</v>
      </c>
      <c r="E27" s="1">
        <v>21.43</v>
      </c>
      <c r="F27" s="1">
        <v>19.37</v>
      </c>
      <c r="G27" s="1">
        <v>16.13</v>
      </c>
      <c r="H27" s="1">
        <v>14.07</v>
      </c>
      <c r="I27" s="1">
        <v>13.53</v>
      </c>
      <c r="J27" s="1">
        <v>3.0</v>
      </c>
      <c r="K27" s="1">
        <v>4.7</v>
      </c>
      <c r="L27" s="1">
        <v>5314.0</v>
      </c>
      <c r="M27" s="1">
        <v>11722.0</v>
      </c>
      <c r="N27" s="1">
        <v>43593.0</v>
      </c>
      <c r="O27" s="1">
        <v>24151.0</v>
      </c>
      <c r="P27" s="6">
        <v>20.72</v>
      </c>
      <c r="Q27" s="1">
        <v>8794.0</v>
      </c>
      <c r="R27" s="1">
        <v>8411.0</v>
      </c>
      <c r="S27">
        <v>431.0</v>
      </c>
      <c r="T27">
        <v>670.0</v>
      </c>
      <c r="V27" s="3" t="s">
        <v>23</v>
      </c>
      <c r="W27" s="9" t="str">
        <f>CORREL(S:S,B:B)</f>
        <v>0.6741674977</v>
      </c>
      <c r="X27" s="10" t="str">
        <f>CORREL(Q:Q,B:B)</f>
        <v>0.9290114617</v>
      </c>
      <c r="Y27" s="4"/>
      <c r="Z27" s="4" t="str">
        <f>CORREL(B:B,P:P)</f>
        <v>0.6569082176</v>
      </c>
    </row>
    <row r="28">
      <c r="A28" s="5">
        <v>42161.0</v>
      </c>
      <c r="B28" s="1">
        <v>927.0</v>
      </c>
      <c r="C28" s="1">
        <v>39.16</v>
      </c>
      <c r="D28" s="1">
        <v>28.05</v>
      </c>
      <c r="E28" s="1">
        <v>24.16</v>
      </c>
      <c r="F28" s="1">
        <v>19.2</v>
      </c>
      <c r="G28" s="1">
        <v>16.5</v>
      </c>
      <c r="H28" s="1">
        <v>15.97</v>
      </c>
      <c r="I28" s="1">
        <v>16.29</v>
      </c>
      <c r="J28" s="1">
        <v>8.0</v>
      </c>
      <c r="K28" s="1">
        <v>4.27</v>
      </c>
      <c r="L28" s="1">
        <v>5279.0</v>
      </c>
      <c r="M28" s="1">
        <v>12442.0</v>
      </c>
      <c r="N28" s="1">
        <v>45505.0</v>
      </c>
      <c r="O28" s="1">
        <v>25104.0</v>
      </c>
      <c r="P28" s="6">
        <v>19.48</v>
      </c>
      <c r="Q28" s="1">
        <v>8700.0</v>
      </c>
      <c r="R28" s="1">
        <v>8356.0</v>
      </c>
      <c r="S28">
        <v>444.0</v>
      </c>
      <c r="T28">
        <v>664.0</v>
      </c>
      <c r="V28" s="3" t="s">
        <v>15</v>
      </c>
      <c r="W28" s="9" t="str">
        <f>CORREL(S:S,P:P)</f>
        <v>0.3602040554</v>
      </c>
      <c r="X28" s="9" t="str">
        <f>CORREL(Q:Q,P:P)</f>
        <v>0.7242462427</v>
      </c>
      <c r="Y28" s="9" t="str">
        <f>CORREL(B:B,P:P)</f>
        <v>0.6569082176</v>
      </c>
      <c r="Z28" s="4"/>
    </row>
    <row r="29">
      <c r="A29" s="5">
        <v>42162.0</v>
      </c>
      <c r="B29" s="1">
        <v>984.0</v>
      </c>
      <c r="C29" s="1">
        <v>41.57</v>
      </c>
      <c r="D29" s="1">
        <v>28.25</v>
      </c>
      <c r="E29" s="1">
        <v>23.68</v>
      </c>
      <c r="F29" s="1">
        <v>20.22</v>
      </c>
      <c r="G29" s="1">
        <v>17.99</v>
      </c>
      <c r="H29" s="1">
        <v>16.87</v>
      </c>
      <c r="I29" s="1">
        <v>15.55</v>
      </c>
      <c r="J29" s="1">
        <v>3.0</v>
      </c>
      <c r="K29" s="1">
        <v>4.86</v>
      </c>
      <c r="L29" s="1">
        <v>5592.0</v>
      </c>
      <c r="M29" s="1">
        <v>13084.0</v>
      </c>
      <c r="N29" s="1">
        <v>47391.0</v>
      </c>
      <c r="O29" s="1">
        <v>25683.0</v>
      </c>
      <c r="P29" s="6">
        <v>19.46</v>
      </c>
      <c r="Q29" s="1">
        <v>9084.0</v>
      </c>
      <c r="R29" s="1">
        <v>8570.0</v>
      </c>
      <c r="S29">
        <v>444.0</v>
      </c>
      <c r="T29">
        <v>719.0</v>
      </c>
      <c r="V29" s="4"/>
      <c r="W29" s="4"/>
    </row>
    <row r="30">
      <c r="A30" s="5">
        <v>42163.0</v>
      </c>
      <c r="B30" s="1">
        <v>852.0</v>
      </c>
      <c r="C30" s="1">
        <v>42.72</v>
      </c>
      <c r="D30" s="1">
        <v>30.52</v>
      </c>
      <c r="E30" s="1">
        <v>25.82</v>
      </c>
      <c r="F30" s="1">
        <v>18.9</v>
      </c>
      <c r="G30" s="1">
        <v>18.78</v>
      </c>
      <c r="H30" s="1">
        <v>15.38</v>
      </c>
      <c r="I30" s="1">
        <v>14.44</v>
      </c>
      <c r="J30" s="1">
        <v>3.0</v>
      </c>
      <c r="K30" s="1">
        <v>4.33</v>
      </c>
      <c r="L30" s="1">
        <v>5477.0</v>
      </c>
      <c r="M30" s="1">
        <v>11980.0</v>
      </c>
      <c r="N30" s="1">
        <v>45219.0</v>
      </c>
      <c r="O30" s="1">
        <v>24816.0</v>
      </c>
      <c r="P30" s="6">
        <v>20.6</v>
      </c>
      <c r="Q30" s="1">
        <v>8912.0</v>
      </c>
      <c r="R30" s="1">
        <v>8438.0</v>
      </c>
      <c r="S30">
        <v>445.0</v>
      </c>
      <c r="T30">
        <v>658.0</v>
      </c>
      <c r="V30" s="4"/>
      <c r="W30" s="4"/>
    </row>
    <row r="31">
      <c r="A31" s="5">
        <v>42164.0</v>
      </c>
      <c r="B31" s="1">
        <v>870.0</v>
      </c>
      <c r="C31" s="1">
        <v>41.72</v>
      </c>
      <c r="D31" s="1">
        <v>28.74</v>
      </c>
      <c r="E31" s="1">
        <v>23.45</v>
      </c>
      <c r="F31" s="1">
        <v>20.0</v>
      </c>
      <c r="G31" s="1">
        <v>17.82</v>
      </c>
      <c r="H31" s="1">
        <v>17.82</v>
      </c>
      <c r="I31" s="1">
        <v>15.29</v>
      </c>
      <c r="J31" s="1">
        <v>4.0</v>
      </c>
      <c r="K31" s="1">
        <v>4.86</v>
      </c>
      <c r="L31" s="1">
        <v>5417.0</v>
      </c>
      <c r="M31" s="1">
        <v>12090.0</v>
      </c>
      <c r="N31" s="1">
        <v>45442.0</v>
      </c>
      <c r="O31" s="1">
        <v>24861.0</v>
      </c>
      <c r="P31" s="6">
        <v>19.35</v>
      </c>
      <c r="Q31" s="1">
        <v>8872.0</v>
      </c>
      <c r="R31" s="1">
        <v>8278.0</v>
      </c>
      <c r="S31">
        <v>438.0</v>
      </c>
      <c r="T31">
        <v>704.0</v>
      </c>
      <c r="V31" s="4"/>
      <c r="W31" s="4"/>
    </row>
    <row r="32">
      <c r="A32" s="5">
        <v>42165.0</v>
      </c>
      <c r="B32" s="1">
        <v>880.0</v>
      </c>
      <c r="C32" s="1">
        <v>40.34</v>
      </c>
      <c r="D32" s="1">
        <v>26.59</v>
      </c>
      <c r="E32" s="1">
        <v>24.09</v>
      </c>
      <c r="F32" s="1">
        <v>18.07</v>
      </c>
      <c r="G32" s="1">
        <v>17.27</v>
      </c>
      <c r="H32" s="1">
        <v>14.77</v>
      </c>
      <c r="I32" s="1">
        <v>13.41</v>
      </c>
      <c r="J32" s="1">
        <v>1.0</v>
      </c>
      <c r="K32" s="1">
        <v>4.0</v>
      </c>
      <c r="L32" s="1">
        <v>5456.0</v>
      </c>
      <c r="M32" s="1">
        <v>14135.0</v>
      </c>
      <c r="N32" s="1">
        <v>47738.0</v>
      </c>
      <c r="O32" s="1">
        <v>25128.0</v>
      </c>
      <c r="P32" s="6">
        <v>16.68</v>
      </c>
      <c r="Q32" s="1">
        <v>8858.0</v>
      </c>
      <c r="R32" s="1">
        <v>8023.0</v>
      </c>
      <c r="S32">
        <v>437.0</v>
      </c>
      <c r="T32">
        <v>636.0</v>
      </c>
      <c r="V32" s="4"/>
      <c r="W32" s="4"/>
    </row>
    <row r="33">
      <c r="A33" s="5">
        <v>42166.0</v>
      </c>
      <c r="B33" s="1">
        <v>809.0</v>
      </c>
      <c r="C33" s="1">
        <v>36.09</v>
      </c>
      <c r="D33" s="1">
        <v>23.73</v>
      </c>
      <c r="E33" s="1">
        <v>21.38</v>
      </c>
      <c r="F33" s="1">
        <v>16.44</v>
      </c>
      <c r="G33" s="1">
        <v>16.19</v>
      </c>
      <c r="H33" s="1">
        <v>14.83</v>
      </c>
      <c r="I33" s="1">
        <v>12.36</v>
      </c>
      <c r="J33" s="1">
        <v>4.0</v>
      </c>
      <c r="K33" s="1">
        <v>4.79</v>
      </c>
      <c r="L33" s="1">
        <v>5295.0</v>
      </c>
      <c r="M33" s="1">
        <v>14214.0</v>
      </c>
      <c r="N33" s="1">
        <v>45906.0</v>
      </c>
      <c r="O33" s="1">
        <v>24052.0</v>
      </c>
      <c r="P33" s="6">
        <v>11.02</v>
      </c>
      <c r="Q33" s="1">
        <v>8533.0</v>
      </c>
      <c r="R33" s="1">
        <v>7882.0</v>
      </c>
      <c r="S33">
        <v>452.0</v>
      </c>
      <c r="T33">
        <v>695.0</v>
      </c>
    </row>
    <row r="34">
      <c r="A34" s="5">
        <v>42167.0</v>
      </c>
      <c r="B34" s="1">
        <v>755.0</v>
      </c>
      <c r="C34" s="1">
        <v>38.01</v>
      </c>
      <c r="D34" s="1">
        <v>25.17</v>
      </c>
      <c r="E34" s="1">
        <v>20.93</v>
      </c>
      <c r="F34" s="1">
        <v>16.56</v>
      </c>
      <c r="G34" s="1">
        <v>14.44</v>
      </c>
      <c r="H34" s="1">
        <v>12.72</v>
      </c>
      <c r="I34" s="1">
        <v>11.52</v>
      </c>
      <c r="J34" s="1">
        <v>6.0</v>
      </c>
      <c r="K34" s="1">
        <v>4.56</v>
      </c>
      <c r="L34" s="1">
        <v>5102.0</v>
      </c>
      <c r="M34" s="1">
        <v>13192.0</v>
      </c>
      <c r="N34" s="1">
        <v>43234.0</v>
      </c>
      <c r="O34" s="1">
        <v>23109.0</v>
      </c>
      <c r="P34" s="6">
        <v>11.66</v>
      </c>
      <c r="Q34" s="1">
        <v>8411.0</v>
      </c>
      <c r="R34" s="1">
        <v>7477.0</v>
      </c>
      <c r="S34">
        <v>449.0</v>
      </c>
      <c r="T34">
        <v>671.0</v>
      </c>
    </row>
    <row r="35">
      <c r="A35" s="5">
        <v>42168.0</v>
      </c>
      <c r="B35" s="1">
        <v>765.0</v>
      </c>
      <c r="C35" s="1">
        <v>36.6</v>
      </c>
      <c r="D35" s="1">
        <v>24.97</v>
      </c>
      <c r="E35" s="1">
        <v>19.87</v>
      </c>
      <c r="F35" s="1">
        <v>17.65</v>
      </c>
      <c r="G35" s="1">
        <v>14.12</v>
      </c>
      <c r="H35" s="1">
        <v>12.94</v>
      </c>
      <c r="I35" s="1">
        <v>11.5</v>
      </c>
      <c r="J35" s="1">
        <v>4.0</v>
      </c>
      <c r="K35" s="1">
        <v>4.5</v>
      </c>
      <c r="L35" s="1">
        <v>5103.0</v>
      </c>
      <c r="M35" s="1">
        <v>12811.0</v>
      </c>
      <c r="N35" s="1">
        <v>43774.0</v>
      </c>
      <c r="O35" s="1">
        <v>23206.0</v>
      </c>
      <c r="P35" s="6">
        <v>10.03</v>
      </c>
      <c r="Q35" s="1">
        <v>8356.0</v>
      </c>
      <c r="R35" s="1">
        <v>7459.0</v>
      </c>
      <c r="S35">
        <v>462.0</v>
      </c>
      <c r="T35">
        <v>766.0</v>
      </c>
    </row>
    <row r="36">
      <c r="A36" s="5">
        <v>42169.0</v>
      </c>
      <c r="B36" s="1">
        <v>810.0</v>
      </c>
      <c r="C36" s="1">
        <v>37.28</v>
      </c>
      <c r="D36" s="1">
        <v>25.43</v>
      </c>
      <c r="E36" s="1">
        <v>20.12</v>
      </c>
      <c r="F36" s="1">
        <v>16.67</v>
      </c>
      <c r="G36" s="1">
        <v>14.32</v>
      </c>
      <c r="H36" s="1">
        <v>15.68</v>
      </c>
      <c r="I36" s="1">
        <v>14.32</v>
      </c>
      <c r="J36" s="1">
        <v>4.0</v>
      </c>
      <c r="K36" s="1">
        <v>4.0</v>
      </c>
      <c r="L36" s="1">
        <v>5212.0</v>
      </c>
      <c r="M36" s="1">
        <v>13237.0</v>
      </c>
      <c r="N36" s="1">
        <v>45422.0</v>
      </c>
      <c r="O36" s="1">
        <v>24299.0</v>
      </c>
      <c r="P36" s="6">
        <v>6.84</v>
      </c>
      <c r="Q36" s="1">
        <v>8570.0</v>
      </c>
      <c r="R36" s="1">
        <v>7659.0</v>
      </c>
      <c r="S36">
        <v>446.0</v>
      </c>
      <c r="T36">
        <v>713.0</v>
      </c>
    </row>
    <row r="37">
      <c r="A37" s="5">
        <v>42170.0</v>
      </c>
      <c r="B37" s="1">
        <v>705.0</v>
      </c>
      <c r="C37" s="1">
        <v>40.0</v>
      </c>
      <c r="D37" s="1">
        <v>29.5</v>
      </c>
      <c r="E37" s="1">
        <v>21.28</v>
      </c>
      <c r="F37" s="1">
        <v>18.01</v>
      </c>
      <c r="G37" s="1">
        <v>14.33</v>
      </c>
      <c r="H37" s="1">
        <v>14.18</v>
      </c>
      <c r="I37" s="1">
        <v>14.33</v>
      </c>
      <c r="J37" s="1">
        <v>2.0</v>
      </c>
      <c r="K37" s="1">
        <v>4.0</v>
      </c>
      <c r="L37" s="1">
        <v>5241.0</v>
      </c>
      <c r="M37" s="1">
        <v>12795.0</v>
      </c>
      <c r="N37" s="1">
        <v>44637.0</v>
      </c>
      <c r="O37" s="1">
        <v>24104.0</v>
      </c>
      <c r="P37" s="6">
        <v>10.68</v>
      </c>
      <c r="Q37" s="1">
        <v>8438.0</v>
      </c>
      <c r="R37" s="1">
        <v>7418.0</v>
      </c>
      <c r="S37">
        <v>445.0</v>
      </c>
      <c r="T37">
        <v>718.0</v>
      </c>
    </row>
    <row r="38">
      <c r="A38" s="5">
        <v>42171.0</v>
      </c>
      <c r="B38" s="1">
        <v>748.0</v>
      </c>
      <c r="C38" s="1">
        <v>40.11</v>
      </c>
      <c r="D38" s="1">
        <v>28.48</v>
      </c>
      <c r="E38" s="1">
        <v>22.73</v>
      </c>
      <c r="F38" s="1">
        <v>18.18</v>
      </c>
      <c r="G38" s="1">
        <v>14.97</v>
      </c>
      <c r="H38" s="1">
        <v>14.57</v>
      </c>
      <c r="I38" s="1">
        <v>13.5</v>
      </c>
      <c r="J38" s="1">
        <v>4.0</v>
      </c>
      <c r="K38" s="1">
        <v>3.83</v>
      </c>
      <c r="L38" s="1">
        <v>5050.0</v>
      </c>
      <c r="M38" s="1">
        <v>11746.0</v>
      </c>
      <c r="N38" s="1">
        <v>41901.0</v>
      </c>
      <c r="O38" s="1">
        <v>22824.0</v>
      </c>
      <c r="P38" s="6">
        <v>7.4</v>
      </c>
      <c r="Q38" s="1">
        <v>8278.0</v>
      </c>
      <c r="R38" s="1">
        <v>7269.0</v>
      </c>
      <c r="S38">
        <v>452.0</v>
      </c>
      <c r="T38">
        <v>661.0</v>
      </c>
    </row>
    <row r="39">
      <c r="A39" s="5">
        <v>42172.0</v>
      </c>
      <c r="B39" s="1">
        <v>675.0</v>
      </c>
      <c r="C39" s="1">
        <v>42.37</v>
      </c>
      <c r="D39" s="1">
        <v>26.37</v>
      </c>
      <c r="E39" s="1">
        <v>17.04</v>
      </c>
      <c r="F39" s="1">
        <v>14.81</v>
      </c>
      <c r="G39" s="1">
        <v>17.33</v>
      </c>
      <c r="H39" s="1">
        <v>14.52</v>
      </c>
      <c r="I39" s="1">
        <v>12.15</v>
      </c>
      <c r="J39" s="1">
        <v>3.0</v>
      </c>
      <c r="K39" s="1">
        <v>4.25</v>
      </c>
      <c r="L39" s="1">
        <v>4738.0</v>
      </c>
      <c r="M39" s="1">
        <v>11750.0</v>
      </c>
      <c r="N39" s="1">
        <v>39654.0</v>
      </c>
      <c r="O39" s="1">
        <v>21832.0</v>
      </c>
      <c r="P39" s="6">
        <v>0.0</v>
      </c>
      <c r="Q39" s="1">
        <v>8023.0</v>
      </c>
      <c r="R39" s="1">
        <v>7425.0</v>
      </c>
      <c r="S39">
        <v>474.0</v>
      </c>
      <c r="T39">
        <v>676.0</v>
      </c>
    </row>
    <row r="40">
      <c r="A40" s="5">
        <v>42173.0</v>
      </c>
      <c r="B40" s="1">
        <v>572.0</v>
      </c>
      <c r="C40" s="1">
        <v>37.41</v>
      </c>
      <c r="D40" s="1">
        <v>24.65</v>
      </c>
      <c r="E40" s="1">
        <v>23.25</v>
      </c>
      <c r="F40" s="1">
        <v>18.53</v>
      </c>
      <c r="G40" s="1">
        <v>15.03</v>
      </c>
      <c r="H40" s="1">
        <v>15.03</v>
      </c>
      <c r="I40" s="1">
        <v>15.03</v>
      </c>
      <c r="J40" s="1">
        <v>4.0</v>
      </c>
      <c r="K40" s="1">
        <v>4.29</v>
      </c>
      <c r="L40" s="1">
        <v>4781.0</v>
      </c>
      <c r="M40" s="1">
        <v>10992.0</v>
      </c>
      <c r="N40" s="1">
        <v>39685.0</v>
      </c>
      <c r="O40" s="1">
        <v>21645.0</v>
      </c>
      <c r="P40" s="6">
        <v>0.0</v>
      </c>
      <c r="Q40" s="1">
        <v>7882.0</v>
      </c>
      <c r="R40" s="1">
        <v>7383.0</v>
      </c>
      <c r="S40">
        <v>474.0</v>
      </c>
      <c r="T40">
        <v>725.0</v>
      </c>
    </row>
    <row r="41">
      <c r="A41" s="5">
        <v>42174.0</v>
      </c>
      <c r="B41" s="1">
        <v>554.0</v>
      </c>
      <c r="C41" s="1">
        <v>37.91</v>
      </c>
      <c r="D41" s="1">
        <v>27.08</v>
      </c>
      <c r="E41" s="1">
        <v>19.86</v>
      </c>
      <c r="F41" s="1">
        <v>16.97</v>
      </c>
      <c r="G41" s="1">
        <v>15.88</v>
      </c>
      <c r="H41" s="1">
        <v>12.09</v>
      </c>
      <c r="I41" s="1">
        <v>14.8</v>
      </c>
      <c r="J41" s="1">
        <v>7.0</v>
      </c>
      <c r="K41" s="1">
        <v>3.36</v>
      </c>
      <c r="L41" s="1">
        <v>4470.0</v>
      </c>
      <c r="M41" s="1">
        <v>9457.0</v>
      </c>
      <c r="N41" s="1">
        <v>36543.0</v>
      </c>
      <c r="O41" s="1">
        <v>20360.0</v>
      </c>
      <c r="P41" s="6">
        <v>0.0</v>
      </c>
      <c r="Q41" s="1">
        <v>7477.0</v>
      </c>
      <c r="R41" s="1">
        <v>7106.0</v>
      </c>
      <c r="S41">
        <v>488.0</v>
      </c>
      <c r="T41">
        <v>755.0</v>
      </c>
    </row>
    <row r="42">
      <c r="A42" s="5">
        <v>42175.0</v>
      </c>
      <c r="B42" s="1">
        <v>598.0</v>
      </c>
      <c r="C42" s="1">
        <v>40.8</v>
      </c>
      <c r="D42" s="1">
        <v>25.25</v>
      </c>
      <c r="E42" s="1">
        <v>20.4</v>
      </c>
      <c r="F42" s="1">
        <v>15.89</v>
      </c>
      <c r="G42" s="1">
        <v>15.38</v>
      </c>
      <c r="H42" s="1">
        <v>12.37</v>
      </c>
      <c r="I42" s="1">
        <v>11.87</v>
      </c>
      <c r="J42" s="1">
        <v>6.0</v>
      </c>
      <c r="K42" s="1">
        <v>3.75</v>
      </c>
      <c r="L42" s="1">
        <v>4566.0</v>
      </c>
      <c r="M42" s="1">
        <v>10340.0</v>
      </c>
      <c r="N42" s="1">
        <v>38022.0</v>
      </c>
      <c r="O42" s="1">
        <v>20515.0</v>
      </c>
      <c r="P42" s="6">
        <v>0.0</v>
      </c>
      <c r="Q42" s="1">
        <v>7459.0</v>
      </c>
      <c r="R42" s="1">
        <v>7203.0</v>
      </c>
      <c r="S42">
        <v>494.0</v>
      </c>
      <c r="T42">
        <v>772.0</v>
      </c>
    </row>
    <row r="43">
      <c r="A43" s="5">
        <v>42176.0</v>
      </c>
      <c r="B43" s="1">
        <v>644.0</v>
      </c>
      <c r="C43" s="1">
        <v>41.15</v>
      </c>
      <c r="D43" s="1">
        <v>28.73</v>
      </c>
      <c r="E43" s="1">
        <v>21.12</v>
      </c>
      <c r="F43" s="1">
        <v>18.32</v>
      </c>
      <c r="G43" s="1">
        <v>15.37</v>
      </c>
      <c r="H43" s="1">
        <v>13.2</v>
      </c>
      <c r="I43" s="1">
        <v>14.75</v>
      </c>
      <c r="J43" s="1">
        <v>7.0</v>
      </c>
      <c r="K43" s="1">
        <v>4.14</v>
      </c>
      <c r="L43" s="1">
        <v>4577.0</v>
      </c>
      <c r="M43" s="1">
        <v>10602.0</v>
      </c>
      <c r="N43" s="1">
        <v>37809.0</v>
      </c>
      <c r="O43" s="1">
        <v>20677.0</v>
      </c>
      <c r="P43" s="6">
        <v>0.0</v>
      </c>
      <c r="Q43" s="1">
        <v>7659.0</v>
      </c>
      <c r="R43" s="1">
        <v>7650.0</v>
      </c>
      <c r="S43">
        <v>521.0</v>
      </c>
      <c r="T43">
        <v>839.0</v>
      </c>
    </row>
    <row r="44">
      <c r="A44" s="5">
        <v>42177.0</v>
      </c>
      <c r="B44" s="1">
        <v>631.0</v>
      </c>
      <c r="C44" s="1">
        <v>36.61</v>
      </c>
      <c r="D44" s="1">
        <v>25.67</v>
      </c>
      <c r="E44" s="1">
        <v>20.6</v>
      </c>
      <c r="F44" s="1">
        <v>14.9</v>
      </c>
      <c r="G44" s="1">
        <v>14.42</v>
      </c>
      <c r="H44" s="1">
        <v>12.84</v>
      </c>
      <c r="I44" s="1">
        <v>13.0</v>
      </c>
      <c r="J44" s="1">
        <v>4.0</v>
      </c>
      <c r="K44" s="1">
        <v>4.25</v>
      </c>
      <c r="L44" s="1">
        <v>4401.0</v>
      </c>
      <c r="M44" s="1">
        <v>9722.0</v>
      </c>
      <c r="N44" s="1">
        <v>36116.0</v>
      </c>
      <c r="O44" s="1">
        <v>20056.0</v>
      </c>
      <c r="P44" s="6">
        <v>0.0</v>
      </c>
      <c r="Q44" s="1">
        <v>7418.0</v>
      </c>
      <c r="R44" s="1">
        <v>7451.0</v>
      </c>
      <c r="S44">
        <v>493.0</v>
      </c>
      <c r="T44">
        <v>735.0</v>
      </c>
    </row>
    <row r="45">
      <c r="A45" s="5">
        <v>42178.0</v>
      </c>
      <c r="B45" s="1">
        <v>531.0</v>
      </c>
      <c r="C45" s="1">
        <v>40.49</v>
      </c>
      <c r="D45" s="1">
        <v>26.93</v>
      </c>
      <c r="E45" s="1">
        <v>19.4</v>
      </c>
      <c r="F45" s="1">
        <v>16.57</v>
      </c>
      <c r="G45" s="1">
        <v>15.25</v>
      </c>
      <c r="H45" s="1">
        <v>14.88</v>
      </c>
      <c r="I45" s="1">
        <v>14.31</v>
      </c>
      <c r="J45" s="1">
        <v>27.0</v>
      </c>
      <c r="K45" s="1">
        <v>3.43</v>
      </c>
      <c r="L45" s="1">
        <v>4400.0</v>
      </c>
      <c r="M45" s="1">
        <v>9300.0</v>
      </c>
      <c r="N45" s="1">
        <v>35469.0</v>
      </c>
      <c r="O45" s="1">
        <v>19344.0</v>
      </c>
      <c r="P45" s="6">
        <v>0.0</v>
      </c>
      <c r="Q45" s="1">
        <v>7269.0</v>
      </c>
      <c r="R45" s="1">
        <v>7461.0</v>
      </c>
      <c r="S45">
        <v>504.0</v>
      </c>
      <c r="T45">
        <v>833.0</v>
      </c>
    </row>
    <row r="46">
      <c r="A46" s="5">
        <v>42179.0</v>
      </c>
      <c r="B46" s="1">
        <v>662.0</v>
      </c>
      <c r="C46" s="1">
        <v>36.71</v>
      </c>
      <c r="D46" s="1">
        <v>23.26</v>
      </c>
      <c r="E46" s="1">
        <v>20.24</v>
      </c>
      <c r="F46" s="1">
        <v>17.98</v>
      </c>
      <c r="G46" s="1">
        <v>15.56</v>
      </c>
      <c r="H46" s="1">
        <v>13.29</v>
      </c>
      <c r="I46" s="1">
        <v>11.78</v>
      </c>
      <c r="J46" s="1">
        <v>3.0</v>
      </c>
      <c r="K46" s="1">
        <v>5.0</v>
      </c>
      <c r="L46" s="1">
        <v>3278.0</v>
      </c>
      <c r="M46" s="1">
        <v>5774.0</v>
      </c>
      <c r="N46" s="1">
        <v>25320.0</v>
      </c>
      <c r="O46" s="1">
        <v>18079.0</v>
      </c>
      <c r="P46" s="6">
        <v>0.0</v>
      </c>
      <c r="Q46" s="1">
        <v>7425.0</v>
      </c>
      <c r="R46" s="1">
        <v>7336.0</v>
      </c>
      <c r="S46">
        <v>486.0</v>
      </c>
      <c r="T46">
        <v>811.0</v>
      </c>
    </row>
    <row r="47">
      <c r="A47" s="5">
        <v>42180.0</v>
      </c>
      <c r="B47" s="1">
        <v>718.0</v>
      </c>
      <c r="C47" s="1">
        <v>35.1</v>
      </c>
      <c r="D47" s="1">
        <v>23.26</v>
      </c>
      <c r="E47" s="1">
        <v>18.11</v>
      </c>
      <c r="F47" s="1">
        <v>18.66</v>
      </c>
      <c r="G47" s="1">
        <v>14.62</v>
      </c>
      <c r="H47" s="1">
        <v>13.37</v>
      </c>
      <c r="I47" s="1">
        <v>11.84</v>
      </c>
      <c r="J47" s="1">
        <v>1.0</v>
      </c>
      <c r="K47" s="1">
        <v>4.57</v>
      </c>
      <c r="L47" s="1">
        <v>2076.0</v>
      </c>
      <c r="M47" s="1">
        <v>3427.0</v>
      </c>
      <c r="N47" s="1">
        <v>16192.0</v>
      </c>
      <c r="O47" s="1">
        <v>16245.0</v>
      </c>
      <c r="P47" s="6">
        <v>0.0</v>
      </c>
      <c r="Q47" s="1">
        <v>7383.0</v>
      </c>
      <c r="R47" s="1">
        <v>7483.0</v>
      </c>
      <c r="S47">
        <v>511.0</v>
      </c>
      <c r="T47">
        <v>891.0</v>
      </c>
    </row>
    <row r="48">
      <c r="A48" s="5">
        <v>42181.0</v>
      </c>
      <c r="B48" s="1">
        <v>690.0</v>
      </c>
      <c r="C48" s="1">
        <v>35.51</v>
      </c>
      <c r="D48" s="1">
        <v>25.07</v>
      </c>
      <c r="E48" s="1">
        <v>21.59</v>
      </c>
      <c r="F48" s="1">
        <v>20.58</v>
      </c>
      <c r="G48" s="1">
        <v>18.41</v>
      </c>
      <c r="H48" s="1">
        <v>16.67</v>
      </c>
      <c r="I48" s="1">
        <v>15.36</v>
      </c>
      <c r="J48" s="1">
        <v>2.0</v>
      </c>
      <c r="K48" s="1">
        <v>4.83</v>
      </c>
      <c r="L48" s="1">
        <v>1769.0</v>
      </c>
      <c r="M48" s="1">
        <v>2617.0</v>
      </c>
      <c r="N48" s="1">
        <v>13711.0</v>
      </c>
      <c r="O48" s="1">
        <v>15255.0</v>
      </c>
      <c r="P48" s="6">
        <v>0.0</v>
      </c>
      <c r="Q48" s="1">
        <v>7106.0</v>
      </c>
      <c r="R48" s="1">
        <v>7315.0</v>
      </c>
      <c r="S48">
        <v>517.0</v>
      </c>
      <c r="T48">
        <v>850.0</v>
      </c>
    </row>
    <row r="49">
      <c r="A49" s="5">
        <v>42182.0</v>
      </c>
      <c r="B49" s="1">
        <v>753.0</v>
      </c>
      <c r="C49" s="1">
        <v>35.99</v>
      </c>
      <c r="D49" s="1">
        <v>22.58</v>
      </c>
      <c r="E49" s="1">
        <v>20.72</v>
      </c>
      <c r="F49" s="1">
        <v>16.33</v>
      </c>
      <c r="G49" s="1">
        <v>14.87</v>
      </c>
      <c r="H49" s="1">
        <v>13.55</v>
      </c>
      <c r="I49" s="1">
        <v>12.75</v>
      </c>
      <c r="J49" s="1">
        <v>1.0</v>
      </c>
      <c r="K49" s="1">
        <v>4.36</v>
      </c>
      <c r="L49" s="1">
        <v>1689.0</v>
      </c>
      <c r="M49" s="1">
        <v>2510.0</v>
      </c>
      <c r="N49" s="1">
        <v>13221.0</v>
      </c>
      <c r="O49" s="1">
        <v>15726.0</v>
      </c>
      <c r="P49" s="6">
        <v>0.0</v>
      </c>
      <c r="Q49" s="1">
        <v>7203.0</v>
      </c>
      <c r="R49" s="1">
        <v>7179.0</v>
      </c>
      <c r="S49">
        <v>491.0</v>
      </c>
      <c r="T49">
        <v>736.0</v>
      </c>
    </row>
    <row r="50">
      <c r="A50" s="5">
        <v>42183.0</v>
      </c>
      <c r="B50" s="1">
        <v>781.0</v>
      </c>
      <c r="C50" s="1">
        <v>32.14</v>
      </c>
      <c r="D50" s="1">
        <v>23.69</v>
      </c>
      <c r="E50" s="1">
        <v>18.95</v>
      </c>
      <c r="F50" s="1">
        <v>16.26</v>
      </c>
      <c r="G50" s="1">
        <v>13.83</v>
      </c>
      <c r="H50" s="1">
        <v>11.4</v>
      </c>
      <c r="I50" s="1">
        <v>13.06</v>
      </c>
      <c r="J50" s="1">
        <v>2.0</v>
      </c>
      <c r="K50" s="1">
        <v>4.11</v>
      </c>
      <c r="L50" s="1">
        <v>1730.0</v>
      </c>
      <c r="M50" s="1">
        <v>2511.0</v>
      </c>
      <c r="N50" s="1">
        <v>13797.0</v>
      </c>
      <c r="O50" s="1">
        <v>16646.0</v>
      </c>
      <c r="P50" s="6">
        <v>0.0</v>
      </c>
      <c r="Q50" s="1">
        <v>7650.0</v>
      </c>
      <c r="R50" s="1">
        <v>7817.0</v>
      </c>
      <c r="S50">
        <v>526.0</v>
      </c>
      <c r="T50">
        <v>795.0</v>
      </c>
    </row>
    <row r="51">
      <c r="A51" s="5">
        <v>42184.0</v>
      </c>
      <c r="B51" s="1">
        <v>670.0</v>
      </c>
      <c r="C51" s="1">
        <v>34.33</v>
      </c>
      <c r="D51" s="1">
        <v>26.12</v>
      </c>
      <c r="E51" s="1">
        <v>21.04</v>
      </c>
      <c r="F51" s="1">
        <v>15.22</v>
      </c>
      <c r="G51" s="1">
        <v>14.03</v>
      </c>
      <c r="H51" s="1">
        <v>14.93</v>
      </c>
      <c r="I51" s="1">
        <v>13.88</v>
      </c>
      <c r="J51" s="1">
        <v>2.0</v>
      </c>
      <c r="K51" s="1">
        <v>3.93</v>
      </c>
      <c r="L51" s="1">
        <v>1658.0</v>
      </c>
      <c r="M51" s="1">
        <v>2598.0</v>
      </c>
      <c r="N51" s="1">
        <v>13178.0</v>
      </c>
      <c r="O51" s="1">
        <v>16486.0</v>
      </c>
      <c r="P51" s="6">
        <v>0.0</v>
      </c>
      <c r="Q51" s="1">
        <v>7451.0</v>
      </c>
      <c r="R51" s="1">
        <v>7715.0</v>
      </c>
      <c r="S51">
        <v>496.0</v>
      </c>
      <c r="T51">
        <v>777.0</v>
      </c>
    </row>
    <row r="52">
      <c r="A52" s="5">
        <v>42185.0</v>
      </c>
      <c r="B52" s="1">
        <v>720.0</v>
      </c>
      <c r="C52" s="1">
        <v>37.36</v>
      </c>
      <c r="D52" s="1">
        <v>25.83</v>
      </c>
      <c r="E52" s="1">
        <v>19.86</v>
      </c>
      <c r="F52" s="1">
        <v>20.14</v>
      </c>
      <c r="G52" s="1">
        <v>18.75</v>
      </c>
      <c r="H52" s="1">
        <v>16.81</v>
      </c>
      <c r="I52" s="1">
        <v>16.53</v>
      </c>
      <c r="J52" s="1">
        <v>2.0</v>
      </c>
      <c r="K52" s="1">
        <v>4.27</v>
      </c>
      <c r="L52" s="1">
        <v>1519.0</v>
      </c>
      <c r="M52" s="1">
        <v>2302.0</v>
      </c>
      <c r="N52" s="1">
        <v>12027.0</v>
      </c>
      <c r="O52" s="1">
        <v>15980.0</v>
      </c>
      <c r="P52" s="6">
        <v>0.0</v>
      </c>
      <c r="Q52" s="1">
        <v>7461.0</v>
      </c>
      <c r="R52" s="1">
        <v>7820.0</v>
      </c>
      <c r="S52">
        <v>512.0</v>
      </c>
      <c r="T52">
        <v>856.0</v>
      </c>
    </row>
    <row r="53">
      <c r="A53" s="5">
        <v>42186.0</v>
      </c>
      <c r="B53" s="1">
        <v>712.0</v>
      </c>
      <c r="C53" s="1">
        <v>31.74</v>
      </c>
      <c r="D53" s="1">
        <v>25.14</v>
      </c>
      <c r="E53" s="1">
        <v>18.54</v>
      </c>
      <c r="F53" s="1">
        <v>16.43</v>
      </c>
      <c r="G53" s="1">
        <v>16.85</v>
      </c>
      <c r="H53" s="1">
        <v>14.33</v>
      </c>
      <c r="I53" s="1">
        <v>15.45</v>
      </c>
      <c r="J53" s="1">
        <v>3.0</v>
      </c>
      <c r="K53" s="1">
        <v>3.78</v>
      </c>
      <c r="L53" s="1">
        <v>1425.0</v>
      </c>
      <c r="M53" s="1">
        <v>2267.0</v>
      </c>
      <c r="N53" s="1">
        <v>11602.0</v>
      </c>
      <c r="O53" s="1">
        <v>15869.0</v>
      </c>
      <c r="P53" s="6">
        <v>0.0</v>
      </c>
      <c r="Q53" s="1">
        <v>7336.0</v>
      </c>
      <c r="R53" s="1">
        <v>7836.0</v>
      </c>
      <c r="S53">
        <v>490.0</v>
      </c>
      <c r="T53">
        <v>831.0</v>
      </c>
    </row>
    <row r="54">
      <c r="A54" s="5">
        <v>42187.0</v>
      </c>
      <c r="B54" s="1">
        <v>780.0</v>
      </c>
      <c r="C54" s="1">
        <v>36.41</v>
      </c>
      <c r="D54" s="1">
        <v>26.54</v>
      </c>
      <c r="E54" s="1">
        <v>23.08</v>
      </c>
      <c r="F54" s="1">
        <v>18.08</v>
      </c>
      <c r="G54" s="1">
        <v>17.44</v>
      </c>
      <c r="H54" s="1">
        <v>17.69</v>
      </c>
      <c r="I54" s="1">
        <v>13.97</v>
      </c>
      <c r="J54" s="1">
        <v>0.0</v>
      </c>
      <c r="K54" s="1">
        <v>3.53</v>
      </c>
      <c r="L54" s="1">
        <v>1378.0</v>
      </c>
      <c r="M54" s="1">
        <v>2112.0</v>
      </c>
      <c r="N54" s="1">
        <v>11759.0</v>
      </c>
      <c r="O54" s="1">
        <v>16311.0</v>
      </c>
      <c r="P54" s="6">
        <v>0.0</v>
      </c>
      <c r="Q54" s="1">
        <v>7483.0</v>
      </c>
      <c r="R54" s="1">
        <v>7802.0</v>
      </c>
      <c r="S54">
        <v>446.0</v>
      </c>
      <c r="T54">
        <v>674.0</v>
      </c>
    </row>
    <row r="55">
      <c r="A55" s="5">
        <v>42188.0</v>
      </c>
      <c r="B55" s="1">
        <v>756.0</v>
      </c>
      <c r="C55" s="1">
        <v>35.32</v>
      </c>
      <c r="D55" s="1">
        <v>26.06</v>
      </c>
      <c r="E55" s="1">
        <v>21.43</v>
      </c>
      <c r="F55" s="1">
        <v>17.06</v>
      </c>
      <c r="G55" s="1">
        <v>16.14</v>
      </c>
      <c r="H55" s="1">
        <v>14.81</v>
      </c>
      <c r="I55" s="1">
        <v>14.68</v>
      </c>
      <c r="J55" s="1">
        <v>0.0</v>
      </c>
      <c r="K55" s="1">
        <v>4.62</v>
      </c>
      <c r="L55" s="1">
        <v>1322.0</v>
      </c>
      <c r="M55" s="1">
        <v>2029.0</v>
      </c>
      <c r="N55" s="1">
        <v>11025.0</v>
      </c>
      <c r="O55" s="1">
        <v>15802.0</v>
      </c>
      <c r="P55" s="6">
        <v>0.0</v>
      </c>
      <c r="Q55" s="1">
        <v>7315.0</v>
      </c>
      <c r="R55" s="1">
        <v>7758.0</v>
      </c>
      <c r="S55">
        <v>398.0</v>
      </c>
      <c r="T55">
        <v>664.0</v>
      </c>
    </row>
    <row r="56">
      <c r="A56" s="5">
        <v>42189.0</v>
      </c>
      <c r="B56" s="1">
        <v>760.0</v>
      </c>
      <c r="C56" s="1">
        <v>41.18</v>
      </c>
      <c r="D56" s="1">
        <v>27.11</v>
      </c>
      <c r="E56" s="1">
        <v>23.82</v>
      </c>
      <c r="F56" s="1">
        <v>19.87</v>
      </c>
      <c r="G56" s="1">
        <v>18.82</v>
      </c>
      <c r="H56" s="1">
        <v>15.26</v>
      </c>
      <c r="I56" s="1">
        <v>16.97</v>
      </c>
      <c r="J56" s="1">
        <v>1.0</v>
      </c>
      <c r="K56" s="1">
        <v>4.63</v>
      </c>
      <c r="L56" s="1">
        <v>1205.0</v>
      </c>
      <c r="M56" s="1">
        <v>1779.0</v>
      </c>
      <c r="N56" s="1">
        <v>9796.0</v>
      </c>
      <c r="O56" s="1">
        <v>15564.0</v>
      </c>
      <c r="P56" s="6">
        <v>0.0</v>
      </c>
      <c r="Q56" s="1">
        <v>7179.0</v>
      </c>
      <c r="R56" s="1">
        <v>7518.0</v>
      </c>
      <c r="S56">
        <v>379.0</v>
      </c>
      <c r="T56">
        <v>564.0</v>
      </c>
    </row>
    <row r="57">
      <c r="A57" s="5">
        <v>42190.0</v>
      </c>
      <c r="B57" s="1">
        <v>810.0</v>
      </c>
      <c r="C57" s="1">
        <v>33.58</v>
      </c>
      <c r="D57" s="1">
        <v>26.91</v>
      </c>
      <c r="E57" s="1">
        <v>20.62</v>
      </c>
      <c r="F57" s="1">
        <v>18.27</v>
      </c>
      <c r="G57" s="1">
        <v>15.93</v>
      </c>
      <c r="H57" s="1">
        <v>14.07</v>
      </c>
      <c r="I57" s="1">
        <v>13.83</v>
      </c>
      <c r="J57" s="1">
        <v>0.0</v>
      </c>
      <c r="K57" s="1">
        <v>4.38</v>
      </c>
      <c r="L57" s="1">
        <v>1328.0</v>
      </c>
      <c r="M57" s="1">
        <v>1966.0</v>
      </c>
      <c r="N57" s="1">
        <v>11094.0</v>
      </c>
      <c r="O57" s="1">
        <v>17104.0</v>
      </c>
      <c r="P57" s="6">
        <v>0.0</v>
      </c>
      <c r="Q57" s="1">
        <v>7817.0</v>
      </c>
      <c r="R57" s="1">
        <v>7878.0</v>
      </c>
      <c r="S57">
        <v>420.0</v>
      </c>
      <c r="T57">
        <v>608.0</v>
      </c>
    </row>
    <row r="58">
      <c r="A58" s="5">
        <v>42191.0</v>
      </c>
      <c r="B58" s="1">
        <v>765.0</v>
      </c>
      <c r="C58" s="1">
        <v>37.65</v>
      </c>
      <c r="D58" s="1">
        <v>25.23</v>
      </c>
      <c r="E58" s="1">
        <v>18.04</v>
      </c>
      <c r="F58" s="1">
        <v>16.21</v>
      </c>
      <c r="G58" s="1">
        <v>15.16</v>
      </c>
      <c r="H58" s="1">
        <v>13.86</v>
      </c>
      <c r="I58" s="1">
        <v>12.42</v>
      </c>
      <c r="J58" s="1">
        <v>2.0</v>
      </c>
      <c r="K58" s="1">
        <v>3.95</v>
      </c>
      <c r="L58" s="1">
        <v>1248.0</v>
      </c>
      <c r="M58" s="1">
        <v>1855.0</v>
      </c>
      <c r="N58" s="1">
        <v>10146.0</v>
      </c>
      <c r="O58" s="1">
        <v>16548.0</v>
      </c>
      <c r="P58" s="6">
        <v>0.0</v>
      </c>
      <c r="Q58" s="1">
        <v>7715.0</v>
      </c>
      <c r="R58" s="1">
        <v>7678.0</v>
      </c>
      <c r="S58">
        <v>432.0</v>
      </c>
      <c r="T58">
        <v>646.0</v>
      </c>
    </row>
    <row r="59">
      <c r="A59" s="5">
        <v>42192.0</v>
      </c>
      <c r="B59" s="1">
        <v>763.0</v>
      </c>
      <c r="C59" s="1">
        <v>38.14</v>
      </c>
      <c r="D59" s="1">
        <v>26.34</v>
      </c>
      <c r="E59" s="1">
        <v>20.31</v>
      </c>
      <c r="F59" s="1">
        <v>14.02</v>
      </c>
      <c r="G59" s="1">
        <v>14.68</v>
      </c>
      <c r="H59" s="1">
        <v>14.15</v>
      </c>
      <c r="I59" s="1">
        <v>13.37</v>
      </c>
      <c r="J59" s="1">
        <v>1.0</v>
      </c>
      <c r="K59" s="1">
        <v>4.25</v>
      </c>
      <c r="L59" s="1">
        <v>1254.0</v>
      </c>
      <c r="M59" s="1">
        <v>1921.0</v>
      </c>
      <c r="N59" s="1">
        <v>10377.0</v>
      </c>
      <c r="O59" s="1">
        <v>16871.0</v>
      </c>
      <c r="P59" s="6">
        <v>0.0</v>
      </c>
      <c r="Q59" s="1">
        <v>7820.0</v>
      </c>
      <c r="R59" s="1">
        <v>7816.0</v>
      </c>
      <c r="S59">
        <v>404.0</v>
      </c>
      <c r="T59">
        <v>588.0</v>
      </c>
    </row>
    <row r="60">
      <c r="A60" s="5">
        <v>42193.0</v>
      </c>
      <c r="B60" s="1">
        <v>792.0</v>
      </c>
      <c r="C60" s="1">
        <v>36.24</v>
      </c>
      <c r="D60" s="1">
        <v>25.76</v>
      </c>
      <c r="E60" s="1">
        <v>20.71</v>
      </c>
      <c r="F60" s="1">
        <v>19.57</v>
      </c>
      <c r="G60" s="1">
        <v>14.9</v>
      </c>
      <c r="H60" s="1">
        <v>15.15</v>
      </c>
      <c r="I60" s="1">
        <v>14.02</v>
      </c>
      <c r="J60" s="1">
        <v>2.0</v>
      </c>
      <c r="K60" s="1">
        <v>3.76</v>
      </c>
      <c r="L60" s="1">
        <v>1197.0</v>
      </c>
      <c r="M60" s="1">
        <v>1549.0</v>
      </c>
      <c r="N60" s="1">
        <v>9401.0</v>
      </c>
      <c r="O60" s="1">
        <v>16626.0</v>
      </c>
      <c r="P60" s="6">
        <v>0.0</v>
      </c>
      <c r="Q60" s="1">
        <v>7836.0</v>
      </c>
      <c r="R60" s="1">
        <v>7645.0</v>
      </c>
      <c r="S60">
        <v>428.0</v>
      </c>
      <c r="T60">
        <v>601.0</v>
      </c>
    </row>
    <row r="61">
      <c r="A61" s="5">
        <v>42194.0</v>
      </c>
      <c r="B61" s="1">
        <v>741.0</v>
      </c>
      <c r="C61" s="1">
        <v>37.52</v>
      </c>
      <c r="D61" s="1">
        <v>25.37</v>
      </c>
      <c r="E61" s="1">
        <v>21.46</v>
      </c>
      <c r="F61" s="1">
        <v>20.65</v>
      </c>
      <c r="G61" s="1">
        <v>18.89</v>
      </c>
      <c r="H61" s="1">
        <v>16.73</v>
      </c>
      <c r="I61" s="1">
        <v>14.98</v>
      </c>
      <c r="J61" s="1">
        <v>2.0</v>
      </c>
      <c r="K61" s="1">
        <v>4.91</v>
      </c>
      <c r="L61" s="1">
        <v>1898.0</v>
      </c>
      <c r="M61" s="1">
        <v>4255.0</v>
      </c>
      <c r="N61" s="1">
        <v>16057.0</v>
      </c>
      <c r="O61" s="1">
        <v>17920.0</v>
      </c>
      <c r="P61" s="6">
        <v>0.0</v>
      </c>
      <c r="Q61" s="1">
        <v>7802.0</v>
      </c>
      <c r="R61" s="1">
        <v>7643.0</v>
      </c>
      <c r="S61">
        <v>409.0</v>
      </c>
      <c r="T61">
        <v>600.0</v>
      </c>
    </row>
    <row r="62">
      <c r="A62" s="5">
        <v>42195.0</v>
      </c>
      <c r="B62" s="1">
        <v>805.0</v>
      </c>
      <c r="C62" s="1">
        <v>37.02</v>
      </c>
      <c r="D62" s="1">
        <v>24.72</v>
      </c>
      <c r="E62" s="1">
        <v>21.49</v>
      </c>
      <c r="F62" s="1">
        <v>18.01</v>
      </c>
      <c r="G62" s="1">
        <v>16.77</v>
      </c>
      <c r="H62" s="1">
        <v>15.28</v>
      </c>
      <c r="I62" s="1">
        <v>14.29</v>
      </c>
      <c r="J62" s="1">
        <v>1.0</v>
      </c>
      <c r="K62" s="1">
        <v>4.58</v>
      </c>
      <c r="L62" s="1">
        <v>2327.0</v>
      </c>
      <c r="M62" s="1">
        <v>6001.0</v>
      </c>
      <c r="N62" s="1">
        <v>19970.0</v>
      </c>
      <c r="O62" s="1">
        <v>18550.0</v>
      </c>
      <c r="P62" s="6">
        <v>0.0</v>
      </c>
      <c r="Q62" s="1">
        <v>7758.0</v>
      </c>
      <c r="R62" s="1">
        <v>7428.0</v>
      </c>
      <c r="S62">
        <v>403.0</v>
      </c>
      <c r="T62">
        <v>574.0</v>
      </c>
    </row>
    <row r="63">
      <c r="A63" s="5">
        <v>42196.0</v>
      </c>
      <c r="B63" s="1">
        <v>714.0</v>
      </c>
      <c r="C63" s="1">
        <v>39.78</v>
      </c>
      <c r="D63" s="1">
        <v>26.33</v>
      </c>
      <c r="E63" s="1">
        <v>22.41</v>
      </c>
      <c r="F63" s="1">
        <v>20.17</v>
      </c>
      <c r="G63" s="1">
        <v>17.09</v>
      </c>
      <c r="H63" s="1">
        <v>15.69</v>
      </c>
      <c r="I63" s="1">
        <v>13.03</v>
      </c>
      <c r="J63" s="1">
        <v>0.0</v>
      </c>
      <c r="K63" s="1">
        <v>4.21</v>
      </c>
      <c r="L63" s="1">
        <v>2452.0</v>
      </c>
      <c r="M63" s="1">
        <v>6299.0</v>
      </c>
      <c r="N63" s="1">
        <v>21504.0</v>
      </c>
      <c r="O63" s="1">
        <v>19179.0</v>
      </c>
      <c r="P63" s="6">
        <v>0.0</v>
      </c>
      <c r="Q63" s="1">
        <v>7518.0</v>
      </c>
      <c r="R63" s="1">
        <v>7486.0</v>
      </c>
      <c r="S63">
        <v>432.0</v>
      </c>
      <c r="T63">
        <v>602.0</v>
      </c>
    </row>
    <row r="64">
      <c r="A64" s="5">
        <v>42197.0</v>
      </c>
      <c r="B64" s="1">
        <v>754.0</v>
      </c>
      <c r="C64" s="1">
        <v>35.68</v>
      </c>
      <c r="D64" s="1">
        <v>25.86</v>
      </c>
      <c r="E64" s="1">
        <v>19.89</v>
      </c>
      <c r="F64" s="1">
        <v>18.97</v>
      </c>
      <c r="G64" s="1">
        <v>16.31</v>
      </c>
      <c r="H64" s="1">
        <v>15.25</v>
      </c>
      <c r="I64" s="1">
        <v>14.99</v>
      </c>
      <c r="J64" s="1">
        <v>1.0</v>
      </c>
      <c r="K64" s="1">
        <v>3.93</v>
      </c>
      <c r="L64" s="1">
        <v>2658.0</v>
      </c>
      <c r="M64" s="1">
        <v>7424.0</v>
      </c>
      <c r="N64" s="1">
        <v>24569.0</v>
      </c>
      <c r="O64" s="1">
        <v>20322.0</v>
      </c>
      <c r="P64" s="6">
        <v>0.0</v>
      </c>
      <c r="Q64" s="1">
        <v>7878.0</v>
      </c>
      <c r="R64" s="1">
        <v>7897.0</v>
      </c>
      <c r="S64">
        <v>427.0</v>
      </c>
      <c r="T64">
        <v>603.0</v>
      </c>
    </row>
    <row r="65">
      <c r="A65" s="5">
        <v>42198.0</v>
      </c>
      <c r="B65" s="1">
        <v>677.0</v>
      </c>
      <c r="C65" s="1">
        <v>39.73</v>
      </c>
      <c r="D65" s="1">
        <v>26.44</v>
      </c>
      <c r="E65" s="1">
        <v>19.94</v>
      </c>
      <c r="F65" s="1">
        <v>15.07</v>
      </c>
      <c r="G65" s="1">
        <v>13.59</v>
      </c>
      <c r="H65" s="1">
        <v>14.48</v>
      </c>
      <c r="I65" s="1">
        <v>12.85</v>
      </c>
      <c r="J65" s="1">
        <v>0.0</v>
      </c>
      <c r="K65" s="1">
        <v>4.5</v>
      </c>
      <c r="L65" s="1">
        <v>3645.0</v>
      </c>
      <c r="M65" s="1">
        <v>9516.0</v>
      </c>
      <c r="N65" s="1">
        <v>32978.0</v>
      </c>
      <c r="O65" s="1">
        <v>21429.0</v>
      </c>
      <c r="P65" s="6">
        <v>0.0</v>
      </c>
      <c r="Q65" s="1">
        <v>7678.0</v>
      </c>
      <c r="R65" s="1">
        <v>7632.0</v>
      </c>
      <c r="S65">
        <v>396.0</v>
      </c>
      <c r="T65">
        <v>587.0</v>
      </c>
    </row>
    <row r="66">
      <c r="A66" s="5">
        <v>42199.0</v>
      </c>
      <c r="B66" s="1">
        <v>714.0</v>
      </c>
      <c r="C66" s="1">
        <v>40.34</v>
      </c>
      <c r="D66" s="1">
        <v>28.71</v>
      </c>
      <c r="E66" s="1">
        <v>20.17</v>
      </c>
      <c r="F66" s="1">
        <v>19.75</v>
      </c>
      <c r="G66" s="1">
        <v>16.39</v>
      </c>
      <c r="H66" s="1">
        <v>16.11</v>
      </c>
      <c r="I66" s="1">
        <v>14.57</v>
      </c>
      <c r="J66" s="1">
        <v>1.0</v>
      </c>
      <c r="K66" s="1">
        <v>4.38</v>
      </c>
      <c r="L66" s="1">
        <v>4194.0</v>
      </c>
      <c r="M66" s="1">
        <v>10166.0</v>
      </c>
      <c r="N66" s="1">
        <v>37101.0</v>
      </c>
      <c r="O66" s="1">
        <v>21975.0</v>
      </c>
      <c r="P66" s="6">
        <v>0.0</v>
      </c>
      <c r="Q66" s="1">
        <v>7816.0</v>
      </c>
      <c r="R66" s="1">
        <v>7611.0</v>
      </c>
      <c r="S66">
        <v>389.0</v>
      </c>
      <c r="T66">
        <v>580.0</v>
      </c>
    </row>
    <row r="67">
      <c r="A67" s="5">
        <v>42200.0</v>
      </c>
      <c r="B67" s="1">
        <v>641.0</v>
      </c>
      <c r="C67" s="1">
        <v>38.07</v>
      </c>
      <c r="D67" s="1">
        <v>25.27</v>
      </c>
      <c r="E67" s="1">
        <v>23.4</v>
      </c>
      <c r="F67" s="1">
        <v>22.62</v>
      </c>
      <c r="G67" s="1">
        <v>19.97</v>
      </c>
      <c r="H67" s="1">
        <v>16.85</v>
      </c>
      <c r="I67" s="1">
        <v>16.54</v>
      </c>
      <c r="J67" s="1">
        <v>1.0</v>
      </c>
      <c r="K67" s="1">
        <v>4.67</v>
      </c>
      <c r="L67" s="1">
        <v>4311.0</v>
      </c>
      <c r="M67" s="1">
        <v>10722.0</v>
      </c>
      <c r="N67" s="1">
        <v>38730.0</v>
      </c>
      <c r="O67" s="1">
        <v>21751.0</v>
      </c>
      <c r="P67" s="6">
        <v>0.0</v>
      </c>
      <c r="Q67" s="1">
        <v>7645.0</v>
      </c>
      <c r="R67" s="1">
        <v>7496.0</v>
      </c>
      <c r="S67">
        <v>377.0</v>
      </c>
      <c r="T67">
        <v>595.0</v>
      </c>
    </row>
    <row r="68">
      <c r="A68" s="5">
        <v>42201.0</v>
      </c>
      <c r="B68" s="1">
        <v>620.0</v>
      </c>
      <c r="C68" s="1">
        <v>35.16</v>
      </c>
      <c r="D68" s="1">
        <v>27.58</v>
      </c>
      <c r="E68" s="1">
        <v>21.77</v>
      </c>
      <c r="F68" s="1">
        <v>19.68</v>
      </c>
      <c r="G68" s="1">
        <v>18.55</v>
      </c>
      <c r="H68" s="1">
        <v>18.55</v>
      </c>
      <c r="I68" s="1">
        <v>14.03</v>
      </c>
      <c r="J68" s="1">
        <v>1.0</v>
      </c>
      <c r="K68" s="1">
        <v>4.31</v>
      </c>
      <c r="L68" s="1">
        <v>4451.0</v>
      </c>
      <c r="M68" s="1">
        <v>11299.0</v>
      </c>
      <c r="N68" s="1">
        <v>40536.0</v>
      </c>
      <c r="O68" s="1">
        <v>22661.0</v>
      </c>
      <c r="P68" s="6">
        <v>0.0</v>
      </c>
      <c r="Q68" s="1">
        <v>7643.0</v>
      </c>
      <c r="R68" s="1">
        <v>7482.0</v>
      </c>
      <c r="S68">
        <v>408.0</v>
      </c>
      <c r="T68">
        <v>582.0</v>
      </c>
    </row>
    <row r="69">
      <c r="A69" s="5">
        <v>42202.0</v>
      </c>
      <c r="B69" s="1">
        <v>582.0</v>
      </c>
      <c r="C69" s="1">
        <v>37.11</v>
      </c>
      <c r="D69" s="1">
        <v>28.18</v>
      </c>
      <c r="E69" s="1">
        <v>25.43</v>
      </c>
      <c r="F69" s="1">
        <v>21.13</v>
      </c>
      <c r="G69" s="1">
        <v>18.21</v>
      </c>
      <c r="H69" s="1">
        <v>19.42</v>
      </c>
      <c r="I69" s="1">
        <v>17.53</v>
      </c>
      <c r="J69" s="1">
        <v>0.0</v>
      </c>
      <c r="K69" s="1">
        <v>4.0</v>
      </c>
      <c r="L69" s="1">
        <v>4308.0</v>
      </c>
      <c r="M69" s="1">
        <v>10428.0</v>
      </c>
      <c r="N69" s="1">
        <v>38852.0</v>
      </c>
      <c r="O69" s="1">
        <v>21768.0</v>
      </c>
      <c r="P69" s="6">
        <v>0.0</v>
      </c>
      <c r="Q69" s="1">
        <v>7428.0</v>
      </c>
      <c r="R69" s="1">
        <v>7331.0</v>
      </c>
      <c r="S69">
        <v>382.0</v>
      </c>
      <c r="T69">
        <v>573.0</v>
      </c>
    </row>
    <row r="70">
      <c r="A70" s="5">
        <v>42203.0</v>
      </c>
      <c r="B70" s="1">
        <v>645.0</v>
      </c>
      <c r="C70" s="1">
        <v>41.4</v>
      </c>
      <c r="D70" s="1">
        <v>25.74</v>
      </c>
      <c r="E70" s="1">
        <v>23.57</v>
      </c>
      <c r="F70" s="1">
        <v>21.71</v>
      </c>
      <c r="G70" s="1">
        <v>19.07</v>
      </c>
      <c r="H70" s="1">
        <v>17.67</v>
      </c>
      <c r="I70" s="1">
        <v>17.21</v>
      </c>
      <c r="J70" s="1">
        <v>0.0</v>
      </c>
      <c r="K70" s="1">
        <v>4.18</v>
      </c>
      <c r="L70" s="1">
        <v>4371.0</v>
      </c>
      <c r="M70" s="1">
        <v>11155.0</v>
      </c>
      <c r="N70" s="1">
        <v>40442.0</v>
      </c>
      <c r="O70" s="1">
        <v>21794.0</v>
      </c>
      <c r="P70" s="6">
        <v>0.0</v>
      </c>
      <c r="Q70" s="1">
        <v>7486.0</v>
      </c>
      <c r="R70" s="1">
        <v>7234.0</v>
      </c>
      <c r="S70">
        <v>380.0</v>
      </c>
      <c r="T70">
        <v>555.0</v>
      </c>
    </row>
    <row r="71">
      <c r="A71" s="5">
        <v>42204.0</v>
      </c>
      <c r="B71" s="1">
        <v>669.0</v>
      </c>
      <c r="C71" s="1">
        <v>38.42</v>
      </c>
      <c r="D71" s="1">
        <v>27.65</v>
      </c>
      <c r="E71" s="1">
        <v>22.12</v>
      </c>
      <c r="F71" s="1">
        <v>21.08</v>
      </c>
      <c r="G71" s="1">
        <v>19.13</v>
      </c>
      <c r="H71" s="1">
        <v>18.09</v>
      </c>
      <c r="I71" s="1">
        <v>17.64</v>
      </c>
      <c r="J71" s="1">
        <v>1.0</v>
      </c>
      <c r="K71" s="1">
        <v>4.33</v>
      </c>
      <c r="L71" s="1">
        <v>4771.0</v>
      </c>
      <c r="M71" s="1">
        <v>12515.0</v>
      </c>
      <c r="N71" s="1">
        <v>45702.0</v>
      </c>
      <c r="O71" s="1">
        <v>24334.0</v>
      </c>
      <c r="P71" s="6">
        <v>0.0</v>
      </c>
      <c r="Q71" s="1">
        <v>7897.0</v>
      </c>
      <c r="R71" s="1">
        <v>7490.0</v>
      </c>
      <c r="S71">
        <v>430.0</v>
      </c>
      <c r="T71">
        <v>629.0</v>
      </c>
    </row>
    <row r="72">
      <c r="A72" s="5">
        <v>42205.0</v>
      </c>
      <c r="B72" s="1">
        <v>592.0</v>
      </c>
      <c r="C72" s="1">
        <v>37.84</v>
      </c>
      <c r="D72" s="1">
        <v>26.01</v>
      </c>
      <c r="E72" s="1">
        <v>20.95</v>
      </c>
      <c r="F72" s="1">
        <v>18.75</v>
      </c>
      <c r="G72" s="1">
        <v>15.88</v>
      </c>
      <c r="H72" s="1">
        <v>12.84</v>
      </c>
      <c r="I72" s="1">
        <v>14.19</v>
      </c>
      <c r="J72" s="1">
        <v>1.0</v>
      </c>
      <c r="K72" s="1">
        <v>4.44</v>
      </c>
      <c r="L72" s="1">
        <v>4594.0</v>
      </c>
      <c r="M72" s="1">
        <v>11650.0</v>
      </c>
      <c r="N72" s="1">
        <v>43393.0</v>
      </c>
      <c r="O72" s="1">
        <v>23807.0</v>
      </c>
      <c r="P72" s="6">
        <v>0.0</v>
      </c>
      <c r="Q72" s="1">
        <v>7632.0</v>
      </c>
      <c r="R72" s="1">
        <v>7645.0</v>
      </c>
      <c r="S72">
        <v>359.0</v>
      </c>
      <c r="T72">
        <v>549.0</v>
      </c>
    </row>
    <row r="73">
      <c r="A73" s="5">
        <v>42206.0</v>
      </c>
      <c r="B73" s="1">
        <v>546.0</v>
      </c>
      <c r="C73" s="1">
        <v>37.55</v>
      </c>
      <c r="D73" s="1">
        <v>23.99</v>
      </c>
      <c r="E73" s="1">
        <v>20.88</v>
      </c>
      <c r="F73" s="1">
        <v>16.48</v>
      </c>
      <c r="G73" s="1">
        <v>15.2</v>
      </c>
      <c r="H73" s="1">
        <v>16.48</v>
      </c>
      <c r="I73" s="1">
        <v>15.93</v>
      </c>
      <c r="J73" s="1">
        <v>2.0</v>
      </c>
      <c r="K73" s="1">
        <v>3.8</v>
      </c>
      <c r="L73" s="1">
        <v>4607.0</v>
      </c>
      <c r="M73" s="1">
        <v>10900.0</v>
      </c>
      <c r="N73" s="1">
        <v>42066.0</v>
      </c>
      <c r="O73" s="1">
        <v>23562.0</v>
      </c>
      <c r="P73" s="6">
        <v>0.0</v>
      </c>
      <c r="Q73" s="1">
        <v>7611.0</v>
      </c>
      <c r="R73" s="1">
        <v>7491.0</v>
      </c>
      <c r="S73">
        <v>392.0</v>
      </c>
      <c r="T73">
        <v>580.0</v>
      </c>
    </row>
    <row r="74">
      <c r="A74" s="5">
        <v>42207.0</v>
      </c>
      <c r="B74" s="1">
        <v>569.0</v>
      </c>
      <c r="C74" s="1">
        <v>40.77</v>
      </c>
      <c r="D74" s="1">
        <v>30.4</v>
      </c>
      <c r="E74" s="1">
        <v>23.02</v>
      </c>
      <c r="F74" s="1">
        <v>23.02</v>
      </c>
      <c r="G74" s="1">
        <v>20.39</v>
      </c>
      <c r="H74" s="1">
        <v>18.1</v>
      </c>
      <c r="I74" s="1">
        <v>17.05</v>
      </c>
      <c r="J74" s="1">
        <v>0.0</v>
      </c>
      <c r="K74" s="1">
        <v>3.94</v>
      </c>
      <c r="L74" s="1">
        <v>4540.0</v>
      </c>
      <c r="M74" s="1">
        <v>10626.0</v>
      </c>
      <c r="N74" s="1">
        <v>41008.0</v>
      </c>
      <c r="O74" s="1">
        <v>23158.0</v>
      </c>
      <c r="P74" s="6">
        <v>0.0</v>
      </c>
      <c r="Q74" s="1">
        <v>7496.0</v>
      </c>
      <c r="R74" s="1">
        <v>7312.0</v>
      </c>
      <c r="S74">
        <v>385.0</v>
      </c>
      <c r="T74">
        <v>582.0</v>
      </c>
    </row>
    <row r="75">
      <c r="A75" s="5">
        <v>42208.0</v>
      </c>
      <c r="B75" s="1">
        <v>553.0</v>
      </c>
      <c r="C75" s="1">
        <v>36.89</v>
      </c>
      <c r="D75" s="1">
        <v>25.68</v>
      </c>
      <c r="E75" s="1">
        <v>22.24</v>
      </c>
      <c r="F75" s="1">
        <v>19.53</v>
      </c>
      <c r="G75" s="1">
        <v>16.46</v>
      </c>
      <c r="H75" s="1">
        <v>14.1</v>
      </c>
      <c r="I75" s="1">
        <v>14.83</v>
      </c>
      <c r="J75" s="1">
        <v>1.0</v>
      </c>
      <c r="K75" s="1">
        <v>4.21</v>
      </c>
      <c r="L75" s="1">
        <v>4644.0</v>
      </c>
      <c r="M75" s="1">
        <v>11040.0</v>
      </c>
      <c r="N75" s="1">
        <v>42337.0</v>
      </c>
      <c r="O75" s="1">
        <v>23050.0</v>
      </c>
      <c r="P75" s="6">
        <v>0.0</v>
      </c>
      <c r="Q75" s="1">
        <v>7482.0</v>
      </c>
      <c r="R75" s="1">
        <v>7292.0</v>
      </c>
      <c r="S75">
        <v>365.0</v>
      </c>
      <c r="T75">
        <v>565.0</v>
      </c>
    </row>
    <row r="76">
      <c r="A76" s="5">
        <v>42209.0</v>
      </c>
      <c r="B76" s="1">
        <v>512.0</v>
      </c>
      <c r="C76" s="1">
        <v>35.94</v>
      </c>
      <c r="D76" s="1">
        <v>24.61</v>
      </c>
      <c r="E76" s="1">
        <v>25.0</v>
      </c>
      <c r="F76" s="1">
        <v>20.12</v>
      </c>
      <c r="G76" s="1">
        <v>14.26</v>
      </c>
      <c r="H76" s="1">
        <v>14.84</v>
      </c>
      <c r="I76" s="1">
        <v>13.28</v>
      </c>
      <c r="J76" s="1">
        <v>1.0</v>
      </c>
      <c r="K76" s="1">
        <v>4.55</v>
      </c>
      <c r="L76" s="1">
        <v>4506.0</v>
      </c>
      <c r="M76" s="1">
        <v>10449.0</v>
      </c>
      <c r="N76" s="1">
        <v>40285.0</v>
      </c>
      <c r="O76" s="1">
        <v>22690.0</v>
      </c>
      <c r="P76" s="6">
        <v>0.0</v>
      </c>
      <c r="Q76" s="1">
        <v>7331.0</v>
      </c>
      <c r="R76" s="1">
        <v>6889.0</v>
      </c>
      <c r="S76">
        <v>348.0</v>
      </c>
      <c r="T76">
        <v>533.0</v>
      </c>
    </row>
    <row r="77">
      <c r="A77" s="5">
        <v>42210.0</v>
      </c>
      <c r="B77" s="1">
        <v>520.0</v>
      </c>
      <c r="C77" s="1">
        <v>37.69</v>
      </c>
      <c r="D77" s="1">
        <v>26.54</v>
      </c>
      <c r="E77" s="1">
        <v>20.77</v>
      </c>
      <c r="F77" s="1">
        <v>16.92</v>
      </c>
      <c r="G77" s="1">
        <v>16.92</v>
      </c>
      <c r="H77" s="1">
        <v>13.27</v>
      </c>
      <c r="I77" s="1">
        <v>15.38</v>
      </c>
      <c r="J77" s="1">
        <v>2.0</v>
      </c>
      <c r="K77" s="1">
        <v>4.4</v>
      </c>
      <c r="L77" s="1">
        <v>4446.0</v>
      </c>
      <c r="M77" s="1">
        <v>10779.0</v>
      </c>
      <c r="N77" s="1">
        <v>41128.0</v>
      </c>
      <c r="O77" s="1">
        <v>22854.0</v>
      </c>
      <c r="P77" s="6">
        <v>0.0</v>
      </c>
      <c r="Q77" s="1">
        <v>7234.0</v>
      </c>
      <c r="R77" s="1">
        <v>6798.0</v>
      </c>
      <c r="S77">
        <v>350.0</v>
      </c>
      <c r="T77">
        <v>556.0</v>
      </c>
    </row>
    <row r="78">
      <c r="A78" s="5">
        <v>42211.0</v>
      </c>
      <c r="B78" s="1">
        <v>526.0</v>
      </c>
      <c r="C78" s="1">
        <v>41.44</v>
      </c>
      <c r="D78" s="1">
        <v>27.95</v>
      </c>
      <c r="E78" s="1">
        <v>24.52</v>
      </c>
      <c r="F78" s="1">
        <v>20.15</v>
      </c>
      <c r="G78" s="1">
        <v>17.68</v>
      </c>
      <c r="H78" s="1">
        <v>15.78</v>
      </c>
      <c r="I78" s="1">
        <v>18.82</v>
      </c>
      <c r="J78" s="1">
        <v>0.0</v>
      </c>
      <c r="K78" s="1">
        <v>3.88</v>
      </c>
      <c r="L78" s="1">
        <v>4628.0</v>
      </c>
      <c r="M78" s="1">
        <v>11769.0</v>
      </c>
      <c r="N78" s="1">
        <v>44675.0</v>
      </c>
      <c r="O78" s="1">
        <v>23301.0</v>
      </c>
      <c r="P78" s="6">
        <v>0.0</v>
      </c>
      <c r="Q78" s="1">
        <v>7490.0</v>
      </c>
      <c r="R78" s="1">
        <v>7066.0</v>
      </c>
      <c r="S78">
        <v>418.0</v>
      </c>
      <c r="T78">
        <v>606.0</v>
      </c>
    </row>
    <row r="79">
      <c r="A79" s="5">
        <v>42212.0</v>
      </c>
      <c r="B79" s="1">
        <v>514.0</v>
      </c>
      <c r="C79" s="1">
        <v>40.66</v>
      </c>
      <c r="D79" s="1">
        <v>30.93</v>
      </c>
      <c r="E79" s="1">
        <v>24.71</v>
      </c>
      <c r="F79" s="1">
        <v>20.43</v>
      </c>
      <c r="G79" s="1">
        <v>16.73</v>
      </c>
      <c r="H79" s="1">
        <v>14.79</v>
      </c>
      <c r="I79" s="1">
        <v>16.73</v>
      </c>
      <c r="J79" s="1">
        <v>0.0</v>
      </c>
      <c r="K79" s="1">
        <v>5.0</v>
      </c>
      <c r="L79" s="1">
        <v>4905.0</v>
      </c>
      <c r="M79" s="1">
        <v>12153.0</v>
      </c>
      <c r="N79" s="1">
        <v>46346.0</v>
      </c>
      <c r="O79" s="1">
        <v>25627.0</v>
      </c>
      <c r="P79" s="6">
        <v>0.0</v>
      </c>
      <c r="Q79" s="1">
        <v>7645.0</v>
      </c>
      <c r="R79" s="1">
        <v>6933.0</v>
      </c>
      <c r="S79">
        <v>389.0</v>
      </c>
      <c r="T79">
        <v>568.0</v>
      </c>
    </row>
    <row r="80">
      <c r="A80" s="5">
        <v>42213.0</v>
      </c>
      <c r="B80" s="1">
        <v>479.0</v>
      </c>
      <c r="C80" s="1">
        <v>43.63</v>
      </c>
      <c r="D80" s="1">
        <v>26.3</v>
      </c>
      <c r="E80" s="1">
        <v>23.38</v>
      </c>
      <c r="F80" s="1">
        <v>19.62</v>
      </c>
      <c r="G80" s="1">
        <v>17.12</v>
      </c>
      <c r="H80" s="1">
        <v>15.66</v>
      </c>
      <c r="I80" s="1">
        <v>17.12</v>
      </c>
      <c r="J80" s="1">
        <v>2.0</v>
      </c>
      <c r="K80" s="1">
        <v>4.86</v>
      </c>
      <c r="L80" s="1">
        <v>4671.0</v>
      </c>
      <c r="M80" s="1">
        <v>11192.0</v>
      </c>
      <c r="N80" s="1">
        <v>42899.0</v>
      </c>
      <c r="O80" s="1">
        <v>23945.0</v>
      </c>
      <c r="P80" s="6">
        <v>0.0</v>
      </c>
      <c r="Q80" s="1">
        <v>7491.0</v>
      </c>
      <c r="R80" s="1">
        <v>6940.0</v>
      </c>
      <c r="S80">
        <v>339.0</v>
      </c>
      <c r="T80">
        <v>534.0</v>
      </c>
    </row>
    <row r="81">
      <c r="A81" s="5">
        <v>42214.0</v>
      </c>
      <c r="B81" s="1">
        <v>496.0</v>
      </c>
      <c r="C81" s="1">
        <v>38.71</v>
      </c>
      <c r="D81" s="1">
        <v>27.22</v>
      </c>
      <c r="E81" s="1">
        <v>22.98</v>
      </c>
      <c r="F81" s="1">
        <v>19.56</v>
      </c>
      <c r="G81" s="1">
        <v>14.52</v>
      </c>
      <c r="H81" s="1">
        <v>17.54</v>
      </c>
      <c r="I81" s="1">
        <v>13.71</v>
      </c>
      <c r="J81" s="1">
        <v>2.0</v>
      </c>
      <c r="K81" s="1">
        <v>3.9</v>
      </c>
      <c r="L81" s="1">
        <v>4517.0</v>
      </c>
      <c r="M81" s="1">
        <v>10923.0</v>
      </c>
      <c r="N81" s="1">
        <v>41495.0</v>
      </c>
      <c r="O81" s="1">
        <v>23147.0</v>
      </c>
      <c r="P81" s="6">
        <v>0.0</v>
      </c>
      <c r="Q81" s="1">
        <v>7312.0</v>
      </c>
      <c r="R81" s="1">
        <v>6797.0</v>
      </c>
      <c r="S81">
        <v>342.0</v>
      </c>
      <c r="T81">
        <v>534.0</v>
      </c>
    </row>
    <row r="82">
      <c r="A82" s="5">
        <v>42215.0</v>
      </c>
      <c r="B82" s="1">
        <v>489.0</v>
      </c>
      <c r="C82" s="1">
        <v>33.33</v>
      </c>
      <c r="D82" s="1">
        <v>26.18</v>
      </c>
      <c r="E82" s="1">
        <v>18.61</v>
      </c>
      <c r="F82" s="1">
        <v>15.95</v>
      </c>
      <c r="G82" s="1">
        <v>12.88</v>
      </c>
      <c r="H82" s="1">
        <v>13.29</v>
      </c>
      <c r="I82" s="1">
        <v>12.88</v>
      </c>
      <c r="J82" s="1">
        <v>0.0</v>
      </c>
      <c r="K82" s="1">
        <v>4.23</v>
      </c>
      <c r="L82" s="1">
        <v>4522.0</v>
      </c>
      <c r="M82" s="1">
        <v>10838.0</v>
      </c>
      <c r="N82" s="1">
        <v>42273.0</v>
      </c>
      <c r="O82" s="1">
        <v>23837.0</v>
      </c>
      <c r="P82" s="6">
        <v>0.0</v>
      </c>
      <c r="Q82" s="1">
        <v>7292.0</v>
      </c>
      <c r="R82" s="1">
        <v>6923.0</v>
      </c>
      <c r="S82">
        <v>394.0</v>
      </c>
      <c r="T82">
        <v>566.0</v>
      </c>
    </row>
    <row r="83">
      <c r="A83" s="5">
        <v>42216.0</v>
      </c>
      <c r="B83" s="1">
        <v>400.0</v>
      </c>
      <c r="C83" s="1">
        <v>40.0</v>
      </c>
      <c r="D83" s="1">
        <v>23.5</v>
      </c>
      <c r="E83" s="1">
        <v>21.75</v>
      </c>
      <c r="F83" s="1">
        <v>21.25</v>
      </c>
      <c r="G83" s="1">
        <v>17.0</v>
      </c>
      <c r="H83" s="1">
        <v>15.75</v>
      </c>
      <c r="I83" s="1">
        <v>15.25</v>
      </c>
      <c r="J83" s="1">
        <v>2.0</v>
      </c>
      <c r="K83" s="1">
        <v>4.0</v>
      </c>
      <c r="L83" s="1">
        <v>4355.0</v>
      </c>
      <c r="M83" s="1">
        <v>9997.0</v>
      </c>
      <c r="N83" s="1">
        <v>39855.0</v>
      </c>
      <c r="O83" s="1">
        <v>23040.0</v>
      </c>
      <c r="P83" s="6">
        <v>0.0</v>
      </c>
      <c r="Q83" s="1">
        <v>6889.0</v>
      </c>
      <c r="R83" s="1">
        <v>6829.0</v>
      </c>
      <c r="S83">
        <v>370.0</v>
      </c>
      <c r="T83">
        <v>539.0</v>
      </c>
    </row>
    <row r="84">
      <c r="A84" s="5">
        <v>42217.0</v>
      </c>
      <c r="B84" s="1">
        <v>400.0</v>
      </c>
      <c r="C84" s="1">
        <v>37.5</v>
      </c>
      <c r="D84" s="1">
        <v>22.5</v>
      </c>
      <c r="E84" s="1">
        <v>19.0</v>
      </c>
      <c r="F84" s="1">
        <v>16.0</v>
      </c>
      <c r="G84" s="1">
        <v>15.0</v>
      </c>
      <c r="H84" s="1">
        <v>13.75</v>
      </c>
      <c r="I84" s="1">
        <v>14.75</v>
      </c>
      <c r="J84" s="1">
        <v>1.0</v>
      </c>
      <c r="K84" s="1">
        <v>4.4</v>
      </c>
      <c r="L84" s="1">
        <v>4248.0</v>
      </c>
      <c r="M84" s="1">
        <v>10087.0</v>
      </c>
      <c r="N84" s="1">
        <v>39270.0</v>
      </c>
      <c r="O84" s="1">
        <v>22403.0</v>
      </c>
      <c r="P84" s="6">
        <v>0.0</v>
      </c>
      <c r="Q84" s="1">
        <v>6798.0</v>
      </c>
      <c r="R84" s="1">
        <v>6733.0</v>
      </c>
      <c r="S84">
        <v>351.0</v>
      </c>
      <c r="T84">
        <v>538.0</v>
      </c>
    </row>
    <row r="85">
      <c r="A85" s="5">
        <v>42218.0</v>
      </c>
      <c r="B85" s="1">
        <v>413.0</v>
      </c>
      <c r="C85" s="1">
        <v>41.16</v>
      </c>
      <c r="D85" s="1">
        <v>31.23</v>
      </c>
      <c r="E85" s="1">
        <v>22.03</v>
      </c>
      <c r="F85" s="1">
        <v>19.85</v>
      </c>
      <c r="G85" s="1">
        <v>15.25</v>
      </c>
      <c r="H85" s="1">
        <v>15.5</v>
      </c>
      <c r="I85" s="1">
        <v>15.74</v>
      </c>
      <c r="J85" s="1">
        <v>1.0</v>
      </c>
      <c r="K85" s="1">
        <v>4.71</v>
      </c>
      <c r="L85" s="1">
        <v>4506.0</v>
      </c>
      <c r="M85" s="1">
        <v>10728.0</v>
      </c>
      <c r="N85" s="1">
        <v>43067.0</v>
      </c>
      <c r="O85" s="1">
        <v>22647.0</v>
      </c>
      <c r="P85" s="6">
        <v>0.0</v>
      </c>
      <c r="Q85" s="1">
        <v>7066.0</v>
      </c>
      <c r="R85" s="1">
        <v>6899.0</v>
      </c>
      <c r="S85">
        <v>397.0</v>
      </c>
      <c r="T85">
        <v>588.0</v>
      </c>
    </row>
    <row r="86">
      <c r="A86" s="5">
        <v>42219.0</v>
      </c>
      <c r="B86" s="1">
        <v>413.0</v>
      </c>
      <c r="C86" s="1">
        <v>37.29</v>
      </c>
      <c r="D86" s="1">
        <v>25.91</v>
      </c>
      <c r="E86" s="1">
        <v>23.24</v>
      </c>
      <c r="F86" s="1">
        <v>18.64</v>
      </c>
      <c r="G86" s="1">
        <v>17.92</v>
      </c>
      <c r="H86" s="1">
        <v>14.29</v>
      </c>
      <c r="I86" s="1">
        <v>16.22</v>
      </c>
      <c r="J86" s="1">
        <v>0.0</v>
      </c>
      <c r="K86" s="1">
        <v>4.11</v>
      </c>
      <c r="L86" s="1">
        <v>4415.0</v>
      </c>
      <c r="M86" s="1">
        <v>10300.0</v>
      </c>
      <c r="N86" s="1">
        <v>41768.0</v>
      </c>
      <c r="O86" s="1">
        <v>22571.0</v>
      </c>
      <c r="P86" s="6">
        <v>0.0</v>
      </c>
      <c r="Q86" s="1">
        <v>6933.0</v>
      </c>
      <c r="R86" s="1">
        <v>6894.0</v>
      </c>
      <c r="S86">
        <v>402.0</v>
      </c>
      <c r="T86">
        <v>604.0</v>
      </c>
    </row>
    <row r="87">
      <c r="A87" s="5">
        <v>42220.0</v>
      </c>
      <c r="B87" s="1">
        <v>434.0</v>
      </c>
      <c r="C87" s="1">
        <v>39.63</v>
      </c>
      <c r="D87" s="1">
        <v>27.88</v>
      </c>
      <c r="E87" s="1">
        <v>25.35</v>
      </c>
      <c r="F87" s="1">
        <v>16.59</v>
      </c>
      <c r="G87" s="1">
        <v>14.52</v>
      </c>
      <c r="H87" s="1">
        <v>13.13</v>
      </c>
      <c r="I87" s="1">
        <v>13.36</v>
      </c>
      <c r="J87" s="1">
        <v>0.0</v>
      </c>
      <c r="K87" s="1">
        <v>4.18</v>
      </c>
      <c r="L87" s="1">
        <v>4432.0</v>
      </c>
      <c r="M87" s="1">
        <v>9921.0</v>
      </c>
      <c r="N87" s="1">
        <v>39760.0</v>
      </c>
      <c r="O87" s="1">
        <v>23001.0</v>
      </c>
      <c r="P87" s="6">
        <v>0.0</v>
      </c>
      <c r="Q87" s="1">
        <v>6940.0</v>
      </c>
      <c r="R87" s="1">
        <v>6757.0</v>
      </c>
      <c r="S87">
        <v>369.0</v>
      </c>
      <c r="T87">
        <v>560.0</v>
      </c>
    </row>
    <row r="88">
      <c r="A88" s="5">
        <v>42221.0</v>
      </c>
      <c r="B88" s="1">
        <v>404.0</v>
      </c>
      <c r="C88" s="1">
        <v>37.62</v>
      </c>
      <c r="D88" s="1">
        <v>29.7</v>
      </c>
      <c r="E88" s="1">
        <v>19.31</v>
      </c>
      <c r="F88" s="1">
        <v>20.05</v>
      </c>
      <c r="G88" s="1">
        <v>17.33</v>
      </c>
      <c r="H88" s="1">
        <v>13.86</v>
      </c>
      <c r="I88" s="1">
        <v>14.11</v>
      </c>
      <c r="J88" s="1">
        <v>0.0</v>
      </c>
      <c r="K88" s="1">
        <v>4.3</v>
      </c>
      <c r="L88" s="1">
        <v>4355.0</v>
      </c>
      <c r="M88" s="1">
        <v>10030.0</v>
      </c>
      <c r="N88" s="1">
        <v>39218.0</v>
      </c>
      <c r="O88" s="1">
        <v>22439.0</v>
      </c>
      <c r="P88" s="6">
        <v>0.0</v>
      </c>
      <c r="Q88" s="1">
        <v>6797.0</v>
      </c>
      <c r="R88" s="1">
        <v>6731.0</v>
      </c>
      <c r="S88">
        <v>365.0</v>
      </c>
      <c r="T88">
        <v>565.0</v>
      </c>
    </row>
    <row r="89">
      <c r="A89" s="5">
        <v>42222.0</v>
      </c>
      <c r="B89" s="1">
        <v>433.0</v>
      </c>
      <c r="C89" s="1">
        <v>39.26</v>
      </c>
      <c r="D89" s="1">
        <v>28.87</v>
      </c>
      <c r="E89" s="1">
        <v>25.17</v>
      </c>
      <c r="F89" s="1">
        <v>23.09</v>
      </c>
      <c r="G89" s="1">
        <v>18.94</v>
      </c>
      <c r="H89" s="1">
        <v>18.71</v>
      </c>
      <c r="I89" s="1">
        <v>15.24</v>
      </c>
      <c r="J89" s="1">
        <v>0.0</v>
      </c>
      <c r="K89" s="1">
        <v>3.33</v>
      </c>
      <c r="L89" s="1">
        <v>4406.0</v>
      </c>
      <c r="M89" s="1">
        <v>10303.0</v>
      </c>
      <c r="N89" s="1">
        <v>40370.0</v>
      </c>
      <c r="O89" s="1">
        <v>21826.0</v>
      </c>
      <c r="P89" s="6">
        <v>0.0</v>
      </c>
      <c r="Q89" s="1">
        <v>6923.0</v>
      </c>
      <c r="R89" s="1">
        <v>6548.0</v>
      </c>
      <c r="S89">
        <v>342.0</v>
      </c>
      <c r="T89">
        <v>545.0</v>
      </c>
    </row>
    <row r="90">
      <c r="A90" s="5">
        <v>42223.0</v>
      </c>
      <c r="B90" s="1">
        <v>443.0</v>
      </c>
      <c r="C90" s="1">
        <v>40.86</v>
      </c>
      <c r="D90" s="1">
        <v>26.64</v>
      </c>
      <c r="E90" s="1">
        <v>22.8</v>
      </c>
      <c r="F90" s="1">
        <v>18.51</v>
      </c>
      <c r="G90" s="1">
        <v>13.54</v>
      </c>
      <c r="H90" s="1">
        <v>16.93</v>
      </c>
      <c r="I90" s="1">
        <v>17.38</v>
      </c>
      <c r="J90" s="1">
        <v>3.0</v>
      </c>
      <c r="K90" s="1">
        <v>3.8</v>
      </c>
      <c r="L90" s="1">
        <v>4335.0</v>
      </c>
      <c r="M90" s="1">
        <v>10040.0</v>
      </c>
      <c r="N90" s="1">
        <v>39341.0</v>
      </c>
      <c r="O90" s="1">
        <v>21811.0</v>
      </c>
      <c r="P90" s="6">
        <v>0.0</v>
      </c>
      <c r="Q90" s="1">
        <v>6829.0</v>
      </c>
      <c r="R90" s="1">
        <v>6536.0</v>
      </c>
      <c r="S90">
        <v>389.0</v>
      </c>
      <c r="T90">
        <v>567.0</v>
      </c>
    </row>
    <row r="91">
      <c r="A91" s="5">
        <v>42224.0</v>
      </c>
      <c r="B91" s="1">
        <v>490.0</v>
      </c>
      <c r="C91" s="1">
        <v>35.71</v>
      </c>
      <c r="D91" s="1">
        <v>22.24</v>
      </c>
      <c r="E91" s="1">
        <v>20.61</v>
      </c>
      <c r="F91" s="1">
        <v>16.53</v>
      </c>
      <c r="G91" s="1">
        <v>15.31</v>
      </c>
      <c r="H91" s="1">
        <v>13.27</v>
      </c>
      <c r="I91" s="1">
        <v>13.88</v>
      </c>
      <c r="J91" s="1">
        <v>2.0</v>
      </c>
      <c r="K91" s="1">
        <v>4.88</v>
      </c>
      <c r="L91" s="1">
        <v>4291.0</v>
      </c>
      <c r="M91" s="1">
        <v>10030.0</v>
      </c>
      <c r="N91" s="1">
        <v>39128.0</v>
      </c>
      <c r="O91" s="1">
        <v>22142.0</v>
      </c>
      <c r="P91" s="6">
        <v>0.0</v>
      </c>
      <c r="Q91" s="1">
        <v>6733.0</v>
      </c>
      <c r="R91" s="1">
        <v>6580.0</v>
      </c>
      <c r="S91">
        <v>377.0</v>
      </c>
      <c r="T91">
        <v>592.0</v>
      </c>
    </row>
    <row r="92">
      <c r="A92" s="5">
        <v>42225.0</v>
      </c>
      <c r="B92" s="1">
        <v>480.0</v>
      </c>
      <c r="C92" s="1">
        <v>40.0</v>
      </c>
      <c r="D92" s="1">
        <v>27.29</v>
      </c>
      <c r="E92" s="1">
        <v>24.38</v>
      </c>
      <c r="F92" s="1">
        <v>19.58</v>
      </c>
      <c r="G92" s="1">
        <v>16.88</v>
      </c>
      <c r="H92" s="1">
        <v>15.83</v>
      </c>
      <c r="I92" s="1">
        <v>18.54</v>
      </c>
      <c r="J92" s="1">
        <v>2.0</v>
      </c>
      <c r="K92" s="1">
        <v>4.44</v>
      </c>
      <c r="L92" s="1">
        <v>4429.0</v>
      </c>
      <c r="M92" s="1">
        <v>10953.0</v>
      </c>
      <c r="N92" s="1">
        <v>41688.0</v>
      </c>
      <c r="O92" s="1">
        <v>22292.0</v>
      </c>
      <c r="P92" s="6">
        <v>0.0</v>
      </c>
      <c r="Q92" s="1">
        <v>6899.0</v>
      </c>
      <c r="R92" s="1">
        <v>6792.0</v>
      </c>
      <c r="S92">
        <v>398.0</v>
      </c>
      <c r="T92">
        <v>576.0</v>
      </c>
    </row>
    <row r="93">
      <c r="A93" s="5">
        <v>42226.0</v>
      </c>
      <c r="B93" s="1">
        <v>429.0</v>
      </c>
      <c r="C93" s="1">
        <v>41.03</v>
      </c>
      <c r="D93" s="1">
        <v>27.51</v>
      </c>
      <c r="E93" s="1">
        <v>24.01</v>
      </c>
      <c r="F93" s="1">
        <v>21.68</v>
      </c>
      <c r="G93" s="1">
        <v>20.51</v>
      </c>
      <c r="H93" s="1">
        <v>19.11</v>
      </c>
      <c r="I93" s="1">
        <v>19.58</v>
      </c>
      <c r="J93" s="1">
        <v>0.0</v>
      </c>
      <c r="K93" s="1">
        <v>5.0</v>
      </c>
      <c r="L93" s="1">
        <v>4391.0</v>
      </c>
      <c r="M93" s="1">
        <v>10034.0</v>
      </c>
      <c r="N93" s="1">
        <v>40867.0</v>
      </c>
      <c r="O93" s="1">
        <v>21681.0</v>
      </c>
      <c r="P93" s="6">
        <v>0.0</v>
      </c>
      <c r="Q93" s="1">
        <v>6894.0</v>
      </c>
      <c r="R93" s="1">
        <v>6631.0</v>
      </c>
      <c r="S93">
        <v>360.0</v>
      </c>
      <c r="T93">
        <v>535.0</v>
      </c>
    </row>
    <row r="94">
      <c r="A94" s="5">
        <v>42227.0</v>
      </c>
      <c r="B94" s="1">
        <v>448.0</v>
      </c>
      <c r="C94" s="1">
        <v>38.39</v>
      </c>
      <c r="D94" s="1">
        <v>27.46</v>
      </c>
      <c r="E94" s="1">
        <v>23.44</v>
      </c>
      <c r="F94" s="1">
        <v>21.43</v>
      </c>
      <c r="G94" s="1">
        <v>18.53</v>
      </c>
      <c r="H94" s="1">
        <v>19.42</v>
      </c>
      <c r="I94" s="1">
        <v>16.29</v>
      </c>
      <c r="J94" s="1">
        <v>1.0</v>
      </c>
      <c r="K94" s="1">
        <v>3.78</v>
      </c>
      <c r="L94" s="1">
        <v>4292.0</v>
      </c>
      <c r="M94" s="1">
        <v>9540.0</v>
      </c>
      <c r="N94" s="1">
        <v>38940.0</v>
      </c>
      <c r="O94" s="1">
        <v>21608.0</v>
      </c>
      <c r="P94" s="6">
        <v>0.0</v>
      </c>
      <c r="Q94" s="1">
        <v>6757.0</v>
      </c>
      <c r="R94" s="1">
        <v>6682.0</v>
      </c>
      <c r="S94">
        <v>346.0</v>
      </c>
      <c r="T94">
        <v>529.0</v>
      </c>
    </row>
    <row r="95">
      <c r="A95" s="5">
        <v>42228.0</v>
      </c>
      <c r="B95" s="1">
        <v>444.0</v>
      </c>
      <c r="C95" s="1">
        <v>40.32</v>
      </c>
      <c r="D95" s="1">
        <v>27.03</v>
      </c>
      <c r="E95" s="1">
        <v>23.2</v>
      </c>
      <c r="F95" s="1">
        <v>21.85</v>
      </c>
      <c r="G95" s="1">
        <v>20.27</v>
      </c>
      <c r="H95" s="1">
        <v>16.44</v>
      </c>
      <c r="I95" s="1">
        <v>16.89</v>
      </c>
      <c r="J95" s="1">
        <v>0.0</v>
      </c>
      <c r="K95" s="1">
        <v>5.0</v>
      </c>
      <c r="L95" s="1">
        <v>4352.0</v>
      </c>
      <c r="M95" s="1">
        <v>10225.0</v>
      </c>
      <c r="N95" s="1">
        <v>41224.0</v>
      </c>
      <c r="O95" s="1">
        <v>22768.0</v>
      </c>
      <c r="P95" s="6">
        <v>0.0</v>
      </c>
      <c r="Q95" s="1">
        <v>6731.0</v>
      </c>
      <c r="R95" s="1">
        <v>6552.0</v>
      </c>
      <c r="S95">
        <v>357.0</v>
      </c>
      <c r="T95">
        <v>546.0</v>
      </c>
    </row>
    <row r="96">
      <c r="A96" s="5">
        <v>42229.0</v>
      </c>
      <c r="B96" s="1">
        <v>384.0</v>
      </c>
      <c r="C96" s="1">
        <v>37.5</v>
      </c>
      <c r="D96" s="1">
        <v>22.66</v>
      </c>
      <c r="E96" s="1">
        <v>19.79</v>
      </c>
      <c r="F96" s="1">
        <v>18.75</v>
      </c>
      <c r="G96" s="1">
        <v>15.1</v>
      </c>
      <c r="H96" s="1">
        <v>15.89</v>
      </c>
      <c r="I96" s="1">
        <v>14.58</v>
      </c>
      <c r="J96" s="1">
        <v>0.0</v>
      </c>
      <c r="K96" s="1">
        <v>4.0</v>
      </c>
      <c r="L96" s="1">
        <v>4206.0</v>
      </c>
      <c r="M96" s="1">
        <v>9925.0</v>
      </c>
      <c r="N96" s="1">
        <v>39615.0</v>
      </c>
      <c r="O96" s="1">
        <v>22371.0</v>
      </c>
      <c r="P96" s="6">
        <v>0.0</v>
      </c>
      <c r="Q96" s="1">
        <v>6548.0</v>
      </c>
      <c r="R96" s="1">
        <v>6511.0</v>
      </c>
      <c r="S96">
        <v>361.0</v>
      </c>
      <c r="T96">
        <v>538.0</v>
      </c>
    </row>
    <row r="97">
      <c r="A97" s="5">
        <v>42230.0</v>
      </c>
      <c r="B97" s="1">
        <v>378.0</v>
      </c>
      <c r="C97" s="1">
        <v>38.62</v>
      </c>
      <c r="D97" s="1">
        <v>27.51</v>
      </c>
      <c r="E97" s="1">
        <v>21.16</v>
      </c>
      <c r="F97" s="1">
        <v>18.78</v>
      </c>
      <c r="G97" s="1">
        <v>16.67</v>
      </c>
      <c r="H97" s="1">
        <v>17.2</v>
      </c>
      <c r="I97" s="1">
        <v>13.23</v>
      </c>
      <c r="J97" s="1">
        <v>1.0</v>
      </c>
      <c r="K97" s="1">
        <v>2.25</v>
      </c>
      <c r="L97" s="1">
        <v>4225.0</v>
      </c>
      <c r="M97" s="1">
        <v>9440.0</v>
      </c>
      <c r="N97" s="1">
        <v>39197.0</v>
      </c>
      <c r="O97" s="1">
        <v>21346.0</v>
      </c>
      <c r="P97" s="6">
        <v>0.0</v>
      </c>
      <c r="Q97" s="1">
        <v>6536.0</v>
      </c>
      <c r="R97" s="1">
        <v>6451.0</v>
      </c>
      <c r="S97">
        <v>350.0</v>
      </c>
      <c r="T97">
        <v>584.0</v>
      </c>
    </row>
    <row r="98">
      <c r="A98" s="5">
        <v>42231.0</v>
      </c>
      <c r="B98" s="1">
        <v>451.0</v>
      </c>
      <c r="C98" s="1">
        <v>39.47</v>
      </c>
      <c r="D98" s="1">
        <v>27.72</v>
      </c>
      <c r="E98" s="1">
        <v>19.73</v>
      </c>
      <c r="F98" s="1">
        <v>17.74</v>
      </c>
      <c r="G98" s="1">
        <v>15.3</v>
      </c>
      <c r="H98" s="1">
        <v>14.41</v>
      </c>
      <c r="I98" s="1">
        <v>15.3</v>
      </c>
      <c r="J98" s="1">
        <v>1.0</v>
      </c>
      <c r="K98" s="1">
        <v>3.8</v>
      </c>
      <c r="L98" s="1">
        <v>4224.0</v>
      </c>
      <c r="M98" s="1">
        <v>9900.0</v>
      </c>
      <c r="N98" s="1">
        <v>39767.0</v>
      </c>
      <c r="O98" s="1">
        <v>21674.0</v>
      </c>
      <c r="P98" s="6">
        <v>0.0</v>
      </c>
      <c r="Q98" s="1">
        <v>6580.0</v>
      </c>
      <c r="R98" s="1">
        <v>6465.0</v>
      </c>
      <c r="S98">
        <v>302.0</v>
      </c>
      <c r="T98">
        <v>529.0</v>
      </c>
    </row>
    <row r="99">
      <c r="A99" s="5">
        <v>42232.0</v>
      </c>
      <c r="B99" s="1">
        <v>399.0</v>
      </c>
      <c r="C99" s="1">
        <v>37.34</v>
      </c>
      <c r="D99" s="1">
        <v>28.57</v>
      </c>
      <c r="E99" s="1">
        <v>23.56</v>
      </c>
      <c r="F99" s="1">
        <v>18.55</v>
      </c>
      <c r="G99" s="1">
        <v>17.79</v>
      </c>
      <c r="H99" s="1">
        <v>15.04</v>
      </c>
      <c r="I99" s="1">
        <v>15.79</v>
      </c>
      <c r="J99" s="1">
        <v>1.0</v>
      </c>
      <c r="K99" s="1">
        <v>4.11</v>
      </c>
      <c r="L99" s="1">
        <v>4473.0</v>
      </c>
      <c r="M99" s="1">
        <v>10473.0</v>
      </c>
      <c r="N99" s="1">
        <v>43387.0</v>
      </c>
      <c r="O99" s="1">
        <v>22719.0</v>
      </c>
      <c r="P99" s="6">
        <v>0.0</v>
      </c>
      <c r="Q99" s="1">
        <v>6792.0</v>
      </c>
      <c r="R99" s="1">
        <v>6772.0</v>
      </c>
      <c r="S99">
        <v>377.0</v>
      </c>
      <c r="T99">
        <v>565.0</v>
      </c>
    </row>
    <row r="100">
      <c r="A100" s="5">
        <v>42233.0</v>
      </c>
      <c r="B100" s="1">
        <v>399.0</v>
      </c>
      <c r="C100" s="1">
        <v>40.1</v>
      </c>
      <c r="D100" s="1">
        <v>26.82</v>
      </c>
      <c r="E100" s="1">
        <v>20.05</v>
      </c>
      <c r="F100" s="1">
        <v>16.79</v>
      </c>
      <c r="G100" s="1">
        <v>16.54</v>
      </c>
      <c r="H100" s="1">
        <v>15.54</v>
      </c>
      <c r="I100" s="1">
        <v>17.79</v>
      </c>
      <c r="J100" s="1">
        <v>1.0</v>
      </c>
      <c r="K100" s="1">
        <v>3.75</v>
      </c>
      <c r="L100" s="1">
        <v>4313.0</v>
      </c>
      <c r="M100" s="1">
        <v>9699.0</v>
      </c>
      <c r="N100" s="1">
        <v>40547.0</v>
      </c>
      <c r="O100" s="1">
        <v>22201.0</v>
      </c>
      <c r="P100" s="6">
        <v>0.0</v>
      </c>
      <c r="Q100" s="1">
        <v>6631.0</v>
      </c>
      <c r="R100" s="1">
        <v>6456.0</v>
      </c>
      <c r="S100">
        <v>350.0</v>
      </c>
      <c r="T100">
        <v>536.0</v>
      </c>
    </row>
    <row r="101">
      <c r="A101" s="5">
        <v>42234.0</v>
      </c>
      <c r="B101" s="1">
        <v>428.0</v>
      </c>
      <c r="C101" s="1">
        <v>39.95</v>
      </c>
      <c r="D101" s="1">
        <v>29.91</v>
      </c>
      <c r="E101" s="1">
        <v>22.43</v>
      </c>
      <c r="F101" s="1">
        <v>21.03</v>
      </c>
      <c r="G101" s="1">
        <v>17.06</v>
      </c>
      <c r="H101" s="1">
        <v>17.76</v>
      </c>
      <c r="I101" s="1">
        <v>17.52</v>
      </c>
      <c r="J101" s="1">
        <v>1.0</v>
      </c>
      <c r="K101" s="1">
        <v>4.71</v>
      </c>
      <c r="L101" s="1">
        <v>4310.0</v>
      </c>
      <c r="M101" s="1">
        <v>9761.0</v>
      </c>
      <c r="N101" s="1">
        <v>39400.0</v>
      </c>
      <c r="O101" s="1">
        <v>22085.0</v>
      </c>
      <c r="P101" s="6">
        <v>0.0</v>
      </c>
      <c r="Q101" s="1">
        <v>6682.0</v>
      </c>
      <c r="R101" s="1">
        <v>6558.0</v>
      </c>
      <c r="S101">
        <v>335.0</v>
      </c>
      <c r="T101">
        <v>538.0</v>
      </c>
    </row>
    <row r="102">
      <c r="A102" s="5">
        <v>42235.0</v>
      </c>
      <c r="B102" s="1">
        <v>431.0</v>
      </c>
      <c r="C102" s="1">
        <v>37.35</v>
      </c>
      <c r="D102" s="1">
        <v>26.68</v>
      </c>
      <c r="E102" s="1">
        <v>20.65</v>
      </c>
      <c r="F102" s="1">
        <v>19.95</v>
      </c>
      <c r="G102" s="1">
        <v>19.95</v>
      </c>
      <c r="H102" s="1">
        <v>14.15</v>
      </c>
      <c r="I102" s="1">
        <v>15.31</v>
      </c>
      <c r="J102" s="1">
        <v>2.0</v>
      </c>
      <c r="K102" s="1">
        <v>3.4</v>
      </c>
      <c r="L102" s="1">
        <v>4298.0</v>
      </c>
      <c r="M102" s="1">
        <v>9925.0</v>
      </c>
      <c r="N102" s="1">
        <v>39455.0</v>
      </c>
      <c r="O102" s="1">
        <v>21946.0</v>
      </c>
      <c r="P102" s="6">
        <v>0.0</v>
      </c>
      <c r="Q102" s="1">
        <v>6552.0</v>
      </c>
      <c r="R102" s="1">
        <v>6377.0</v>
      </c>
      <c r="S102">
        <v>364.0</v>
      </c>
      <c r="T102">
        <v>555.0</v>
      </c>
    </row>
    <row r="103">
      <c r="A103" s="5">
        <v>42236.0</v>
      </c>
      <c r="B103" s="1">
        <v>461.0</v>
      </c>
      <c r="C103" s="1">
        <v>40.56</v>
      </c>
      <c r="D103" s="1">
        <v>26.03</v>
      </c>
      <c r="E103" s="1">
        <v>23.43</v>
      </c>
      <c r="F103" s="1">
        <v>17.79</v>
      </c>
      <c r="G103" s="1">
        <v>19.31</v>
      </c>
      <c r="H103" s="1">
        <v>16.27</v>
      </c>
      <c r="I103" s="1">
        <v>16.92</v>
      </c>
      <c r="J103" s="1">
        <v>1.0</v>
      </c>
      <c r="K103" s="1">
        <v>3.71</v>
      </c>
      <c r="L103" s="1">
        <v>4243.0</v>
      </c>
      <c r="M103" s="1">
        <v>10375.0</v>
      </c>
      <c r="N103" s="1">
        <v>39569.0</v>
      </c>
      <c r="O103" s="1">
        <v>22113.0</v>
      </c>
      <c r="P103" s="6">
        <v>0.0</v>
      </c>
      <c r="Q103" s="1">
        <v>6511.0</v>
      </c>
      <c r="R103" s="1">
        <v>6510.0</v>
      </c>
      <c r="S103">
        <v>354.0</v>
      </c>
      <c r="T103">
        <v>550.0</v>
      </c>
    </row>
    <row r="104">
      <c r="A104" s="5">
        <v>42237.0</v>
      </c>
      <c r="B104" s="1">
        <v>456.0</v>
      </c>
      <c r="C104" s="1">
        <v>37.72</v>
      </c>
      <c r="D104" s="1">
        <v>28.29</v>
      </c>
      <c r="E104" s="1">
        <v>22.37</v>
      </c>
      <c r="F104" s="1">
        <v>20.61</v>
      </c>
      <c r="G104" s="1">
        <v>17.54</v>
      </c>
      <c r="H104" s="1">
        <v>16.01</v>
      </c>
      <c r="I104" s="1">
        <v>13.82</v>
      </c>
      <c r="J104" s="1">
        <v>0.0</v>
      </c>
      <c r="K104" s="1">
        <v>4.0</v>
      </c>
      <c r="L104" s="1">
        <v>4134.0</v>
      </c>
      <c r="M104" s="1">
        <v>9864.0</v>
      </c>
      <c r="N104" s="1">
        <v>37392.0</v>
      </c>
      <c r="O104" s="1">
        <v>21299.0</v>
      </c>
      <c r="P104" s="6">
        <v>0.0</v>
      </c>
      <c r="Q104" s="1">
        <v>6451.0</v>
      </c>
      <c r="R104" s="1">
        <v>6272.0</v>
      </c>
      <c r="S104">
        <v>324.0</v>
      </c>
      <c r="T104">
        <v>568.0</v>
      </c>
    </row>
    <row r="105">
      <c r="A105" s="5">
        <v>42238.0</v>
      </c>
      <c r="B105" s="1">
        <v>466.0</v>
      </c>
      <c r="C105" s="1">
        <v>37.55</v>
      </c>
      <c r="D105" s="1">
        <v>24.25</v>
      </c>
      <c r="E105" s="1">
        <v>20.82</v>
      </c>
      <c r="F105" s="1">
        <v>18.03</v>
      </c>
      <c r="G105" s="1">
        <v>16.31</v>
      </c>
      <c r="H105" s="1">
        <v>15.24</v>
      </c>
      <c r="I105" s="1">
        <v>15.02</v>
      </c>
      <c r="J105" s="1">
        <v>1.0</v>
      </c>
      <c r="K105" s="1">
        <v>3.25</v>
      </c>
      <c r="L105" s="1">
        <v>4138.0</v>
      </c>
      <c r="M105" s="1">
        <v>10306.0</v>
      </c>
      <c r="N105" s="1">
        <v>39673.0</v>
      </c>
      <c r="O105" s="1">
        <v>23118.0</v>
      </c>
      <c r="P105" s="6">
        <v>0.0</v>
      </c>
      <c r="Q105" s="1">
        <v>6465.0</v>
      </c>
      <c r="R105" s="1">
        <v>6342.0</v>
      </c>
      <c r="S105">
        <v>252.0</v>
      </c>
      <c r="T105">
        <v>476.0</v>
      </c>
    </row>
    <row r="106">
      <c r="A106" s="5">
        <v>42239.0</v>
      </c>
      <c r="B106" s="1">
        <v>496.0</v>
      </c>
      <c r="C106" s="1">
        <v>38.51</v>
      </c>
      <c r="D106" s="1">
        <v>26.81</v>
      </c>
      <c r="E106" s="1">
        <v>23.39</v>
      </c>
      <c r="F106" s="1">
        <v>19.15</v>
      </c>
      <c r="G106" s="1">
        <v>19.96</v>
      </c>
      <c r="H106" s="1">
        <v>17.94</v>
      </c>
      <c r="I106" s="1">
        <v>16.94</v>
      </c>
      <c r="J106" s="1">
        <v>0.0</v>
      </c>
      <c r="K106" s="1">
        <v>4.08</v>
      </c>
      <c r="L106" s="1">
        <v>4397.0</v>
      </c>
      <c r="M106" s="1">
        <v>10692.0</v>
      </c>
      <c r="N106" s="1">
        <v>41773.0</v>
      </c>
      <c r="O106" s="1">
        <v>22464.0</v>
      </c>
      <c r="P106" s="6">
        <v>0.0</v>
      </c>
      <c r="Q106" s="1">
        <v>6772.0</v>
      </c>
      <c r="R106" s="1">
        <v>6631.0</v>
      </c>
      <c r="S106">
        <v>289.0</v>
      </c>
      <c r="T106">
        <v>540.0</v>
      </c>
    </row>
    <row r="107">
      <c r="A107" s="5">
        <v>42240.0</v>
      </c>
      <c r="B107" s="1">
        <v>441.0</v>
      </c>
      <c r="C107" s="1">
        <v>37.41</v>
      </c>
      <c r="D107" s="1">
        <v>27.44</v>
      </c>
      <c r="E107" s="1">
        <v>23.13</v>
      </c>
      <c r="F107" s="1">
        <v>21.09</v>
      </c>
      <c r="G107" s="1">
        <v>19.73</v>
      </c>
      <c r="H107" s="1">
        <v>16.78</v>
      </c>
      <c r="I107" s="1">
        <v>14.51</v>
      </c>
      <c r="J107" s="1">
        <v>1.0</v>
      </c>
      <c r="K107" s="1">
        <v>3.71</v>
      </c>
      <c r="L107" s="1">
        <v>4225.0</v>
      </c>
      <c r="M107" s="1">
        <v>9657.0</v>
      </c>
      <c r="N107" s="1">
        <v>39134.0</v>
      </c>
      <c r="O107" s="1">
        <v>22044.0</v>
      </c>
      <c r="P107" s="6">
        <v>0.0</v>
      </c>
      <c r="Q107" s="1">
        <v>6456.0</v>
      </c>
      <c r="R107" s="1">
        <v>6286.0</v>
      </c>
      <c r="S107">
        <v>298.0</v>
      </c>
      <c r="T107">
        <v>539.0</v>
      </c>
    </row>
    <row r="108">
      <c r="A108" s="5">
        <v>42241.0</v>
      </c>
      <c r="B108" s="1">
        <v>474.0</v>
      </c>
      <c r="C108" s="1">
        <v>39.66</v>
      </c>
      <c r="D108" s="1">
        <v>31.22</v>
      </c>
      <c r="E108" s="1">
        <v>25.74</v>
      </c>
      <c r="F108" s="1">
        <v>19.83</v>
      </c>
      <c r="G108" s="1">
        <v>19.2</v>
      </c>
      <c r="H108" s="1">
        <v>14.98</v>
      </c>
      <c r="I108" s="1">
        <v>15.82</v>
      </c>
      <c r="J108" s="1">
        <v>1.0</v>
      </c>
      <c r="K108" s="1">
        <v>4.0</v>
      </c>
      <c r="L108" s="1">
        <v>4261.0</v>
      </c>
      <c r="M108" s="1">
        <v>9700.0</v>
      </c>
      <c r="N108" s="1">
        <v>38067.0</v>
      </c>
      <c r="O108" s="1">
        <v>21735.0</v>
      </c>
      <c r="P108" s="6">
        <v>0.0</v>
      </c>
      <c r="Q108" s="1">
        <v>6558.0</v>
      </c>
      <c r="R108" s="1">
        <v>6204.0</v>
      </c>
      <c r="S108">
        <v>329.0</v>
      </c>
      <c r="T108">
        <v>523.0</v>
      </c>
    </row>
    <row r="109">
      <c r="A109" s="5">
        <v>42242.0</v>
      </c>
      <c r="B109" s="1">
        <v>452.0</v>
      </c>
      <c r="C109" s="1">
        <v>41.15</v>
      </c>
      <c r="D109" s="1">
        <v>28.32</v>
      </c>
      <c r="E109" s="1">
        <v>21.46</v>
      </c>
      <c r="F109" s="1">
        <v>19.91</v>
      </c>
      <c r="G109" s="1">
        <v>16.37</v>
      </c>
      <c r="H109" s="1">
        <v>14.38</v>
      </c>
      <c r="I109" s="1">
        <v>12.17</v>
      </c>
      <c r="J109" s="1">
        <v>0.0</v>
      </c>
      <c r="K109" s="1">
        <v>4.67</v>
      </c>
      <c r="L109" s="1">
        <v>4064.0</v>
      </c>
      <c r="M109" s="1">
        <v>9405.0</v>
      </c>
      <c r="N109" s="1">
        <v>36724.0</v>
      </c>
      <c r="O109" s="1">
        <v>20839.0</v>
      </c>
      <c r="P109" s="6">
        <v>0.0</v>
      </c>
      <c r="Q109" s="1">
        <v>6377.0</v>
      </c>
      <c r="R109" s="1">
        <v>6101.0</v>
      </c>
      <c r="S109">
        <v>332.0</v>
      </c>
      <c r="T109">
        <v>513.0</v>
      </c>
    </row>
    <row r="110">
      <c r="A110" s="5">
        <v>42243.0</v>
      </c>
      <c r="B110" s="1">
        <v>431.0</v>
      </c>
      <c r="C110" s="1">
        <v>32.48</v>
      </c>
      <c r="D110" s="1">
        <v>22.97</v>
      </c>
      <c r="E110" s="1">
        <v>22.97</v>
      </c>
      <c r="F110" s="1">
        <v>20.19</v>
      </c>
      <c r="G110" s="1">
        <v>15.31</v>
      </c>
      <c r="H110" s="1">
        <v>15.55</v>
      </c>
      <c r="I110" s="1">
        <v>12.99</v>
      </c>
      <c r="J110" s="1">
        <v>0.0</v>
      </c>
      <c r="K110" s="1">
        <v>4.2</v>
      </c>
      <c r="L110" s="1">
        <v>4204.0</v>
      </c>
      <c r="M110" s="1">
        <v>9983.0</v>
      </c>
      <c r="N110" s="1">
        <v>38462.0</v>
      </c>
      <c r="O110" s="1">
        <v>21480.0</v>
      </c>
      <c r="P110" s="6">
        <v>0.0</v>
      </c>
      <c r="Q110" s="1">
        <v>6510.0</v>
      </c>
      <c r="R110" s="1">
        <v>6126.0</v>
      </c>
      <c r="S110">
        <v>296.0</v>
      </c>
      <c r="T110">
        <v>495.0</v>
      </c>
    </row>
    <row r="111">
      <c r="A111" s="5">
        <v>42244.0</v>
      </c>
      <c r="B111" s="1">
        <v>391.0</v>
      </c>
      <c r="C111" s="1">
        <v>39.64</v>
      </c>
      <c r="D111" s="1">
        <v>28.64</v>
      </c>
      <c r="E111" s="1">
        <v>25.32</v>
      </c>
      <c r="F111" s="1">
        <v>20.97</v>
      </c>
      <c r="G111" s="1">
        <v>14.32</v>
      </c>
      <c r="H111" s="1">
        <v>12.79</v>
      </c>
      <c r="I111" s="1">
        <v>14.07</v>
      </c>
      <c r="J111" s="1">
        <v>0.0</v>
      </c>
      <c r="K111" s="1">
        <v>4.5</v>
      </c>
      <c r="L111" s="1">
        <v>4031.0</v>
      </c>
      <c r="M111" s="1">
        <v>9955.0</v>
      </c>
      <c r="N111" s="1">
        <v>37022.0</v>
      </c>
      <c r="O111" s="1">
        <v>21196.0</v>
      </c>
      <c r="P111" s="6">
        <v>0.0</v>
      </c>
      <c r="Q111" s="1">
        <v>6272.0</v>
      </c>
      <c r="R111" s="1">
        <v>6072.0</v>
      </c>
      <c r="S111">
        <v>274.0</v>
      </c>
      <c r="T111">
        <v>486.0</v>
      </c>
    </row>
    <row r="112">
      <c r="A112" s="5">
        <v>42245.0</v>
      </c>
      <c r="B112" s="1">
        <v>445.0</v>
      </c>
      <c r="C112" s="1">
        <v>40.0</v>
      </c>
      <c r="D112" s="1">
        <v>26.07</v>
      </c>
      <c r="E112" s="1">
        <v>20.0</v>
      </c>
      <c r="F112" s="1">
        <v>19.78</v>
      </c>
      <c r="G112" s="1">
        <v>19.33</v>
      </c>
      <c r="H112" s="1">
        <v>17.98</v>
      </c>
      <c r="I112" s="1">
        <v>19.33</v>
      </c>
      <c r="J112" s="1">
        <v>1.0</v>
      </c>
      <c r="K112" s="1">
        <v>4.0</v>
      </c>
      <c r="L112" s="1">
        <v>4076.0</v>
      </c>
      <c r="M112" s="1">
        <v>9925.0</v>
      </c>
      <c r="N112" s="1">
        <v>37901.0</v>
      </c>
      <c r="O112" s="1">
        <v>23404.0</v>
      </c>
      <c r="P112" s="6">
        <v>0.0</v>
      </c>
      <c r="Q112" s="1">
        <v>6342.0</v>
      </c>
      <c r="R112" s="1">
        <v>6110.0</v>
      </c>
      <c r="S112">
        <v>283.0</v>
      </c>
      <c r="T112">
        <v>508.0</v>
      </c>
    </row>
    <row r="113">
      <c r="A113" s="5">
        <v>42246.0</v>
      </c>
      <c r="B113" s="1">
        <v>425.0</v>
      </c>
      <c r="C113" s="1">
        <v>38.82</v>
      </c>
      <c r="D113" s="1">
        <v>28.24</v>
      </c>
      <c r="E113" s="1">
        <v>20.94</v>
      </c>
      <c r="F113" s="1">
        <v>19.53</v>
      </c>
      <c r="G113" s="1">
        <v>16.94</v>
      </c>
      <c r="H113" s="1">
        <v>15.76</v>
      </c>
      <c r="I113" s="1">
        <v>16.0</v>
      </c>
      <c r="J113" s="1">
        <v>0.0</v>
      </c>
      <c r="K113" s="1">
        <v>4.0</v>
      </c>
      <c r="L113" s="1">
        <v>4362.0</v>
      </c>
      <c r="M113" s="1">
        <v>10994.0</v>
      </c>
      <c r="N113" s="1">
        <v>42171.0</v>
      </c>
      <c r="O113" s="1">
        <v>24678.0</v>
      </c>
      <c r="P113" s="6">
        <v>0.0</v>
      </c>
      <c r="Q113" s="1">
        <v>6631.0</v>
      </c>
      <c r="R113" s="1">
        <v>6281.0</v>
      </c>
      <c r="S113">
        <v>341.0</v>
      </c>
      <c r="T113">
        <v>556.0</v>
      </c>
    </row>
    <row r="114">
      <c r="A114" s="5">
        <v>42247.0</v>
      </c>
      <c r="B114" s="1">
        <v>366.0</v>
      </c>
      <c r="C114" s="1">
        <v>38.8</v>
      </c>
      <c r="D114" s="1">
        <v>29.51</v>
      </c>
      <c r="E114" s="1">
        <v>22.4</v>
      </c>
      <c r="F114" s="1">
        <v>16.67</v>
      </c>
      <c r="G114" s="1">
        <v>17.21</v>
      </c>
      <c r="H114" s="1">
        <v>12.02</v>
      </c>
      <c r="I114" s="1">
        <v>14.75</v>
      </c>
      <c r="J114" s="1">
        <v>0.0</v>
      </c>
      <c r="K114" s="1">
        <v>4.13</v>
      </c>
      <c r="L114" s="1">
        <v>4182.0</v>
      </c>
      <c r="M114" s="1">
        <v>9743.0</v>
      </c>
      <c r="N114" s="1">
        <v>38418.0</v>
      </c>
      <c r="O114" s="1">
        <v>22482.0</v>
      </c>
      <c r="P114" s="6">
        <v>0.0</v>
      </c>
      <c r="Q114" s="1">
        <v>6286.0</v>
      </c>
      <c r="R114" s="1">
        <v>6308.0</v>
      </c>
      <c r="S114">
        <v>306.0</v>
      </c>
      <c r="T114">
        <v>518.0</v>
      </c>
    </row>
    <row r="115">
      <c r="A115" s="5">
        <v>42248.0</v>
      </c>
      <c r="B115" s="1">
        <v>368.0</v>
      </c>
      <c r="C115" s="1">
        <v>39.67</v>
      </c>
      <c r="D115" s="1">
        <v>25.82</v>
      </c>
      <c r="E115" s="1">
        <v>18.75</v>
      </c>
      <c r="F115" s="1">
        <v>15.49</v>
      </c>
      <c r="G115" s="1">
        <v>14.4</v>
      </c>
      <c r="H115" s="1">
        <v>12.77</v>
      </c>
      <c r="I115" s="1">
        <v>11.41</v>
      </c>
      <c r="J115" s="1">
        <v>0.0</v>
      </c>
      <c r="K115" s="1">
        <v>4.4</v>
      </c>
      <c r="L115" s="1">
        <v>4074.0</v>
      </c>
      <c r="M115" s="1">
        <v>8961.0</v>
      </c>
      <c r="N115" s="1">
        <v>36613.0</v>
      </c>
      <c r="O115" s="1">
        <v>20949.0</v>
      </c>
      <c r="P115" s="6">
        <v>0.0</v>
      </c>
      <c r="Q115" s="1">
        <v>6204.0</v>
      </c>
      <c r="R115" s="1">
        <v>6084.0</v>
      </c>
      <c r="S115">
        <v>314.0</v>
      </c>
      <c r="T115">
        <v>503.0</v>
      </c>
    </row>
    <row r="116">
      <c r="A116" s="5">
        <v>42249.0</v>
      </c>
      <c r="B116" s="1">
        <v>371.0</v>
      </c>
      <c r="C116" s="1">
        <v>36.93</v>
      </c>
      <c r="D116" s="1">
        <v>22.91</v>
      </c>
      <c r="E116" s="1">
        <v>18.06</v>
      </c>
      <c r="F116" s="1">
        <v>14.29</v>
      </c>
      <c r="G116" s="1">
        <v>13.21</v>
      </c>
      <c r="H116" s="1">
        <v>13.21</v>
      </c>
      <c r="I116" s="1">
        <v>11.86</v>
      </c>
      <c r="J116" s="1">
        <v>1.0</v>
      </c>
      <c r="K116" s="1">
        <v>5.0</v>
      </c>
      <c r="L116" s="1">
        <v>4054.0</v>
      </c>
      <c r="M116" s="1">
        <v>8779.0</v>
      </c>
      <c r="N116" s="1">
        <v>35655.0</v>
      </c>
      <c r="O116" s="1">
        <v>20489.0</v>
      </c>
      <c r="P116" s="6">
        <v>0.0</v>
      </c>
      <c r="Q116" s="1">
        <v>6101.0</v>
      </c>
      <c r="R116" s="1">
        <v>5928.0</v>
      </c>
      <c r="S116">
        <v>356.0</v>
      </c>
      <c r="T116">
        <v>543.0</v>
      </c>
    </row>
    <row r="117">
      <c r="A117" s="5">
        <v>42250.0</v>
      </c>
      <c r="B117" s="1">
        <v>403.0</v>
      </c>
      <c r="C117" s="1">
        <v>37.97</v>
      </c>
      <c r="D117" s="1">
        <v>23.57</v>
      </c>
      <c r="E117" s="1">
        <v>19.85</v>
      </c>
      <c r="F117" s="1">
        <v>15.14</v>
      </c>
      <c r="G117" s="1">
        <v>13.4</v>
      </c>
      <c r="H117" s="1">
        <v>12.66</v>
      </c>
      <c r="I117" s="1">
        <v>9.18</v>
      </c>
      <c r="J117" s="1">
        <v>0.0</v>
      </c>
      <c r="K117" s="1">
        <v>4.0</v>
      </c>
      <c r="L117" s="1">
        <v>3976.0</v>
      </c>
      <c r="M117" s="1">
        <v>9259.0</v>
      </c>
      <c r="N117" s="1">
        <v>37559.0</v>
      </c>
      <c r="O117" s="1">
        <v>21853.0</v>
      </c>
      <c r="P117" s="6">
        <v>0.0</v>
      </c>
      <c r="Q117" s="1">
        <v>6126.0</v>
      </c>
      <c r="R117" s="1">
        <v>5881.0</v>
      </c>
      <c r="S117">
        <v>378.0</v>
      </c>
      <c r="T117">
        <v>544.0</v>
      </c>
    </row>
    <row r="118">
      <c r="A118" s="5">
        <v>42251.0</v>
      </c>
      <c r="B118" s="1">
        <v>415.0</v>
      </c>
      <c r="C118" s="1">
        <v>40.48</v>
      </c>
      <c r="D118" s="1">
        <v>27.23</v>
      </c>
      <c r="E118" s="1">
        <v>20.96</v>
      </c>
      <c r="F118" s="1">
        <v>17.35</v>
      </c>
      <c r="G118" s="1">
        <v>15.42</v>
      </c>
      <c r="H118" s="1">
        <v>17.11</v>
      </c>
      <c r="I118" s="1">
        <v>13.98</v>
      </c>
      <c r="J118" s="1">
        <v>0.0</v>
      </c>
      <c r="K118" s="1">
        <v>5.0</v>
      </c>
      <c r="L118" s="1">
        <v>3909.0</v>
      </c>
      <c r="M118" s="1">
        <v>9153.0</v>
      </c>
      <c r="N118" s="1">
        <v>35337.0</v>
      </c>
      <c r="O118" s="1">
        <v>21384.0</v>
      </c>
      <c r="P118" s="6">
        <v>0.0</v>
      </c>
      <c r="Q118" s="1">
        <v>6072.0</v>
      </c>
      <c r="R118" s="1">
        <v>5792.0</v>
      </c>
      <c r="S118">
        <v>358.0</v>
      </c>
      <c r="T118">
        <v>557.0</v>
      </c>
    </row>
    <row r="119">
      <c r="A119" s="5">
        <v>42252.0</v>
      </c>
      <c r="B119" s="1">
        <v>443.0</v>
      </c>
      <c r="C119" s="1">
        <v>36.34</v>
      </c>
      <c r="D119" s="1">
        <v>23.93</v>
      </c>
      <c r="E119" s="1">
        <v>17.83</v>
      </c>
      <c r="F119" s="1">
        <v>15.58</v>
      </c>
      <c r="G119" s="1">
        <v>14.22</v>
      </c>
      <c r="H119" s="1">
        <v>15.8</v>
      </c>
      <c r="I119" s="1">
        <v>14.67</v>
      </c>
      <c r="J119" s="1">
        <v>0.0</v>
      </c>
      <c r="K119" s="1">
        <v>4.5</v>
      </c>
      <c r="L119" s="1">
        <v>3979.0</v>
      </c>
      <c r="M119" s="1">
        <v>9551.0</v>
      </c>
      <c r="N119" s="1">
        <v>37345.0</v>
      </c>
      <c r="O119" s="1">
        <v>22188.0</v>
      </c>
      <c r="P119" s="6">
        <v>0.0</v>
      </c>
      <c r="Q119" s="1">
        <v>6110.0</v>
      </c>
      <c r="R119" s="1">
        <v>5975.0</v>
      </c>
      <c r="S119">
        <v>346.0</v>
      </c>
      <c r="T119">
        <v>558.0</v>
      </c>
    </row>
    <row r="120">
      <c r="A120" s="5">
        <v>42253.0</v>
      </c>
      <c r="B120" s="1">
        <v>416.0</v>
      </c>
      <c r="C120" s="1">
        <v>44.95</v>
      </c>
      <c r="D120" s="1">
        <v>29.09</v>
      </c>
      <c r="E120" s="1">
        <v>25.48</v>
      </c>
      <c r="F120" s="1">
        <v>21.15</v>
      </c>
      <c r="G120" s="1">
        <v>18.03</v>
      </c>
      <c r="H120" s="1">
        <v>16.59</v>
      </c>
      <c r="I120" s="1">
        <v>15.62</v>
      </c>
      <c r="J120" s="1">
        <v>1.0</v>
      </c>
      <c r="K120" s="1">
        <v>2.67</v>
      </c>
      <c r="L120" s="1">
        <v>4092.0</v>
      </c>
      <c r="M120" s="1">
        <v>10194.0</v>
      </c>
      <c r="N120" s="1">
        <v>39683.0</v>
      </c>
      <c r="O120" s="1">
        <v>21835.0</v>
      </c>
      <c r="P120" s="6">
        <v>0.0</v>
      </c>
      <c r="Q120" s="1">
        <v>6281.0</v>
      </c>
      <c r="R120" s="1">
        <v>6238.0</v>
      </c>
      <c r="S120">
        <v>358.0</v>
      </c>
      <c r="T120">
        <v>541.0</v>
      </c>
    </row>
    <row r="121">
      <c r="A121" s="5">
        <v>42254.0</v>
      </c>
      <c r="B121" s="1">
        <v>409.0</v>
      </c>
      <c r="C121" s="1">
        <v>36.43</v>
      </c>
      <c r="D121" s="1">
        <v>28.36</v>
      </c>
      <c r="E121" s="1">
        <v>23.72</v>
      </c>
      <c r="F121" s="1">
        <v>18.58</v>
      </c>
      <c r="G121" s="1">
        <v>17.11</v>
      </c>
      <c r="H121" s="1">
        <v>20.78</v>
      </c>
      <c r="I121" s="1">
        <v>13.94</v>
      </c>
      <c r="J121" s="1">
        <v>1.0</v>
      </c>
      <c r="K121" s="1">
        <v>3.86</v>
      </c>
      <c r="L121" s="1">
        <v>4168.0</v>
      </c>
      <c r="M121" s="1">
        <v>10491.0</v>
      </c>
      <c r="N121" s="1">
        <v>40632.0</v>
      </c>
      <c r="O121" s="1">
        <v>23280.0</v>
      </c>
      <c r="P121" s="6">
        <v>0.0</v>
      </c>
      <c r="Q121" s="1">
        <v>6308.0</v>
      </c>
      <c r="R121" s="1">
        <v>5917.0</v>
      </c>
      <c r="S121">
        <v>389.0</v>
      </c>
      <c r="T121">
        <v>574.0</v>
      </c>
    </row>
    <row r="122">
      <c r="A122" s="5">
        <v>42255.0</v>
      </c>
      <c r="B122" s="1">
        <v>370.0</v>
      </c>
      <c r="C122" s="1">
        <v>35.14</v>
      </c>
      <c r="D122" s="1">
        <v>26.49</v>
      </c>
      <c r="E122" s="1">
        <v>18.65</v>
      </c>
      <c r="F122" s="1">
        <v>18.38</v>
      </c>
      <c r="G122" s="1">
        <v>16.76</v>
      </c>
      <c r="H122" s="1">
        <v>16.76</v>
      </c>
      <c r="I122" s="1">
        <v>15.14</v>
      </c>
      <c r="J122" s="1">
        <v>1.0</v>
      </c>
      <c r="K122" s="1">
        <v>4.8</v>
      </c>
      <c r="L122" s="1">
        <v>4078.0</v>
      </c>
      <c r="M122" s="1">
        <v>9639.0</v>
      </c>
      <c r="N122" s="1">
        <v>37337.0</v>
      </c>
      <c r="O122" s="1">
        <v>21410.0</v>
      </c>
      <c r="P122" s="6">
        <v>0.0</v>
      </c>
      <c r="Q122" s="1">
        <v>6084.0</v>
      </c>
      <c r="R122" s="1">
        <v>5767.0</v>
      </c>
      <c r="S122">
        <v>344.0</v>
      </c>
      <c r="T122">
        <v>511.0</v>
      </c>
    </row>
    <row r="123">
      <c r="A123" s="5">
        <v>42256.0</v>
      </c>
      <c r="B123" s="1">
        <v>356.0</v>
      </c>
      <c r="C123" s="1">
        <v>31.18</v>
      </c>
      <c r="D123" s="1">
        <v>19.38</v>
      </c>
      <c r="E123" s="1">
        <v>18.26</v>
      </c>
      <c r="F123" s="1">
        <v>12.92</v>
      </c>
      <c r="G123" s="1">
        <v>13.2</v>
      </c>
      <c r="H123" s="1">
        <v>12.08</v>
      </c>
      <c r="I123" s="1">
        <v>10.96</v>
      </c>
      <c r="J123" s="1">
        <v>0.0</v>
      </c>
      <c r="K123" s="1">
        <v>5.0</v>
      </c>
      <c r="L123" s="1">
        <v>3909.0</v>
      </c>
      <c r="M123" s="1">
        <v>9129.0</v>
      </c>
      <c r="N123" s="1">
        <v>35205.0</v>
      </c>
      <c r="O123" s="1">
        <v>19440.0</v>
      </c>
      <c r="P123" s="6">
        <v>0.0</v>
      </c>
      <c r="Q123" s="1">
        <v>5928.0</v>
      </c>
      <c r="R123" s="1">
        <v>5625.0</v>
      </c>
      <c r="S123">
        <v>336.0</v>
      </c>
      <c r="T123">
        <v>526.0</v>
      </c>
    </row>
    <row r="124">
      <c r="A124" s="5">
        <v>42257.0</v>
      </c>
      <c r="B124" s="1">
        <v>349.0</v>
      </c>
      <c r="C124" s="1">
        <v>33.52</v>
      </c>
      <c r="D124" s="1">
        <v>24.07</v>
      </c>
      <c r="E124" s="1">
        <v>20.06</v>
      </c>
      <c r="F124" s="1">
        <v>16.33</v>
      </c>
      <c r="G124" s="1">
        <v>14.04</v>
      </c>
      <c r="H124" s="1">
        <v>14.33</v>
      </c>
      <c r="I124" s="1">
        <v>12.32</v>
      </c>
      <c r="J124" s="1">
        <v>0.0</v>
      </c>
      <c r="K124" s="1">
        <v>4.33</v>
      </c>
      <c r="L124" s="1">
        <v>3910.0</v>
      </c>
      <c r="M124" s="1">
        <v>9326.0</v>
      </c>
      <c r="N124" s="1">
        <v>36806.0</v>
      </c>
      <c r="O124" s="1">
        <v>19877.0</v>
      </c>
      <c r="P124" s="6">
        <v>0.0</v>
      </c>
      <c r="Q124" s="1">
        <v>5881.0</v>
      </c>
      <c r="R124" s="1">
        <v>5760.0</v>
      </c>
      <c r="S124">
        <v>334.0</v>
      </c>
      <c r="T124">
        <v>527.0</v>
      </c>
    </row>
    <row r="125">
      <c r="A125" s="5">
        <v>42258.0</v>
      </c>
      <c r="B125" s="1">
        <v>341.0</v>
      </c>
      <c r="C125" s="1">
        <v>36.07</v>
      </c>
      <c r="D125" s="1">
        <v>27.86</v>
      </c>
      <c r="E125" s="1">
        <v>22.29</v>
      </c>
      <c r="F125" s="1">
        <v>16.13</v>
      </c>
      <c r="G125" s="1">
        <v>14.37</v>
      </c>
      <c r="H125" s="1">
        <v>17.01</v>
      </c>
      <c r="I125" s="1">
        <v>15.54</v>
      </c>
      <c r="J125" s="1">
        <v>0.0</v>
      </c>
      <c r="K125" s="1">
        <v>4.33</v>
      </c>
      <c r="L125" s="1">
        <v>3794.0</v>
      </c>
      <c r="M125" s="1">
        <v>8463.0</v>
      </c>
      <c r="N125" s="1">
        <v>33790.0</v>
      </c>
      <c r="O125" s="1">
        <v>18727.0</v>
      </c>
      <c r="P125" s="6">
        <v>0.0</v>
      </c>
      <c r="Q125" s="1">
        <v>5792.0</v>
      </c>
      <c r="R125" s="1">
        <v>5545.0</v>
      </c>
      <c r="S125">
        <v>250.0</v>
      </c>
      <c r="T125">
        <v>496.0</v>
      </c>
    </row>
    <row r="126">
      <c r="K126" s="1"/>
      <c r="P126" s="6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</row>
    <row r="128">
      <c r="K128" s="1"/>
    </row>
    <row r="129">
      <c r="K129" s="1"/>
    </row>
    <row r="130">
      <c r="K130" s="1"/>
    </row>
    <row r="131">
      <c r="K131" s="1"/>
    </row>
    <row r="132">
      <c r="K132" s="1"/>
    </row>
    <row r="133">
      <c r="K133" s="1"/>
    </row>
    <row r="134">
      <c r="K134" s="1"/>
    </row>
    <row r="135">
      <c r="K135" s="1"/>
    </row>
    <row r="136">
      <c r="K136" s="1"/>
    </row>
    <row r="137">
      <c r="K137" s="1"/>
    </row>
    <row r="138">
      <c r="K138" s="1"/>
    </row>
    <row r="139">
      <c r="K139" s="1"/>
    </row>
    <row r="140">
      <c r="K140" s="1"/>
    </row>
    <row r="141">
      <c r="K141" s="1"/>
    </row>
    <row r="142">
      <c r="K142" s="1"/>
    </row>
    <row r="143">
      <c r="K143" s="1"/>
    </row>
    <row r="144">
      <c r="K144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26</v>
      </c>
      <c r="B1" s="1" t="s">
        <v>27</v>
      </c>
      <c r="C1" s="1" t="s">
        <v>14</v>
      </c>
      <c r="D1" s="1" t="s">
        <v>28</v>
      </c>
    </row>
    <row r="2">
      <c r="B2" s="11">
        <v>42135.0</v>
      </c>
      <c r="C2" s="1">
        <v>27050.0</v>
      </c>
      <c r="D2" s="12">
        <v>0.01</v>
      </c>
    </row>
    <row r="3">
      <c r="B3" s="11">
        <v>42136.0</v>
      </c>
      <c r="C3" s="1">
        <v>27293.0</v>
      </c>
      <c r="D3" s="12">
        <v>0.01</v>
      </c>
    </row>
    <row r="4">
      <c r="B4" s="11">
        <v>42137.0</v>
      </c>
      <c r="C4" s="1">
        <v>26535.0</v>
      </c>
      <c r="D4" s="12">
        <v>0.01</v>
      </c>
    </row>
    <row r="5">
      <c r="B5" s="11">
        <v>42138.0</v>
      </c>
      <c r="C5" s="1">
        <v>26682.0</v>
      </c>
      <c r="D5" s="12">
        <v>0.01</v>
      </c>
    </row>
    <row r="6">
      <c r="B6" s="11">
        <v>42139.0</v>
      </c>
      <c r="C6" s="1">
        <v>25805.0</v>
      </c>
      <c r="D6" s="12">
        <v>0.009</v>
      </c>
    </row>
    <row r="7">
      <c r="B7" s="11">
        <v>42140.0</v>
      </c>
      <c r="C7" s="1">
        <v>27124.0</v>
      </c>
      <c r="D7" s="12">
        <v>0.01</v>
      </c>
    </row>
    <row r="8">
      <c r="B8" s="11">
        <v>42141.0</v>
      </c>
      <c r="C8" s="1">
        <v>27343.0</v>
      </c>
      <c r="D8" s="12">
        <v>0.01</v>
      </c>
    </row>
    <row r="9">
      <c r="B9" s="11">
        <v>42142.0</v>
      </c>
      <c r="C9" s="1">
        <v>27214.0</v>
      </c>
      <c r="D9" s="12">
        <v>0.01</v>
      </c>
    </row>
    <row r="10">
      <c r="B10" s="11">
        <v>42143.0</v>
      </c>
      <c r="C10" s="1">
        <v>26298.0</v>
      </c>
      <c r="D10" s="12">
        <v>0.01</v>
      </c>
    </row>
    <row r="11">
      <c r="B11" s="11">
        <v>42144.0</v>
      </c>
      <c r="C11" s="1">
        <v>25843.0</v>
      </c>
      <c r="D11" s="12">
        <v>0.009</v>
      </c>
    </row>
    <row r="12">
      <c r="B12" s="11">
        <v>42145.0</v>
      </c>
      <c r="C12" s="1">
        <v>25933.0</v>
      </c>
      <c r="D12" s="12">
        <v>0.009</v>
      </c>
    </row>
    <row r="13">
      <c r="B13" s="11">
        <v>42146.0</v>
      </c>
      <c r="C13" s="1">
        <v>25295.0</v>
      </c>
      <c r="D13" s="12">
        <v>0.009</v>
      </c>
    </row>
    <row r="14">
      <c r="B14" s="11">
        <v>42147.0</v>
      </c>
      <c r="C14" s="1">
        <v>25041.0</v>
      </c>
      <c r="D14" s="12">
        <v>0.009</v>
      </c>
    </row>
    <row r="15">
      <c r="B15" s="11">
        <v>42148.0</v>
      </c>
      <c r="C15" s="1">
        <v>26383.0</v>
      </c>
      <c r="D15" s="12">
        <v>0.01</v>
      </c>
    </row>
    <row r="16">
      <c r="B16" s="11">
        <v>42149.0</v>
      </c>
      <c r="C16" s="1">
        <v>27689.0</v>
      </c>
      <c r="D16" s="12">
        <v>0.01</v>
      </c>
    </row>
    <row r="17">
      <c r="B17" s="11">
        <v>42150.0</v>
      </c>
      <c r="C17" s="1">
        <v>25636.0</v>
      </c>
      <c r="D17" s="12">
        <v>0.009</v>
      </c>
    </row>
    <row r="18">
      <c r="B18" s="11">
        <v>42151.0</v>
      </c>
      <c r="C18" s="1">
        <v>25164.0</v>
      </c>
      <c r="D18" s="12">
        <v>0.009</v>
      </c>
    </row>
    <row r="19">
      <c r="B19" s="11">
        <v>42152.0</v>
      </c>
      <c r="C19" s="1">
        <v>25560.0</v>
      </c>
      <c r="D19" s="12">
        <v>0.009</v>
      </c>
    </row>
    <row r="20">
      <c r="B20" s="11">
        <v>42153.0</v>
      </c>
      <c r="C20" s="1">
        <v>25066.0</v>
      </c>
      <c r="D20" s="12">
        <v>0.009</v>
      </c>
    </row>
    <row r="21">
      <c r="B21" s="11">
        <v>42154.0</v>
      </c>
      <c r="C21" s="1">
        <v>25799.0</v>
      </c>
      <c r="D21" s="12">
        <v>0.009</v>
      </c>
    </row>
    <row r="22">
      <c r="B22" s="11">
        <v>42155.0</v>
      </c>
      <c r="C22" s="1">
        <v>27549.0</v>
      </c>
      <c r="D22" s="12">
        <v>0.01</v>
      </c>
    </row>
    <row r="23">
      <c r="B23" s="11">
        <v>42156.0</v>
      </c>
      <c r="C23" s="1">
        <v>25603.0</v>
      </c>
      <c r="D23" s="12">
        <v>0.009</v>
      </c>
    </row>
    <row r="24">
      <c r="B24" s="11">
        <v>42157.0</v>
      </c>
      <c r="C24" s="1">
        <v>26091.0</v>
      </c>
      <c r="D24" s="12">
        <v>0.009</v>
      </c>
    </row>
    <row r="25">
      <c r="B25" s="11">
        <v>42158.0</v>
      </c>
      <c r="C25" s="1">
        <v>24753.0</v>
      </c>
      <c r="D25" s="12">
        <v>0.009</v>
      </c>
    </row>
    <row r="26">
      <c r="B26" s="11">
        <v>42159.0</v>
      </c>
      <c r="C26" s="1">
        <v>24265.0</v>
      </c>
      <c r="D26" s="12">
        <v>0.009</v>
      </c>
    </row>
    <row r="27">
      <c r="B27" s="11">
        <v>42160.0</v>
      </c>
      <c r="C27" s="1">
        <v>24151.0</v>
      </c>
      <c r="D27" s="12">
        <v>0.009</v>
      </c>
    </row>
    <row r="28">
      <c r="B28" s="11">
        <v>42161.0</v>
      </c>
      <c r="C28" s="1">
        <v>25104.0</v>
      </c>
      <c r="D28" s="12">
        <v>0.009</v>
      </c>
    </row>
    <row r="29">
      <c r="B29" s="11">
        <v>42162.0</v>
      </c>
      <c r="C29" s="1">
        <v>25683.0</v>
      </c>
      <c r="D29" s="12">
        <v>0.009</v>
      </c>
    </row>
    <row r="30">
      <c r="B30" s="11">
        <v>42163.0</v>
      </c>
      <c r="C30" s="1">
        <v>24816.0</v>
      </c>
      <c r="D30" s="12">
        <v>0.009</v>
      </c>
    </row>
    <row r="31">
      <c r="B31" s="11">
        <v>42164.0</v>
      </c>
      <c r="C31" s="1">
        <v>24861.0</v>
      </c>
      <c r="D31" s="12">
        <v>0.009</v>
      </c>
    </row>
    <row r="32">
      <c r="B32" s="11">
        <v>42165.0</v>
      </c>
      <c r="C32" s="1">
        <v>25128.0</v>
      </c>
      <c r="D32" s="12">
        <v>0.009</v>
      </c>
    </row>
    <row r="33">
      <c r="B33" s="11">
        <v>42166.0</v>
      </c>
      <c r="C33" s="1">
        <v>24052.0</v>
      </c>
      <c r="D33" s="12">
        <v>0.009</v>
      </c>
    </row>
    <row r="34">
      <c r="B34" s="11">
        <v>42167.0</v>
      </c>
      <c r="C34" s="1">
        <v>23109.0</v>
      </c>
      <c r="D34" s="12">
        <v>0.008</v>
      </c>
    </row>
    <row r="35">
      <c r="B35" s="11">
        <v>42168.0</v>
      </c>
      <c r="C35" s="1">
        <v>23206.0</v>
      </c>
      <c r="D35" s="12">
        <v>0.008</v>
      </c>
    </row>
    <row r="36">
      <c r="B36" s="11">
        <v>42169.0</v>
      </c>
      <c r="C36" s="1">
        <v>24299.0</v>
      </c>
      <c r="D36" s="12">
        <v>0.009</v>
      </c>
    </row>
    <row r="37">
      <c r="B37" s="11">
        <v>42170.0</v>
      </c>
      <c r="C37" s="1">
        <v>24104.0</v>
      </c>
      <c r="D37" s="12">
        <v>0.009</v>
      </c>
    </row>
    <row r="38">
      <c r="B38" s="11">
        <v>42171.0</v>
      </c>
      <c r="C38" s="1">
        <v>22824.0</v>
      </c>
      <c r="D38" s="12">
        <v>0.008</v>
      </c>
    </row>
    <row r="39">
      <c r="B39" s="11">
        <v>42172.0</v>
      </c>
      <c r="C39" s="1">
        <v>21832.0</v>
      </c>
      <c r="D39" s="12">
        <v>0.008</v>
      </c>
    </row>
    <row r="40">
      <c r="B40" s="11">
        <v>42173.0</v>
      </c>
      <c r="C40" s="1">
        <v>21645.0</v>
      </c>
      <c r="D40" s="12">
        <v>0.008</v>
      </c>
    </row>
    <row r="41">
      <c r="B41" s="11">
        <v>42174.0</v>
      </c>
      <c r="C41" s="1">
        <v>20360.0</v>
      </c>
      <c r="D41" s="12">
        <v>0.007</v>
      </c>
    </row>
    <row r="42">
      <c r="B42" s="11">
        <v>42175.0</v>
      </c>
      <c r="C42" s="1">
        <v>20515.0</v>
      </c>
      <c r="D42" s="12">
        <v>0.007</v>
      </c>
    </row>
    <row r="43">
      <c r="B43" s="11">
        <v>42176.0</v>
      </c>
      <c r="C43" s="1">
        <v>20677.0</v>
      </c>
      <c r="D43" s="12">
        <v>0.007</v>
      </c>
    </row>
    <row r="44">
      <c r="B44" s="11">
        <v>42177.0</v>
      </c>
      <c r="C44" s="1">
        <v>20056.0</v>
      </c>
      <c r="D44" s="12">
        <v>0.007</v>
      </c>
    </row>
    <row r="45">
      <c r="B45" s="11">
        <v>42178.0</v>
      </c>
      <c r="C45" s="1">
        <v>19344.0</v>
      </c>
      <c r="D45" s="12">
        <v>0.007</v>
      </c>
    </row>
    <row r="46">
      <c r="B46" s="11">
        <v>42179.0</v>
      </c>
      <c r="C46" s="1">
        <v>18079.0</v>
      </c>
      <c r="D46" s="12">
        <v>0.007</v>
      </c>
    </row>
    <row r="47">
      <c r="B47" s="11">
        <v>42180.0</v>
      </c>
      <c r="C47" s="1">
        <v>16245.0</v>
      </c>
      <c r="D47" s="12">
        <v>0.006</v>
      </c>
    </row>
    <row r="48">
      <c r="B48" s="11">
        <v>42181.0</v>
      </c>
      <c r="C48" s="1">
        <v>15255.0</v>
      </c>
      <c r="D48" s="12">
        <v>0.006</v>
      </c>
    </row>
    <row r="49">
      <c r="B49" s="11">
        <v>42182.0</v>
      </c>
      <c r="C49" s="1">
        <v>15726.0</v>
      </c>
      <c r="D49" s="12">
        <v>0.006</v>
      </c>
    </row>
    <row r="50">
      <c r="B50" s="11">
        <v>42183.0</v>
      </c>
      <c r="C50" s="1">
        <v>16646.0</v>
      </c>
      <c r="D50" s="12">
        <v>0.006</v>
      </c>
    </row>
    <row r="51">
      <c r="B51" s="11">
        <v>42184.0</v>
      </c>
      <c r="C51" s="1">
        <v>16486.0</v>
      </c>
      <c r="D51" s="12">
        <v>0.006</v>
      </c>
    </row>
    <row r="52">
      <c r="B52" s="11">
        <v>42185.0</v>
      </c>
      <c r="C52" s="1">
        <v>15980.0</v>
      </c>
      <c r="D52" s="12">
        <v>0.006</v>
      </c>
    </row>
    <row r="53">
      <c r="B53" s="11">
        <v>42186.0</v>
      </c>
      <c r="C53" s="1">
        <v>15869.0</v>
      </c>
      <c r="D53" s="12">
        <v>0.006</v>
      </c>
    </row>
    <row r="54">
      <c r="B54" s="11">
        <v>42187.0</v>
      </c>
      <c r="C54" s="1">
        <v>16311.0</v>
      </c>
      <c r="D54" s="12">
        <v>0.006</v>
      </c>
    </row>
    <row r="55">
      <c r="B55" s="11">
        <v>42188.0</v>
      </c>
      <c r="C55" s="1">
        <v>15802.0</v>
      </c>
      <c r="D55" s="12">
        <v>0.006</v>
      </c>
    </row>
    <row r="56">
      <c r="B56" s="11">
        <v>42189.0</v>
      </c>
      <c r="C56" s="1">
        <v>15564.0</v>
      </c>
      <c r="D56" s="12">
        <v>0.006</v>
      </c>
    </row>
    <row r="57">
      <c r="B57" s="11">
        <v>42190.0</v>
      </c>
      <c r="C57" s="1">
        <v>17104.0</v>
      </c>
      <c r="D57" s="12">
        <v>0.006</v>
      </c>
    </row>
    <row r="58">
      <c r="B58" s="11">
        <v>42191.0</v>
      </c>
      <c r="C58" s="1">
        <v>16548.0</v>
      </c>
      <c r="D58" s="12">
        <v>0.006</v>
      </c>
    </row>
    <row r="59">
      <c r="B59" s="11">
        <v>42192.0</v>
      </c>
      <c r="C59" s="1">
        <v>16871.0</v>
      </c>
      <c r="D59" s="12">
        <v>0.006</v>
      </c>
    </row>
    <row r="60">
      <c r="B60" s="11">
        <v>42193.0</v>
      </c>
      <c r="C60" s="1">
        <v>16626.0</v>
      </c>
      <c r="D60" s="12">
        <v>0.006</v>
      </c>
    </row>
    <row r="61">
      <c r="B61" s="11">
        <v>42194.0</v>
      </c>
      <c r="C61" s="1">
        <v>17920.0</v>
      </c>
      <c r="D61" s="12">
        <v>0.006</v>
      </c>
    </row>
    <row r="62">
      <c r="B62" s="11">
        <v>42195.0</v>
      </c>
      <c r="C62" s="1">
        <v>18550.0</v>
      </c>
      <c r="D62" s="12">
        <v>0.007</v>
      </c>
    </row>
    <row r="63">
      <c r="B63" s="11">
        <v>42196.0</v>
      </c>
      <c r="C63" s="1">
        <v>19179.0</v>
      </c>
      <c r="D63" s="12">
        <v>0.007</v>
      </c>
    </row>
    <row r="64">
      <c r="B64" s="11">
        <v>42197.0</v>
      </c>
      <c r="C64" s="1">
        <v>20322.0</v>
      </c>
      <c r="D64" s="12">
        <v>0.007</v>
      </c>
    </row>
    <row r="65">
      <c r="B65" s="11">
        <v>42198.0</v>
      </c>
      <c r="C65" s="1">
        <v>21429.0</v>
      </c>
      <c r="D65" s="12">
        <v>0.008</v>
      </c>
    </row>
    <row r="66">
      <c r="B66" s="11">
        <v>42199.0</v>
      </c>
      <c r="C66" s="1">
        <v>21975.0</v>
      </c>
      <c r="D66" s="12">
        <v>0.008</v>
      </c>
    </row>
    <row r="67">
      <c r="B67" s="11">
        <v>42200.0</v>
      </c>
      <c r="C67" s="1">
        <v>21751.0</v>
      </c>
      <c r="D67" s="12">
        <v>0.008</v>
      </c>
    </row>
    <row r="68">
      <c r="B68" s="11">
        <v>42201.0</v>
      </c>
      <c r="C68" s="1">
        <v>22661.0</v>
      </c>
      <c r="D68" s="12">
        <v>0.008</v>
      </c>
    </row>
    <row r="69">
      <c r="B69" s="11">
        <v>42202.0</v>
      </c>
      <c r="C69" s="1">
        <v>21768.0</v>
      </c>
      <c r="D69" s="12">
        <v>0.008</v>
      </c>
    </row>
    <row r="70">
      <c r="B70" s="11">
        <v>42203.0</v>
      </c>
      <c r="C70" s="1">
        <v>21794.0</v>
      </c>
      <c r="D70" s="12">
        <v>0.008</v>
      </c>
    </row>
    <row r="71">
      <c r="B71" s="11">
        <v>42204.0</v>
      </c>
      <c r="C71" s="1">
        <v>24334.0</v>
      </c>
      <c r="D71" s="12">
        <v>0.009</v>
      </c>
    </row>
    <row r="72">
      <c r="B72" s="11">
        <v>42205.0</v>
      </c>
      <c r="C72" s="1">
        <v>23807.0</v>
      </c>
      <c r="D72" s="12">
        <v>0.009</v>
      </c>
    </row>
    <row r="73">
      <c r="B73" s="11">
        <v>42206.0</v>
      </c>
      <c r="C73" s="1">
        <v>23562.0</v>
      </c>
      <c r="D73" s="12">
        <v>0.009</v>
      </c>
    </row>
    <row r="74">
      <c r="B74" s="11">
        <v>42207.0</v>
      </c>
      <c r="C74" s="1">
        <v>23158.0</v>
      </c>
      <c r="D74" s="12">
        <v>0.008</v>
      </c>
    </row>
    <row r="75">
      <c r="B75" s="11">
        <v>42208.0</v>
      </c>
      <c r="C75" s="1">
        <v>23050.0</v>
      </c>
      <c r="D75" s="12">
        <v>0.008</v>
      </c>
    </row>
    <row r="76">
      <c r="B76" s="11">
        <v>42209.0</v>
      </c>
      <c r="C76" s="1">
        <v>22690.0</v>
      </c>
      <c r="D76" s="12">
        <v>0.008</v>
      </c>
    </row>
    <row r="77">
      <c r="B77" s="11">
        <v>42210.0</v>
      </c>
      <c r="C77" s="1">
        <v>22854.0</v>
      </c>
      <c r="D77" s="12">
        <v>0.008</v>
      </c>
    </row>
    <row r="78">
      <c r="B78" s="11">
        <v>42211.0</v>
      </c>
      <c r="C78" s="1">
        <v>23301.0</v>
      </c>
      <c r="D78" s="12">
        <v>0.008</v>
      </c>
    </row>
    <row r="79">
      <c r="B79" s="11">
        <v>42212.0</v>
      </c>
      <c r="C79" s="1">
        <v>25627.0</v>
      </c>
      <c r="D79" s="12">
        <v>0.009</v>
      </c>
    </row>
    <row r="80">
      <c r="B80" s="11">
        <v>42213.0</v>
      </c>
      <c r="C80" s="1">
        <v>23945.0</v>
      </c>
      <c r="D80" s="12">
        <v>0.009</v>
      </c>
    </row>
    <row r="81">
      <c r="B81" s="11">
        <v>42214.0</v>
      </c>
      <c r="C81" s="1">
        <v>23147.0</v>
      </c>
      <c r="D81" s="12">
        <v>0.008</v>
      </c>
    </row>
    <row r="82">
      <c r="B82" s="11">
        <v>42215.0</v>
      </c>
      <c r="C82" s="1">
        <v>23837.0</v>
      </c>
      <c r="D82" s="12">
        <v>0.009</v>
      </c>
    </row>
    <row r="83">
      <c r="B83" s="11">
        <v>42216.0</v>
      </c>
      <c r="C83" s="1">
        <v>23040.0</v>
      </c>
      <c r="D83" s="12">
        <v>0.008</v>
      </c>
    </row>
    <row r="84">
      <c r="B84" s="11">
        <v>42217.0</v>
      </c>
      <c r="C84" s="1">
        <v>22403.0</v>
      </c>
      <c r="D84" s="12">
        <v>0.008</v>
      </c>
    </row>
    <row r="85">
      <c r="B85" s="11">
        <v>42218.0</v>
      </c>
      <c r="C85" s="1">
        <v>22647.0</v>
      </c>
      <c r="D85" s="12">
        <v>0.008</v>
      </c>
    </row>
    <row r="86">
      <c r="B86" s="11">
        <v>42219.0</v>
      </c>
      <c r="C86" s="1">
        <v>22571.0</v>
      </c>
      <c r="D86" s="12">
        <v>0.008</v>
      </c>
    </row>
    <row r="87">
      <c r="B87" s="11">
        <v>42220.0</v>
      </c>
      <c r="C87" s="1">
        <v>23001.0</v>
      </c>
      <c r="D87" s="12">
        <v>0.008</v>
      </c>
    </row>
    <row r="88">
      <c r="B88" s="11">
        <v>42221.0</v>
      </c>
      <c r="C88" s="1">
        <v>22439.0</v>
      </c>
      <c r="D88" s="12">
        <v>0.008</v>
      </c>
    </row>
    <row r="89">
      <c r="B89" s="11">
        <v>42222.0</v>
      </c>
      <c r="C89" s="1">
        <v>21826.0</v>
      </c>
      <c r="D89" s="12">
        <v>0.008</v>
      </c>
    </row>
    <row r="90">
      <c r="B90" s="11">
        <v>42223.0</v>
      </c>
      <c r="C90" s="1">
        <v>21811.0</v>
      </c>
      <c r="D90" s="12">
        <v>0.008</v>
      </c>
    </row>
    <row r="91">
      <c r="B91" s="11">
        <v>42224.0</v>
      </c>
      <c r="C91" s="1">
        <v>22142.0</v>
      </c>
      <c r="D91" s="12">
        <v>0.008</v>
      </c>
    </row>
    <row r="92">
      <c r="B92" s="11">
        <v>42225.0</v>
      </c>
      <c r="C92" s="1">
        <v>22292.0</v>
      </c>
      <c r="D92" s="12">
        <v>0.008</v>
      </c>
    </row>
    <row r="93">
      <c r="B93" s="11">
        <v>42226.0</v>
      </c>
      <c r="C93" s="1">
        <v>21681.0</v>
      </c>
      <c r="D93" s="12">
        <v>0.008</v>
      </c>
    </row>
    <row r="94">
      <c r="B94" s="11">
        <v>42227.0</v>
      </c>
      <c r="C94" s="1">
        <v>21608.0</v>
      </c>
      <c r="D94" s="12">
        <v>0.008</v>
      </c>
    </row>
    <row r="95">
      <c r="B95" s="11">
        <v>42228.0</v>
      </c>
      <c r="C95" s="1">
        <v>22768.0</v>
      </c>
      <c r="D95" s="12">
        <v>0.008</v>
      </c>
    </row>
    <row r="96">
      <c r="B96" s="11">
        <v>42229.0</v>
      </c>
      <c r="C96" s="1">
        <v>22371.0</v>
      </c>
      <c r="D96" s="12">
        <v>0.008</v>
      </c>
    </row>
    <row r="97">
      <c r="B97" s="11">
        <v>42230.0</v>
      </c>
      <c r="C97" s="1">
        <v>21346.0</v>
      </c>
      <c r="D97" s="12">
        <v>0.008</v>
      </c>
    </row>
    <row r="98">
      <c r="B98" s="11">
        <v>42231.0</v>
      </c>
      <c r="C98" s="1">
        <v>21674.0</v>
      </c>
      <c r="D98" s="12">
        <v>0.008</v>
      </c>
    </row>
    <row r="99">
      <c r="B99" s="11">
        <v>42232.0</v>
      </c>
      <c r="C99" s="1">
        <v>22719.0</v>
      </c>
      <c r="D99" s="12">
        <v>0.008</v>
      </c>
    </row>
    <row r="100">
      <c r="B100" s="11">
        <v>42233.0</v>
      </c>
      <c r="C100" s="1">
        <v>22201.0</v>
      </c>
      <c r="D100" s="12">
        <v>0.008</v>
      </c>
    </row>
    <row r="101">
      <c r="B101" s="11">
        <v>42234.0</v>
      </c>
      <c r="C101" s="1">
        <v>22085.0</v>
      </c>
      <c r="D101" s="12">
        <v>0.008</v>
      </c>
    </row>
    <row r="102">
      <c r="B102" s="11">
        <v>42235.0</v>
      </c>
      <c r="C102" s="1">
        <v>21946.0</v>
      </c>
      <c r="D102" s="12">
        <v>0.008</v>
      </c>
    </row>
    <row r="103">
      <c r="B103" s="11">
        <v>42236.0</v>
      </c>
      <c r="C103" s="1">
        <v>22113.0</v>
      </c>
      <c r="D103" s="12">
        <v>0.008</v>
      </c>
    </row>
    <row r="104">
      <c r="B104" s="11">
        <v>42237.0</v>
      </c>
      <c r="C104" s="1">
        <v>21299.0</v>
      </c>
      <c r="D104" s="12">
        <v>0.008</v>
      </c>
    </row>
    <row r="105">
      <c r="B105" s="11">
        <v>42238.0</v>
      </c>
      <c r="C105" s="1">
        <v>23118.0</v>
      </c>
      <c r="D105" s="12">
        <v>0.008</v>
      </c>
    </row>
    <row r="106">
      <c r="B106" s="11">
        <v>42239.0</v>
      </c>
      <c r="C106" s="1">
        <v>22464.0</v>
      </c>
      <c r="D106" s="12">
        <v>0.008</v>
      </c>
    </row>
    <row r="107">
      <c r="B107" s="11">
        <v>42240.0</v>
      </c>
      <c r="C107" s="1">
        <v>22044.0</v>
      </c>
      <c r="D107" s="12">
        <v>0.008</v>
      </c>
    </row>
    <row r="108">
      <c r="B108" s="11">
        <v>42241.0</v>
      </c>
      <c r="C108" s="1">
        <v>21735.0</v>
      </c>
      <c r="D108" s="12">
        <v>0.008</v>
      </c>
    </row>
    <row r="109">
      <c r="B109" s="11">
        <v>42242.0</v>
      </c>
      <c r="C109" s="1">
        <v>20839.0</v>
      </c>
      <c r="D109" s="12">
        <v>0.008</v>
      </c>
    </row>
    <row r="110">
      <c r="B110" s="11">
        <v>42243.0</v>
      </c>
      <c r="C110" s="1">
        <v>21480.0</v>
      </c>
      <c r="D110" s="12">
        <v>0.008</v>
      </c>
    </row>
    <row r="111">
      <c r="B111" s="11">
        <v>42244.0</v>
      </c>
      <c r="C111" s="1">
        <v>21196.0</v>
      </c>
      <c r="D111" s="12">
        <v>0.008</v>
      </c>
    </row>
    <row r="112">
      <c r="B112" s="11">
        <v>42245.0</v>
      </c>
      <c r="C112" s="1">
        <v>23404.0</v>
      </c>
      <c r="D112" s="12">
        <v>0.008</v>
      </c>
    </row>
    <row r="113">
      <c r="B113" s="11">
        <v>42246.0</v>
      </c>
      <c r="C113" s="1">
        <v>24678.0</v>
      </c>
      <c r="D113" s="12">
        <v>0.009</v>
      </c>
    </row>
    <row r="114">
      <c r="B114" s="11">
        <v>42247.0</v>
      </c>
      <c r="C114" s="1">
        <v>22482.0</v>
      </c>
      <c r="D114" s="12">
        <v>0.008</v>
      </c>
    </row>
    <row r="115">
      <c r="B115" s="11">
        <v>42248.0</v>
      </c>
      <c r="C115" s="1">
        <v>20949.0</v>
      </c>
      <c r="D115" s="12">
        <v>0.008</v>
      </c>
    </row>
    <row r="116">
      <c r="B116" s="11">
        <v>42249.0</v>
      </c>
      <c r="C116" s="1">
        <v>20489.0</v>
      </c>
      <c r="D116" s="12">
        <v>0.007</v>
      </c>
    </row>
    <row r="117">
      <c r="B117" s="11">
        <v>42250.0</v>
      </c>
      <c r="C117" s="1">
        <v>21853.0</v>
      </c>
      <c r="D117" s="12">
        <v>0.008</v>
      </c>
    </row>
    <row r="118">
      <c r="B118" s="11">
        <v>42251.0</v>
      </c>
      <c r="C118" s="1">
        <v>21384.0</v>
      </c>
      <c r="D118" s="12">
        <v>0.008</v>
      </c>
    </row>
    <row r="119">
      <c r="B119" s="11">
        <v>42252.0</v>
      </c>
      <c r="C119" s="1">
        <v>22188.0</v>
      </c>
      <c r="D119" s="12">
        <v>0.008</v>
      </c>
    </row>
    <row r="120">
      <c r="B120" s="11">
        <v>42253.0</v>
      </c>
      <c r="C120" s="1">
        <v>21835.0</v>
      </c>
      <c r="D120" s="12">
        <v>0.008</v>
      </c>
    </row>
    <row r="121">
      <c r="B121" s="11">
        <v>42254.0</v>
      </c>
      <c r="C121" s="1">
        <v>23280.0</v>
      </c>
      <c r="D121" s="12">
        <v>0.008</v>
      </c>
    </row>
    <row r="122">
      <c r="B122" s="11">
        <v>42255.0</v>
      </c>
      <c r="C122" s="1">
        <v>21410.0</v>
      </c>
      <c r="D122" s="12">
        <v>0.008</v>
      </c>
    </row>
    <row r="123">
      <c r="B123" s="11">
        <v>42256.0</v>
      </c>
      <c r="C123" s="1">
        <v>19440.0</v>
      </c>
      <c r="D123" s="12">
        <v>0.007</v>
      </c>
    </row>
    <row r="124">
      <c r="B124" s="11">
        <v>42257.0</v>
      </c>
      <c r="C124" s="1">
        <v>19877.0</v>
      </c>
      <c r="D124" s="12">
        <v>0.007</v>
      </c>
    </row>
    <row r="125">
      <c r="B125" s="11">
        <v>42258.0</v>
      </c>
      <c r="C125" s="1">
        <v>18727.0</v>
      </c>
      <c r="D125" s="12">
        <v>0.007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20.71"/>
  </cols>
  <sheetData>
    <row r="1">
      <c r="A1" s="1" t="s">
        <v>26</v>
      </c>
      <c r="B1" s="1" t="s">
        <v>27</v>
      </c>
      <c r="C1" s="1" t="s">
        <v>13</v>
      </c>
      <c r="D1" s="1" t="s">
        <v>30</v>
      </c>
    </row>
    <row r="2">
      <c r="B2" s="5">
        <v>42135.0</v>
      </c>
      <c r="C2" s="1">
        <v>48563.0</v>
      </c>
      <c r="D2" s="1">
        <v>1.0</v>
      </c>
    </row>
    <row r="3">
      <c r="B3" s="5">
        <v>42136.0</v>
      </c>
      <c r="C3" s="1">
        <v>49461.0</v>
      </c>
      <c r="D3" s="1">
        <v>1.1</v>
      </c>
    </row>
    <row r="4">
      <c r="B4" s="5">
        <v>42137.0</v>
      </c>
      <c r="C4" s="1">
        <v>47725.0</v>
      </c>
      <c r="D4" s="1">
        <v>1.0</v>
      </c>
    </row>
    <row r="5">
      <c r="B5" s="5">
        <v>42138.0</v>
      </c>
      <c r="C5" s="1">
        <v>47859.0</v>
      </c>
      <c r="D5" s="1">
        <v>1.0</v>
      </c>
    </row>
    <row r="6">
      <c r="B6" s="5">
        <v>42139.0</v>
      </c>
      <c r="C6" s="1">
        <v>46291.0</v>
      </c>
      <c r="D6" s="1">
        <v>1.0</v>
      </c>
    </row>
    <row r="7">
      <c r="B7" s="5">
        <v>42140.0</v>
      </c>
      <c r="C7" s="1">
        <v>49704.0</v>
      </c>
      <c r="D7" s="1">
        <v>1.1</v>
      </c>
    </row>
    <row r="8">
      <c r="B8" s="5">
        <v>42141.0</v>
      </c>
      <c r="C8" s="1">
        <v>49476.0</v>
      </c>
      <c r="D8" s="1">
        <v>1.1</v>
      </c>
    </row>
    <row r="9">
      <c r="B9" s="5">
        <v>42142.0</v>
      </c>
      <c r="C9" s="1">
        <v>50658.0</v>
      </c>
      <c r="D9" s="1">
        <v>1.1</v>
      </c>
    </row>
    <row r="10">
      <c r="B10" s="5">
        <v>42143.0</v>
      </c>
      <c r="C10" s="1">
        <v>47970.0</v>
      </c>
      <c r="D10" s="1">
        <v>1.0</v>
      </c>
    </row>
    <row r="11">
      <c r="B11" s="5">
        <v>42144.0</v>
      </c>
      <c r="C11" s="1">
        <v>46355.0</v>
      </c>
      <c r="D11" s="1">
        <v>1.0</v>
      </c>
    </row>
    <row r="12">
      <c r="B12" s="5">
        <v>42145.0</v>
      </c>
      <c r="C12" s="1">
        <v>47696.0</v>
      </c>
      <c r="D12" s="1">
        <v>1.0</v>
      </c>
    </row>
    <row r="13">
      <c r="B13" s="5">
        <v>42146.0</v>
      </c>
      <c r="C13" s="1">
        <v>46183.0</v>
      </c>
      <c r="D13" s="1">
        <v>1.0</v>
      </c>
    </row>
    <row r="14">
      <c r="B14" s="5">
        <v>42147.0</v>
      </c>
      <c r="C14" s="1">
        <v>45946.0</v>
      </c>
      <c r="D14" s="1">
        <v>1.0</v>
      </c>
    </row>
    <row r="15">
      <c r="B15" s="5">
        <v>42148.0</v>
      </c>
      <c r="C15" s="1">
        <v>47805.0</v>
      </c>
      <c r="D15" s="1">
        <v>1.0</v>
      </c>
    </row>
    <row r="16">
      <c r="B16" s="5">
        <v>42149.0</v>
      </c>
      <c r="C16" s="1">
        <v>53008.0</v>
      </c>
      <c r="D16" s="1">
        <v>1.1</v>
      </c>
    </row>
    <row r="17">
      <c r="B17" s="5">
        <v>42150.0</v>
      </c>
      <c r="C17" s="1">
        <v>47588.0</v>
      </c>
      <c r="D17" s="1">
        <v>1.0</v>
      </c>
    </row>
    <row r="18">
      <c r="B18" s="5">
        <v>42151.0</v>
      </c>
      <c r="C18" s="1">
        <v>46022.0</v>
      </c>
      <c r="D18" s="1">
        <v>1.0</v>
      </c>
    </row>
    <row r="19">
      <c r="B19" s="5">
        <v>42152.0</v>
      </c>
      <c r="C19" s="1">
        <v>46337.0</v>
      </c>
      <c r="D19" s="1">
        <v>1.0</v>
      </c>
    </row>
    <row r="20">
      <c r="B20" s="5">
        <v>42153.0</v>
      </c>
      <c r="C20" s="1">
        <v>46967.0</v>
      </c>
      <c r="D20" s="1">
        <v>1.0</v>
      </c>
    </row>
    <row r="21">
      <c r="B21" s="5">
        <v>42154.0</v>
      </c>
      <c r="C21" s="1">
        <v>47852.0</v>
      </c>
      <c r="D21" s="1">
        <v>1.0</v>
      </c>
    </row>
    <row r="22">
      <c r="B22" s="5">
        <v>42155.0</v>
      </c>
      <c r="C22" s="1">
        <v>50606.0</v>
      </c>
      <c r="D22" s="1">
        <v>1.1</v>
      </c>
    </row>
    <row r="23">
      <c r="B23" s="5">
        <v>42156.0</v>
      </c>
      <c r="C23" s="1">
        <v>46910.0</v>
      </c>
      <c r="D23" s="1">
        <v>1.0</v>
      </c>
    </row>
    <row r="24">
      <c r="B24" s="5">
        <v>42157.0</v>
      </c>
      <c r="C24" s="1">
        <v>48699.0</v>
      </c>
      <c r="D24" s="1">
        <v>1.0</v>
      </c>
    </row>
    <row r="25">
      <c r="B25" s="5">
        <v>42158.0</v>
      </c>
      <c r="C25" s="1">
        <v>45699.0</v>
      </c>
      <c r="D25" s="1">
        <v>1.0</v>
      </c>
    </row>
    <row r="26">
      <c r="B26" s="5">
        <v>42159.0</v>
      </c>
      <c r="C26" s="1">
        <v>44123.0</v>
      </c>
      <c r="D26" s="1">
        <v>0.9</v>
      </c>
    </row>
    <row r="27">
      <c r="B27" s="5">
        <v>42160.0</v>
      </c>
      <c r="C27" s="1">
        <v>43593.0</v>
      </c>
      <c r="D27" s="1">
        <v>0.9</v>
      </c>
    </row>
    <row r="28">
      <c r="B28" s="5">
        <v>42161.0</v>
      </c>
      <c r="C28" s="1">
        <v>45505.0</v>
      </c>
      <c r="D28" s="1">
        <v>1.0</v>
      </c>
    </row>
    <row r="29">
      <c r="B29" s="5">
        <v>42162.0</v>
      </c>
      <c r="C29" s="1">
        <v>47391.0</v>
      </c>
      <c r="D29" s="1">
        <v>1.0</v>
      </c>
    </row>
    <row r="30">
      <c r="B30" s="5">
        <v>42163.0</v>
      </c>
      <c r="C30" s="1">
        <v>45219.0</v>
      </c>
      <c r="D30" s="1">
        <v>1.0</v>
      </c>
    </row>
    <row r="31">
      <c r="B31" s="5">
        <v>42164.0</v>
      </c>
      <c r="C31" s="1">
        <v>45442.0</v>
      </c>
      <c r="D31" s="1">
        <v>1.0</v>
      </c>
    </row>
    <row r="32">
      <c r="B32" s="5">
        <v>42165.0</v>
      </c>
      <c r="C32" s="1">
        <v>47738.0</v>
      </c>
      <c r="D32" s="1">
        <v>1.0</v>
      </c>
    </row>
    <row r="33">
      <c r="B33" s="5">
        <v>42166.0</v>
      </c>
      <c r="C33" s="1">
        <v>45906.0</v>
      </c>
      <c r="D33" s="1">
        <v>1.0</v>
      </c>
    </row>
    <row r="34">
      <c r="B34" s="5">
        <v>42167.0</v>
      </c>
      <c r="C34" s="1">
        <v>43234.0</v>
      </c>
      <c r="D34" s="1">
        <v>0.9</v>
      </c>
    </row>
    <row r="35">
      <c r="B35" s="5">
        <v>42168.0</v>
      </c>
      <c r="C35" s="1">
        <v>43774.0</v>
      </c>
      <c r="D35" s="1">
        <v>0.9</v>
      </c>
    </row>
    <row r="36">
      <c r="B36" s="5">
        <v>42169.0</v>
      </c>
      <c r="C36" s="1">
        <v>45422.0</v>
      </c>
      <c r="D36" s="1">
        <v>1.0</v>
      </c>
    </row>
    <row r="37">
      <c r="B37" s="5">
        <v>42170.0</v>
      </c>
      <c r="C37" s="1">
        <v>44637.0</v>
      </c>
      <c r="D37" s="1">
        <v>1.0</v>
      </c>
    </row>
    <row r="38">
      <c r="B38" s="5">
        <v>42171.0</v>
      </c>
      <c r="C38" s="1">
        <v>41901.0</v>
      </c>
      <c r="D38" s="1">
        <v>0.9</v>
      </c>
    </row>
    <row r="39">
      <c r="B39" s="5">
        <v>42172.0</v>
      </c>
      <c r="C39" s="1">
        <v>39654.0</v>
      </c>
      <c r="D39" s="1">
        <v>0.8</v>
      </c>
    </row>
    <row r="40">
      <c r="B40" s="5">
        <v>42173.0</v>
      </c>
      <c r="C40" s="1">
        <v>39685.0</v>
      </c>
      <c r="D40" s="1">
        <v>0.8</v>
      </c>
    </row>
    <row r="41">
      <c r="B41" s="5">
        <v>42174.0</v>
      </c>
      <c r="C41" s="1">
        <v>36543.0</v>
      </c>
      <c r="D41" s="1">
        <v>0.8</v>
      </c>
    </row>
    <row r="42">
      <c r="B42" s="5">
        <v>42175.0</v>
      </c>
      <c r="C42" s="1">
        <v>38022.0</v>
      </c>
      <c r="D42" s="1">
        <v>0.8</v>
      </c>
    </row>
    <row r="43">
      <c r="B43" s="5">
        <v>42176.0</v>
      </c>
      <c r="C43" s="1">
        <v>37809.0</v>
      </c>
      <c r="D43" s="1">
        <v>0.8</v>
      </c>
    </row>
    <row r="44">
      <c r="B44" s="5">
        <v>42177.0</v>
      </c>
      <c r="C44" s="1">
        <v>36116.0</v>
      </c>
      <c r="D44" s="1">
        <v>0.8</v>
      </c>
    </row>
    <row r="45">
      <c r="B45" s="5">
        <v>42178.0</v>
      </c>
      <c r="C45" s="1">
        <v>35469.0</v>
      </c>
      <c r="D45" s="1">
        <v>0.8</v>
      </c>
    </row>
    <row r="46">
      <c r="B46" s="5">
        <v>42179.0</v>
      </c>
      <c r="C46" s="1">
        <v>25320.0</v>
      </c>
      <c r="D46" s="1">
        <v>0.5</v>
      </c>
    </row>
    <row r="47">
      <c r="B47" s="5">
        <v>42180.0</v>
      </c>
      <c r="C47" s="1">
        <v>16192.0</v>
      </c>
      <c r="D47" s="1">
        <v>0.3</v>
      </c>
    </row>
    <row r="48">
      <c r="B48" s="5">
        <v>42181.0</v>
      </c>
      <c r="C48" s="1">
        <v>13711.0</v>
      </c>
      <c r="D48" s="1">
        <v>0.3</v>
      </c>
    </row>
    <row r="49">
      <c r="B49" s="5">
        <v>42182.0</v>
      </c>
      <c r="C49" s="1">
        <v>13221.0</v>
      </c>
      <c r="D49" s="1">
        <v>0.3</v>
      </c>
    </row>
    <row r="50">
      <c r="B50" s="5">
        <v>42183.0</v>
      </c>
      <c r="C50" s="1">
        <v>13797.0</v>
      </c>
      <c r="D50" s="1">
        <v>0.3</v>
      </c>
    </row>
    <row r="51">
      <c r="B51" s="5">
        <v>42184.0</v>
      </c>
      <c r="C51" s="1">
        <v>13178.0</v>
      </c>
      <c r="D51" s="1">
        <v>0.3</v>
      </c>
    </row>
    <row r="52">
      <c r="B52" s="5">
        <v>42185.0</v>
      </c>
      <c r="C52" s="1">
        <v>12027.0</v>
      </c>
      <c r="D52" s="1">
        <v>0.3</v>
      </c>
    </row>
    <row r="53">
      <c r="B53" s="5">
        <v>42186.0</v>
      </c>
      <c r="C53" s="1">
        <v>11602.0</v>
      </c>
      <c r="D53" s="1">
        <v>0.2</v>
      </c>
    </row>
    <row r="54">
      <c r="B54" s="5">
        <v>42187.0</v>
      </c>
      <c r="C54" s="1">
        <v>11759.0</v>
      </c>
      <c r="D54" s="1">
        <v>0.3</v>
      </c>
    </row>
    <row r="55">
      <c r="B55" s="5">
        <v>42188.0</v>
      </c>
      <c r="C55" s="1">
        <v>11025.0</v>
      </c>
      <c r="D55" s="1">
        <v>0.2</v>
      </c>
    </row>
    <row r="56">
      <c r="B56" s="5">
        <v>42189.0</v>
      </c>
      <c r="C56" s="1">
        <v>9796.0</v>
      </c>
      <c r="D56" s="1">
        <v>0.2</v>
      </c>
    </row>
    <row r="57">
      <c r="B57" s="5">
        <v>42190.0</v>
      </c>
      <c r="C57" s="1">
        <v>11094.0</v>
      </c>
      <c r="D57" s="1">
        <v>0.2</v>
      </c>
    </row>
    <row r="58">
      <c r="B58" s="5">
        <v>42191.0</v>
      </c>
      <c r="C58" s="1">
        <v>10146.0</v>
      </c>
      <c r="D58" s="1">
        <v>0.2</v>
      </c>
    </row>
    <row r="59">
      <c r="B59" s="5">
        <v>42192.0</v>
      </c>
      <c r="C59" s="1">
        <v>10377.0</v>
      </c>
      <c r="D59" s="1">
        <v>0.2</v>
      </c>
    </row>
    <row r="60">
      <c r="B60" s="5">
        <v>42193.0</v>
      </c>
      <c r="C60" s="1">
        <v>9401.0</v>
      </c>
      <c r="D60" s="1">
        <v>0.2</v>
      </c>
    </row>
    <row r="61">
      <c r="B61" s="5">
        <v>42194.0</v>
      </c>
      <c r="C61" s="1">
        <v>16057.0</v>
      </c>
      <c r="D61" s="1">
        <v>0.3</v>
      </c>
    </row>
    <row r="62">
      <c r="B62" s="5">
        <v>42195.0</v>
      </c>
      <c r="C62" s="1">
        <v>19970.0</v>
      </c>
      <c r="D62" s="1">
        <v>0.4</v>
      </c>
    </row>
    <row r="63">
      <c r="B63" s="5">
        <v>42196.0</v>
      </c>
      <c r="C63" s="1">
        <v>21504.0</v>
      </c>
      <c r="D63" s="1">
        <v>0.5</v>
      </c>
    </row>
    <row r="64">
      <c r="B64" s="5">
        <v>42197.0</v>
      </c>
      <c r="C64" s="1">
        <v>24569.0</v>
      </c>
      <c r="D64" s="1">
        <v>0.5</v>
      </c>
    </row>
    <row r="65">
      <c r="B65" s="5">
        <v>42198.0</v>
      </c>
      <c r="C65" s="1">
        <v>32978.0</v>
      </c>
      <c r="D65" s="1">
        <v>0.7</v>
      </c>
    </row>
    <row r="66">
      <c r="B66" s="5">
        <v>42199.0</v>
      </c>
      <c r="C66" s="1">
        <v>37101.0</v>
      </c>
      <c r="D66" s="1">
        <v>0.8</v>
      </c>
    </row>
    <row r="67">
      <c r="B67" s="5">
        <v>42200.0</v>
      </c>
      <c r="C67" s="1">
        <v>38730.0</v>
      </c>
      <c r="D67" s="1">
        <v>0.8</v>
      </c>
    </row>
    <row r="68">
      <c r="B68" s="5">
        <v>42201.0</v>
      </c>
      <c r="C68" s="1">
        <v>40536.0</v>
      </c>
      <c r="D68" s="1">
        <v>0.9</v>
      </c>
    </row>
    <row r="69">
      <c r="B69" s="5">
        <v>42202.0</v>
      </c>
      <c r="C69" s="1">
        <v>38852.0</v>
      </c>
      <c r="D69" s="1">
        <v>0.8</v>
      </c>
    </row>
    <row r="70">
      <c r="B70" s="5">
        <v>42203.0</v>
      </c>
      <c r="C70" s="1">
        <v>40442.0</v>
      </c>
      <c r="D70" s="1">
        <v>0.9</v>
      </c>
    </row>
    <row r="71">
      <c r="B71" s="5">
        <v>42204.0</v>
      </c>
      <c r="C71" s="1">
        <v>45702.0</v>
      </c>
      <c r="D71" s="1">
        <v>1.0</v>
      </c>
    </row>
    <row r="72">
      <c r="B72" s="5">
        <v>42205.0</v>
      </c>
      <c r="C72" s="1">
        <v>43393.0</v>
      </c>
      <c r="D72" s="1">
        <v>0.9</v>
      </c>
    </row>
    <row r="73">
      <c r="B73" s="5">
        <v>42206.0</v>
      </c>
      <c r="C73" s="1">
        <v>42066.0</v>
      </c>
      <c r="D73" s="1">
        <v>0.9</v>
      </c>
    </row>
    <row r="74">
      <c r="B74" s="5">
        <v>42207.0</v>
      </c>
      <c r="C74" s="1">
        <v>41008.0</v>
      </c>
      <c r="D74" s="1">
        <v>0.9</v>
      </c>
    </row>
    <row r="75">
      <c r="B75" s="5">
        <v>42208.0</v>
      </c>
      <c r="C75" s="1">
        <v>42337.0</v>
      </c>
      <c r="D75" s="1">
        <v>0.9</v>
      </c>
    </row>
    <row r="76">
      <c r="B76" s="5">
        <v>42209.0</v>
      </c>
      <c r="C76" s="1">
        <v>40285.0</v>
      </c>
      <c r="D76" s="1">
        <v>0.9</v>
      </c>
    </row>
    <row r="77">
      <c r="B77" s="5">
        <v>42210.0</v>
      </c>
      <c r="C77" s="1">
        <v>41128.0</v>
      </c>
      <c r="D77" s="1">
        <v>0.9</v>
      </c>
    </row>
    <row r="78">
      <c r="B78" s="5">
        <v>42211.0</v>
      </c>
      <c r="C78" s="1">
        <v>44675.0</v>
      </c>
      <c r="D78" s="1">
        <v>1.0</v>
      </c>
    </row>
    <row r="79">
      <c r="B79" s="5">
        <v>42212.0</v>
      </c>
      <c r="C79" s="1">
        <v>46346.0</v>
      </c>
      <c r="D79" s="1">
        <v>1.0</v>
      </c>
    </row>
    <row r="80">
      <c r="B80" s="5">
        <v>42213.0</v>
      </c>
      <c r="C80" s="1">
        <v>42899.0</v>
      </c>
      <c r="D80" s="1">
        <v>0.9</v>
      </c>
    </row>
    <row r="81">
      <c r="B81" s="5">
        <v>42214.0</v>
      </c>
      <c r="C81" s="1">
        <v>41495.0</v>
      </c>
      <c r="D81" s="1">
        <v>0.9</v>
      </c>
    </row>
    <row r="82">
      <c r="B82" s="5">
        <v>42215.0</v>
      </c>
      <c r="C82" s="1">
        <v>42273.0</v>
      </c>
      <c r="D82" s="1">
        <v>0.9</v>
      </c>
    </row>
    <row r="83">
      <c r="B83" s="5">
        <v>42216.0</v>
      </c>
      <c r="C83" s="1">
        <v>39855.0</v>
      </c>
      <c r="D83" s="1">
        <v>0.8</v>
      </c>
    </row>
    <row r="84">
      <c r="B84" s="5">
        <v>42217.0</v>
      </c>
      <c r="C84" s="1">
        <v>39270.0</v>
      </c>
      <c r="D84" s="1">
        <v>0.8</v>
      </c>
    </row>
    <row r="85">
      <c r="B85" s="5">
        <v>42218.0</v>
      </c>
      <c r="C85" s="1">
        <v>43067.0</v>
      </c>
      <c r="D85" s="1">
        <v>0.9</v>
      </c>
    </row>
    <row r="86">
      <c r="B86" s="5">
        <v>42219.0</v>
      </c>
      <c r="C86" s="1">
        <v>41768.0</v>
      </c>
      <c r="D86" s="1">
        <v>0.9</v>
      </c>
    </row>
    <row r="87">
      <c r="B87" s="5">
        <v>42220.0</v>
      </c>
      <c r="C87" s="1">
        <v>39760.0</v>
      </c>
      <c r="D87" s="1">
        <v>0.8</v>
      </c>
    </row>
    <row r="88">
      <c r="B88" s="5">
        <v>42221.0</v>
      </c>
      <c r="C88" s="1">
        <v>39218.0</v>
      </c>
      <c r="D88" s="1">
        <v>0.8</v>
      </c>
    </row>
    <row r="89">
      <c r="B89" s="5">
        <v>42222.0</v>
      </c>
      <c r="C89" s="1">
        <v>40370.0</v>
      </c>
      <c r="D89" s="1">
        <v>0.9</v>
      </c>
    </row>
    <row r="90">
      <c r="B90" s="5">
        <v>42223.0</v>
      </c>
      <c r="C90" s="1">
        <v>39341.0</v>
      </c>
      <c r="D90" s="1">
        <v>0.8</v>
      </c>
    </row>
    <row r="91">
      <c r="B91" s="5">
        <v>42224.0</v>
      </c>
      <c r="C91" s="1">
        <v>39128.0</v>
      </c>
      <c r="D91" s="1">
        <v>0.8</v>
      </c>
    </row>
    <row r="92">
      <c r="B92" s="5">
        <v>42225.0</v>
      </c>
      <c r="C92" s="1">
        <v>41688.0</v>
      </c>
      <c r="D92" s="1">
        <v>0.9</v>
      </c>
    </row>
    <row r="93">
      <c r="B93" s="5">
        <v>42226.0</v>
      </c>
      <c r="C93" s="1">
        <v>40867.0</v>
      </c>
      <c r="D93" s="1">
        <v>0.9</v>
      </c>
    </row>
    <row r="94">
      <c r="B94" s="5">
        <v>42227.0</v>
      </c>
      <c r="C94" s="1">
        <v>38940.0</v>
      </c>
      <c r="D94" s="1">
        <v>0.8</v>
      </c>
    </row>
    <row r="95">
      <c r="B95" s="5">
        <v>42228.0</v>
      </c>
      <c r="C95" s="1">
        <v>41224.0</v>
      </c>
      <c r="D95" s="1">
        <v>0.9</v>
      </c>
    </row>
    <row r="96">
      <c r="B96" s="5">
        <v>42229.0</v>
      </c>
      <c r="C96" s="1">
        <v>39615.0</v>
      </c>
      <c r="D96" s="1">
        <v>0.8</v>
      </c>
    </row>
    <row r="97">
      <c r="B97" s="5">
        <v>42230.0</v>
      </c>
      <c r="C97" s="1">
        <v>39197.0</v>
      </c>
      <c r="D97" s="1">
        <v>0.8</v>
      </c>
    </row>
    <row r="98">
      <c r="B98" s="5">
        <v>42231.0</v>
      </c>
      <c r="C98" s="1">
        <v>39767.0</v>
      </c>
      <c r="D98" s="1">
        <v>0.8</v>
      </c>
    </row>
    <row r="99">
      <c r="B99" s="5">
        <v>42232.0</v>
      </c>
      <c r="C99" s="1">
        <v>43387.0</v>
      </c>
      <c r="D99" s="1">
        <v>0.9</v>
      </c>
    </row>
    <row r="100">
      <c r="B100" s="5">
        <v>42233.0</v>
      </c>
      <c r="C100" s="1">
        <v>40547.0</v>
      </c>
      <c r="D100" s="1">
        <v>0.9</v>
      </c>
    </row>
    <row r="101">
      <c r="B101" s="5">
        <v>42234.0</v>
      </c>
      <c r="C101" s="1">
        <v>39400.0</v>
      </c>
      <c r="D101" s="1">
        <v>0.8</v>
      </c>
    </row>
    <row r="102">
      <c r="B102" s="5">
        <v>42235.0</v>
      </c>
      <c r="C102" s="1">
        <v>39455.0</v>
      </c>
      <c r="D102" s="1">
        <v>0.8</v>
      </c>
    </row>
    <row r="103">
      <c r="B103" s="5">
        <v>42236.0</v>
      </c>
      <c r="C103" s="1">
        <v>39569.0</v>
      </c>
      <c r="D103" s="1">
        <v>0.8</v>
      </c>
    </row>
    <row r="104">
      <c r="B104" s="5">
        <v>42237.0</v>
      </c>
      <c r="C104" s="1">
        <v>37392.0</v>
      </c>
      <c r="D104" s="1">
        <v>0.8</v>
      </c>
    </row>
    <row r="105">
      <c r="B105" s="5">
        <v>42238.0</v>
      </c>
      <c r="C105" s="1">
        <v>39673.0</v>
      </c>
      <c r="D105" s="1">
        <v>0.8</v>
      </c>
    </row>
    <row r="106">
      <c r="B106" s="5">
        <v>42239.0</v>
      </c>
      <c r="C106" s="1">
        <v>41773.0</v>
      </c>
      <c r="D106" s="1">
        <v>0.9</v>
      </c>
    </row>
    <row r="107">
      <c r="B107" s="5">
        <v>42240.0</v>
      </c>
      <c r="C107" s="1">
        <v>39134.0</v>
      </c>
      <c r="D107" s="1">
        <v>0.8</v>
      </c>
    </row>
    <row r="108">
      <c r="B108" s="5">
        <v>42241.0</v>
      </c>
      <c r="C108" s="1">
        <v>38067.0</v>
      </c>
      <c r="D108" s="1">
        <v>0.8</v>
      </c>
    </row>
    <row r="109">
      <c r="B109" s="5">
        <v>42242.0</v>
      </c>
      <c r="C109" s="1">
        <v>36724.0</v>
      </c>
      <c r="D109" s="1">
        <v>0.8</v>
      </c>
    </row>
    <row r="110">
      <c r="B110" s="5">
        <v>42243.0</v>
      </c>
      <c r="C110" s="1">
        <v>38462.0</v>
      </c>
      <c r="D110" s="1">
        <v>0.8</v>
      </c>
    </row>
    <row r="111">
      <c r="B111" s="5">
        <v>42244.0</v>
      </c>
      <c r="C111" s="1">
        <v>37022.0</v>
      </c>
      <c r="D111" s="1">
        <v>0.8</v>
      </c>
    </row>
    <row r="112">
      <c r="B112" s="5">
        <v>42245.0</v>
      </c>
      <c r="C112" s="1">
        <v>37901.0</v>
      </c>
      <c r="D112" s="1">
        <v>0.8</v>
      </c>
    </row>
    <row r="113">
      <c r="B113" s="5">
        <v>42246.0</v>
      </c>
      <c r="C113" s="1">
        <v>42171.0</v>
      </c>
      <c r="D113" s="1">
        <v>0.9</v>
      </c>
    </row>
    <row r="114">
      <c r="B114" s="5">
        <v>42247.0</v>
      </c>
      <c r="C114" s="1">
        <v>38418.0</v>
      </c>
      <c r="D114" s="1">
        <v>0.8</v>
      </c>
    </row>
    <row r="115">
      <c r="B115" s="5">
        <v>42248.0</v>
      </c>
      <c r="C115" s="1">
        <v>36613.0</v>
      </c>
      <c r="D115" s="1">
        <v>0.8</v>
      </c>
    </row>
    <row r="116">
      <c r="B116" s="5">
        <v>42249.0</v>
      </c>
      <c r="C116" s="1">
        <v>35655.0</v>
      </c>
      <c r="D116" s="1">
        <v>0.8</v>
      </c>
    </row>
    <row r="117">
      <c r="B117" s="5">
        <v>42250.0</v>
      </c>
      <c r="C117" s="1">
        <v>37559.0</v>
      </c>
      <c r="D117" s="1">
        <v>0.8</v>
      </c>
    </row>
    <row r="118">
      <c r="B118" s="5">
        <v>42251.0</v>
      </c>
      <c r="C118" s="1">
        <v>35337.0</v>
      </c>
      <c r="D118" s="1">
        <v>0.8</v>
      </c>
    </row>
    <row r="119">
      <c r="B119" s="5">
        <v>42252.0</v>
      </c>
      <c r="C119" s="1">
        <v>37345.0</v>
      </c>
      <c r="D119" s="1">
        <v>0.8</v>
      </c>
    </row>
    <row r="120">
      <c r="B120" s="5">
        <v>42253.0</v>
      </c>
      <c r="C120" s="1">
        <v>39683.0</v>
      </c>
      <c r="D120" s="1">
        <v>0.8</v>
      </c>
    </row>
    <row r="121">
      <c r="B121" s="5">
        <v>42254.0</v>
      </c>
      <c r="C121" s="1">
        <v>40632.0</v>
      </c>
      <c r="D121" s="1">
        <v>0.9</v>
      </c>
    </row>
    <row r="122">
      <c r="B122" s="5">
        <v>42255.0</v>
      </c>
      <c r="C122" s="1">
        <v>37337.0</v>
      </c>
      <c r="D122" s="1">
        <v>0.8</v>
      </c>
    </row>
    <row r="123">
      <c r="B123" s="5">
        <v>42256.0</v>
      </c>
      <c r="C123" s="1">
        <v>35205.0</v>
      </c>
      <c r="D123" s="1">
        <v>0.8</v>
      </c>
    </row>
    <row r="124">
      <c r="B124" s="5">
        <v>42257.0</v>
      </c>
      <c r="C124" s="1">
        <v>36806.0</v>
      </c>
      <c r="D124" s="1">
        <v>0.8</v>
      </c>
    </row>
    <row r="125">
      <c r="B125" s="5">
        <v>42258.0</v>
      </c>
      <c r="C125" s="1">
        <v>33790.0</v>
      </c>
      <c r="D125" s="1">
        <v>0.7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26</v>
      </c>
      <c r="B1" s="1" t="s">
        <v>27</v>
      </c>
      <c r="C1" s="1" t="s">
        <v>11</v>
      </c>
      <c r="D1" s="1" t="s">
        <v>29</v>
      </c>
    </row>
    <row r="2">
      <c r="B2" s="5">
        <v>42135.0</v>
      </c>
      <c r="C2" s="1">
        <v>35192.0</v>
      </c>
      <c r="D2" s="1">
        <v>1.0</v>
      </c>
    </row>
    <row r="3">
      <c r="B3" s="5">
        <v>42136.0</v>
      </c>
      <c r="C3" s="1">
        <v>35200.0</v>
      </c>
      <c r="D3" s="1">
        <v>1.0</v>
      </c>
    </row>
    <row r="4">
      <c r="B4" s="5">
        <v>42137.0</v>
      </c>
      <c r="C4" s="1">
        <v>34473.0</v>
      </c>
      <c r="D4" s="1">
        <v>1.0</v>
      </c>
    </row>
    <row r="5">
      <c r="B5" s="5">
        <v>42138.0</v>
      </c>
      <c r="C5" s="1">
        <v>35103.0</v>
      </c>
      <c r="D5" s="1">
        <v>1.0</v>
      </c>
    </row>
    <row r="6">
      <c r="B6" s="5">
        <v>42139.0</v>
      </c>
      <c r="C6" s="1">
        <v>33954.0</v>
      </c>
      <c r="D6" s="1">
        <v>1.0</v>
      </c>
    </row>
    <row r="7">
      <c r="B7" s="5">
        <v>42140.0</v>
      </c>
      <c r="C7" s="1">
        <v>35763.0</v>
      </c>
      <c r="D7" s="1">
        <v>1.0</v>
      </c>
    </row>
    <row r="8">
      <c r="B8" s="5">
        <v>42141.0</v>
      </c>
      <c r="C8" s="1">
        <v>35953.0</v>
      </c>
      <c r="D8" s="1">
        <v>1.0</v>
      </c>
    </row>
    <row r="9">
      <c r="B9" s="5">
        <v>42142.0</v>
      </c>
      <c r="C9" s="1">
        <v>37112.0</v>
      </c>
      <c r="D9" s="1">
        <v>1.1</v>
      </c>
    </row>
    <row r="10">
      <c r="B10" s="5">
        <v>42143.0</v>
      </c>
      <c r="C10" s="1">
        <v>35666.0</v>
      </c>
      <c r="D10" s="1">
        <v>1.0</v>
      </c>
    </row>
    <row r="11">
      <c r="B11" s="5">
        <v>42144.0</v>
      </c>
      <c r="C11" s="1">
        <v>34458.0</v>
      </c>
      <c r="D11" s="1">
        <v>1.0</v>
      </c>
    </row>
    <row r="12">
      <c r="B12" s="5">
        <v>42145.0</v>
      </c>
      <c r="C12" s="1">
        <v>35035.0</v>
      </c>
      <c r="D12" s="1">
        <v>1.0</v>
      </c>
    </row>
    <row r="13">
      <c r="B13" s="5">
        <v>42146.0</v>
      </c>
      <c r="C13" s="1">
        <v>33919.0</v>
      </c>
      <c r="D13" s="1">
        <v>1.0</v>
      </c>
    </row>
    <row r="14">
      <c r="B14" s="5">
        <v>42147.0</v>
      </c>
      <c r="C14" s="1">
        <v>33810.0</v>
      </c>
      <c r="D14" s="1">
        <v>1.0</v>
      </c>
    </row>
    <row r="15">
      <c r="B15" s="5">
        <v>42148.0</v>
      </c>
      <c r="C15" s="1">
        <v>35136.0</v>
      </c>
      <c r="D15" s="1">
        <v>1.0</v>
      </c>
    </row>
    <row r="16">
      <c r="B16" s="5">
        <v>42149.0</v>
      </c>
      <c r="C16" s="1">
        <v>39135.0</v>
      </c>
      <c r="D16" s="1">
        <v>1.1</v>
      </c>
    </row>
    <row r="17">
      <c r="B17" s="5">
        <v>42150.0</v>
      </c>
      <c r="C17" s="1">
        <v>35159.0</v>
      </c>
      <c r="D17" s="1">
        <v>1.0</v>
      </c>
    </row>
    <row r="18">
      <c r="B18" s="5">
        <v>42151.0</v>
      </c>
      <c r="C18" s="1">
        <v>34353.0</v>
      </c>
      <c r="D18" s="1">
        <v>1.0</v>
      </c>
    </row>
    <row r="19">
      <c r="B19" s="5">
        <v>42152.0</v>
      </c>
      <c r="C19" s="1">
        <v>34228.0</v>
      </c>
      <c r="D19" s="1">
        <v>1.0</v>
      </c>
    </row>
    <row r="20">
      <c r="B20" s="5">
        <v>42153.0</v>
      </c>
      <c r="C20" s="1">
        <v>34342.0</v>
      </c>
      <c r="D20" s="1">
        <v>1.0</v>
      </c>
    </row>
    <row r="21">
      <c r="B21" s="5">
        <v>42154.0</v>
      </c>
      <c r="C21" s="1">
        <v>34729.0</v>
      </c>
      <c r="D21" s="1">
        <v>1.0</v>
      </c>
    </row>
    <row r="22">
      <c r="B22" s="5">
        <v>42155.0</v>
      </c>
      <c r="C22" s="1">
        <v>36832.0</v>
      </c>
      <c r="D22" s="1">
        <v>1.1</v>
      </c>
    </row>
    <row r="23">
      <c r="B23" s="5">
        <v>42156.0</v>
      </c>
      <c r="C23" s="1">
        <v>34700.0</v>
      </c>
      <c r="D23" s="1">
        <v>1.0</v>
      </c>
    </row>
    <row r="24">
      <c r="B24" s="5">
        <v>42157.0</v>
      </c>
      <c r="C24" s="1">
        <v>36555.0</v>
      </c>
      <c r="D24" s="1">
        <v>1.1</v>
      </c>
    </row>
    <row r="25">
      <c r="B25" s="5">
        <v>42158.0</v>
      </c>
      <c r="C25" s="1">
        <v>33784.0</v>
      </c>
      <c r="D25" s="1">
        <v>1.0</v>
      </c>
    </row>
    <row r="26">
      <c r="B26" s="5">
        <v>42159.0</v>
      </c>
      <c r="C26" s="1">
        <v>32611.0</v>
      </c>
      <c r="D26" s="1">
        <v>0.9</v>
      </c>
    </row>
    <row r="27">
      <c r="B27" s="5">
        <v>42160.0</v>
      </c>
      <c r="C27" s="1">
        <v>31871.0</v>
      </c>
      <c r="D27" s="1">
        <v>0.9</v>
      </c>
    </row>
    <row r="28">
      <c r="B28" s="5">
        <v>42161.0</v>
      </c>
      <c r="C28" s="1">
        <v>33063.0</v>
      </c>
      <c r="D28" s="1">
        <v>1.0</v>
      </c>
    </row>
    <row r="29">
      <c r="B29" s="5">
        <v>42162.0</v>
      </c>
      <c r="C29" s="1">
        <v>34307.0</v>
      </c>
      <c r="D29" s="1">
        <v>1.0</v>
      </c>
    </row>
    <row r="30">
      <c r="B30" s="5">
        <v>42163.0</v>
      </c>
      <c r="C30" s="1">
        <v>33239.0</v>
      </c>
      <c r="D30" s="1">
        <v>1.0</v>
      </c>
    </row>
    <row r="31">
      <c r="B31" s="5">
        <v>42164.0</v>
      </c>
      <c r="C31" s="1">
        <v>33352.0</v>
      </c>
      <c r="D31" s="1">
        <v>1.0</v>
      </c>
    </row>
    <row r="32">
      <c r="B32" s="5">
        <v>42165.0</v>
      </c>
      <c r="C32" s="1">
        <v>33603.0</v>
      </c>
      <c r="D32" s="1">
        <v>1.0</v>
      </c>
    </row>
    <row r="33">
      <c r="B33" s="5">
        <v>42166.0</v>
      </c>
      <c r="C33" s="1">
        <v>31692.0</v>
      </c>
      <c r="D33" s="1">
        <v>0.9</v>
      </c>
    </row>
    <row r="34">
      <c r="B34" s="5">
        <v>42167.0</v>
      </c>
      <c r="C34" s="1">
        <v>30042.0</v>
      </c>
      <c r="D34" s="1">
        <v>0.9</v>
      </c>
    </row>
    <row r="35">
      <c r="B35" s="5">
        <v>42168.0</v>
      </c>
      <c r="C35" s="1">
        <v>30962.0</v>
      </c>
      <c r="D35" s="1">
        <v>0.9</v>
      </c>
    </row>
    <row r="36">
      <c r="B36" s="5">
        <v>42169.0</v>
      </c>
      <c r="C36" s="1">
        <v>32185.0</v>
      </c>
      <c r="D36" s="1">
        <v>0.9</v>
      </c>
    </row>
    <row r="37">
      <c r="B37" s="5">
        <v>42170.0</v>
      </c>
      <c r="C37" s="1">
        <v>31842.0</v>
      </c>
      <c r="D37" s="1">
        <v>0.9</v>
      </c>
    </row>
    <row r="38">
      <c r="B38" s="5">
        <v>42171.0</v>
      </c>
      <c r="C38" s="1">
        <v>30155.0</v>
      </c>
      <c r="D38" s="1">
        <v>0.9</v>
      </c>
    </row>
    <row r="39">
      <c r="B39" s="5">
        <v>42172.0</v>
      </c>
      <c r="C39" s="1">
        <v>27903.0</v>
      </c>
      <c r="D39" s="1">
        <v>0.8</v>
      </c>
    </row>
    <row r="40">
      <c r="B40" s="5">
        <v>42173.0</v>
      </c>
      <c r="C40" s="1">
        <v>28692.0</v>
      </c>
      <c r="D40" s="1">
        <v>0.8</v>
      </c>
    </row>
    <row r="41">
      <c r="B41" s="5">
        <v>42174.0</v>
      </c>
      <c r="C41" s="1">
        <v>27085.0</v>
      </c>
      <c r="D41" s="1">
        <v>0.8</v>
      </c>
    </row>
    <row r="42">
      <c r="B42" s="5">
        <v>42175.0</v>
      </c>
      <c r="C42" s="1">
        <v>27682.0</v>
      </c>
      <c r="D42" s="1">
        <v>0.8</v>
      </c>
    </row>
    <row r="43">
      <c r="B43" s="5">
        <v>42176.0</v>
      </c>
      <c r="C43" s="1">
        <v>27207.0</v>
      </c>
      <c r="D43" s="1">
        <v>0.8</v>
      </c>
    </row>
    <row r="44">
      <c r="B44" s="5">
        <v>42177.0</v>
      </c>
      <c r="C44" s="1">
        <v>26394.0</v>
      </c>
      <c r="D44" s="1">
        <v>0.8</v>
      </c>
    </row>
    <row r="45">
      <c r="B45" s="5">
        <v>42178.0</v>
      </c>
      <c r="C45" s="1">
        <v>26169.0</v>
      </c>
      <c r="D45" s="1">
        <v>0.8</v>
      </c>
    </row>
    <row r="46">
      <c r="B46" s="5">
        <v>42179.0</v>
      </c>
      <c r="C46" s="1">
        <v>19546.0</v>
      </c>
      <c r="D46" s="1">
        <v>0.6</v>
      </c>
    </row>
    <row r="47">
      <c r="B47" s="5">
        <v>42180.0</v>
      </c>
      <c r="C47" s="1">
        <v>12764.0</v>
      </c>
      <c r="D47" s="1">
        <v>0.4</v>
      </c>
    </row>
    <row r="48">
      <c r="B48" s="5">
        <v>42181.0</v>
      </c>
      <c r="C48" s="1">
        <v>11094.0</v>
      </c>
      <c r="D48" s="1">
        <v>0.3</v>
      </c>
    </row>
    <row r="49">
      <c r="B49" s="5">
        <v>42182.0</v>
      </c>
      <c r="C49" s="1">
        <v>10710.0</v>
      </c>
      <c r="D49" s="1">
        <v>0.3</v>
      </c>
    </row>
    <row r="50">
      <c r="B50" s="5">
        <v>42183.0</v>
      </c>
      <c r="C50" s="1">
        <v>11286.0</v>
      </c>
      <c r="D50" s="1">
        <v>0.3</v>
      </c>
    </row>
    <row r="51">
      <c r="B51" s="5">
        <v>42184.0</v>
      </c>
      <c r="C51" s="1">
        <v>10580.0</v>
      </c>
      <c r="D51" s="1">
        <v>0.3</v>
      </c>
    </row>
    <row r="52">
      <c r="B52" s="5">
        <v>42185.0</v>
      </c>
      <c r="C52" s="1">
        <v>9725.0</v>
      </c>
      <c r="D52" s="1">
        <v>0.3</v>
      </c>
    </row>
    <row r="53">
      <c r="B53" s="5">
        <v>42186.0</v>
      </c>
      <c r="C53" s="1">
        <v>9335.0</v>
      </c>
      <c r="D53" s="1">
        <v>0.3</v>
      </c>
    </row>
    <row r="54">
      <c r="B54" s="5">
        <v>42187.0</v>
      </c>
      <c r="C54" s="1">
        <v>9647.0</v>
      </c>
      <c r="D54" s="1">
        <v>0.3</v>
      </c>
    </row>
    <row r="55">
      <c r="B55" s="5">
        <v>42188.0</v>
      </c>
      <c r="C55" s="1">
        <v>8995.0</v>
      </c>
      <c r="D55" s="1">
        <v>0.3</v>
      </c>
    </row>
    <row r="56">
      <c r="B56" s="5">
        <v>42189.0</v>
      </c>
      <c r="C56" s="1">
        <v>8017.0</v>
      </c>
      <c r="D56" s="1">
        <v>0.2</v>
      </c>
    </row>
    <row r="57">
      <c r="B57" s="5">
        <v>42190.0</v>
      </c>
      <c r="C57" s="1">
        <v>9128.0</v>
      </c>
      <c r="D57" s="1">
        <v>0.3</v>
      </c>
    </row>
    <row r="58">
      <c r="B58" s="5">
        <v>42191.0</v>
      </c>
      <c r="C58" s="1">
        <v>8291.0</v>
      </c>
      <c r="D58" s="1">
        <v>0.2</v>
      </c>
    </row>
    <row r="59">
      <c r="B59" s="5">
        <v>42192.0</v>
      </c>
      <c r="C59" s="1">
        <v>8456.0</v>
      </c>
      <c r="D59" s="1">
        <v>0.2</v>
      </c>
    </row>
    <row r="60">
      <c r="B60" s="5">
        <v>42193.0</v>
      </c>
      <c r="C60" s="1">
        <v>7852.0</v>
      </c>
      <c r="D60" s="1">
        <v>0.2</v>
      </c>
    </row>
    <row r="61">
      <c r="B61" s="5">
        <v>42194.0</v>
      </c>
      <c r="C61" s="1">
        <v>11802.0</v>
      </c>
      <c r="D61" s="1">
        <v>0.3</v>
      </c>
    </row>
    <row r="62">
      <c r="B62" s="5">
        <v>42195.0</v>
      </c>
      <c r="C62" s="1">
        <v>13968.0</v>
      </c>
      <c r="D62" s="1">
        <v>0.4</v>
      </c>
    </row>
    <row r="63">
      <c r="B63" s="5">
        <v>42196.0</v>
      </c>
      <c r="C63" s="1">
        <v>15205.0</v>
      </c>
      <c r="D63" s="1">
        <v>0.4</v>
      </c>
    </row>
    <row r="64">
      <c r="B64" s="5">
        <v>42197.0</v>
      </c>
      <c r="C64" s="1">
        <v>17145.0</v>
      </c>
      <c r="D64" s="1">
        <v>0.5</v>
      </c>
    </row>
    <row r="65">
      <c r="B65" s="5">
        <v>42198.0</v>
      </c>
      <c r="C65" s="1">
        <v>23462.0</v>
      </c>
      <c r="D65" s="1">
        <v>0.7</v>
      </c>
    </row>
    <row r="66">
      <c r="B66" s="5">
        <v>42199.0</v>
      </c>
      <c r="C66" s="1">
        <v>26935.0</v>
      </c>
      <c r="D66" s="1">
        <v>0.8</v>
      </c>
    </row>
    <row r="67">
      <c r="B67" s="5">
        <v>42200.0</v>
      </c>
      <c r="C67" s="1">
        <v>28007.0</v>
      </c>
      <c r="D67" s="1">
        <v>0.8</v>
      </c>
    </row>
    <row r="68">
      <c r="B68" s="5">
        <v>42201.0</v>
      </c>
      <c r="C68" s="1">
        <v>29237.0</v>
      </c>
      <c r="D68" s="1">
        <v>0.8</v>
      </c>
    </row>
    <row r="69">
      <c r="B69" s="5">
        <v>42202.0</v>
      </c>
      <c r="C69" s="1">
        <v>28424.0</v>
      </c>
      <c r="D69" s="1">
        <v>0.8</v>
      </c>
    </row>
    <row r="70">
      <c r="B70" s="5">
        <v>42203.0</v>
      </c>
      <c r="C70" s="1">
        <v>29287.0</v>
      </c>
      <c r="D70" s="1">
        <v>0.8</v>
      </c>
    </row>
    <row r="71">
      <c r="B71" s="5">
        <v>42204.0</v>
      </c>
      <c r="C71" s="1">
        <v>33187.0</v>
      </c>
      <c r="D71" s="1">
        <v>1.0</v>
      </c>
    </row>
    <row r="72">
      <c r="B72" s="5">
        <v>42205.0</v>
      </c>
      <c r="C72" s="1">
        <v>31743.0</v>
      </c>
      <c r="D72" s="1">
        <v>0.9</v>
      </c>
    </row>
    <row r="73">
      <c r="B73" s="5">
        <v>42206.0</v>
      </c>
      <c r="C73" s="1">
        <v>31166.0</v>
      </c>
      <c r="D73" s="1">
        <v>0.9</v>
      </c>
    </row>
    <row r="74">
      <c r="B74" s="5">
        <v>42207.0</v>
      </c>
      <c r="C74" s="1">
        <v>30382.0</v>
      </c>
      <c r="D74" s="1">
        <v>0.9</v>
      </c>
    </row>
    <row r="75">
      <c r="B75" s="5">
        <v>42208.0</v>
      </c>
      <c r="C75" s="1">
        <v>31297.0</v>
      </c>
      <c r="D75" s="1">
        <v>0.9</v>
      </c>
    </row>
    <row r="76">
      <c r="B76" s="5">
        <v>42209.0</v>
      </c>
      <c r="C76" s="1">
        <v>29836.0</v>
      </c>
      <c r="D76" s="1">
        <v>0.9</v>
      </c>
    </row>
    <row r="77">
      <c r="B77" s="5">
        <v>42210.0</v>
      </c>
      <c r="C77" s="1">
        <v>30349.0</v>
      </c>
      <c r="D77" s="1">
        <v>0.9</v>
      </c>
    </row>
    <row r="78">
      <c r="B78" s="5">
        <v>42211.0</v>
      </c>
      <c r="C78" s="1">
        <v>32905.0</v>
      </c>
      <c r="D78" s="1">
        <v>0.9</v>
      </c>
    </row>
    <row r="79">
      <c r="B79" s="5">
        <v>42212.0</v>
      </c>
      <c r="C79" s="1">
        <v>34192.0</v>
      </c>
      <c r="D79" s="1">
        <v>1.0</v>
      </c>
    </row>
    <row r="80">
      <c r="B80" s="5">
        <v>42213.0</v>
      </c>
      <c r="C80" s="1">
        <v>31707.0</v>
      </c>
      <c r="D80" s="1">
        <v>0.9</v>
      </c>
    </row>
    <row r="81">
      <c r="B81" s="5">
        <v>42214.0</v>
      </c>
      <c r="C81" s="1">
        <v>30572.0</v>
      </c>
      <c r="D81" s="1">
        <v>0.9</v>
      </c>
    </row>
    <row r="82">
      <c r="B82" s="5">
        <v>42215.0</v>
      </c>
      <c r="C82" s="1">
        <v>31435.0</v>
      </c>
      <c r="D82" s="1">
        <v>0.9</v>
      </c>
    </row>
    <row r="83">
      <c r="B83" s="5">
        <v>42216.0</v>
      </c>
      <c r="C83" s="1">
        <v>29858.0</v>
      </c>
      <c r="D83" s="1">
        <v>0.9</v>
      </c>
    </row>
    <row r="84">
      <c r="B84" s="5">
        <v>42217.0</v>
      </c>
      <c r="C84" s="1">
        <v>29183.0</v>
      </c>
      <c r="D84" s="1">
        <v>0.8</v>
      </c>
    </row>
    <row r="85">
      <c r="B85" s="5">
        <v>42218.0</v>
      </c>
      <c r="C85" s="1">
        <v>32339.0</v>
      </c>
      <c r="D85" s="1">
        <v>0.9</v>
      </c>
    </row>
    <row r="86">
      <c r="B86" s="5">
        <v>42219.0</v>
      </c>
      <c r="C86" s="1">
        <v>31467.0</v>
      </c>
      <c r="D86" s="1">
        <v>0.9</v>
      </c>
    </row>
    <row r="87">
      <c r="B87" s="5">
        <v>42220.0</v>
      </c>
      <c r="C87" s="1">
        <v>29839.0</v>
      </c>
      <c r="D87" s="1">
        <v>0.9</v>
      </c>
    </row>
    <row r="88">
      <c r="B88" s="5">
        <v>42221.0</v>
      </c>
      <c r="C88" s="1">
        <v>29188.0</v>
      </c>
      <c r="D88" s="1">
        <v>0.8</v>
      </c>
    </row>
    <row r="89">
      <c r="B89" s="5">
        <v>42222.0</v>
      </c>
      <c r="C89" s="1">
        <v>30067.0</v>
      </c>
      <c r="D89" s="1">
        <v>0.9</v>
      </c>
    </row>
    <row r="90">
      <c r="B90" s="5">
        <v>42223.0</v>
      </c>
      <c r="C90" s="1">
        <v>29301.0</v>
      </c>
      <c r="D90" s="1">
        <v>0.8</v>
      </c>
    </row>
    <row r="91">
      <c r="B91" s="5">
        <v>42224.0</v>
      </c>
      <c r="C91" s="1">
        <v>29098.0</v>
      </c>
      <c r="D91" s="1">
        <v>0.8</v>
      </c>
    </row>
    <row r="92">
      <c r="B92" s="5">
        <v>42225.0</v>
      </c>
      <c r="C92" s="1">
        <v>30735.0</v>
      </c>
      <c r="D92" s="1">
        <v>0.9</v>
      </c>
    </row>
    <row r="93">
      <c r="B93" s="5">
        <v>42226.0</v>
      </c>
      <c r="C93" s="1">
        <v>30833.0</v>
      </c>
      <c r="D93" s="1">
        <v>0.9</v>
      </c>
    </row>
    <row r="94">
      <c r="B94" s="5">
        <v>42227.0</v>
      </c>
      <c r="C94" s="1">
        <v>29398.0</v>
      </c>
      <c r="D94" s="1">
        <v>0.8</v>
      </c>
    </row>
    <row r="95">
      <c r="B95" s="5">
        <v>42228.0</v>
      </c>
      <c r="C95" s="1">
        <v>30998.0</v>
      </c>
      <c r="D95" s="1">
        <v>0.9</v>
      </c>
    </row>
    <row r="96">
      <c r="B96" s="5">
        <v>42229.0</v>
      </c>
      <c r="C96" s="1">
        <v>29689.0</v>
      </c>
      <c r="D96" s="1">
        <v>0.9</v>
      </c>
    </row>
    <row r="97">
      <c r="B97" s="5">
        <v>42230.0</v>
      </c>
      <c r="C97" s="1">
        <v>29757.0</v>
      </c>
      <c r="D97" s="1">
        <v>0.9</v>
      </c>
    </row>
    <row r="98">
      <c r="B98" s="5">
        <v>42231.0</v>
      </c>
      <c r="C98" s="1">
        <v>29867.0</v>
      </c>
      <c r="D98" s="1">
        <v>0.9</v>
      </c>
    </row>
    <row r="99">
      <c r="B99" s="5">
        <v>42232.0</v>
      </c>
      <c r="C99" s="1">
        <v>32914.0</v>
      </c>
      <c r="D99" s="1">
        <v>0.9</v>
      </c>
    </row>
    <row r="100">
      <c r="B100" s="5">
        <v>42233.0</v>
      </c>
      <c r="C100" s="1">
        <v>30847.0</v>
      </c>
      <c r="D100" s="1">
        <v>0.9</v>
      </c>
    </row>
    <row r="101">
      <c r="B101" s="5">
        <v>42234.0</v>
      </c>
      <c r="C101" s="1">
        <v>29637.0</v>
      </c>
      <c r="D101" s="1">
        <v>0.9</v>
      </c>
    </row>
    <row r="102">
      <c r="B102" s="5">
        <v>42235.0</v>
      </c>
      <c r="C102" s="1">
        <v>29529.0</v>
      </c>
      <c r="D102" s="1">
        <v>0.9</v>
      </c>
    </row>
    <row r="103">
      <c r="B103" s="5">
        <v>42236.0</v>
      </c>
      <c r="C103" s="1">
        <v>29194.0</v>
      </c>
      <c r="D103" s="1">
        <v>0.8</v>
      </c>
    </row>
    <row r="104">
      <c r="B104" s="5">
        <v>42237.0</v>
      </c>
      <c r="C104" s="1">
        <v>27528.0</v>
      </c>
      <c r="D104" s="1">
        <v>0.8</v>
      </c>
    </row>
    <row r="105">
      <c r="B105" s="5">
        <v>42238.0</v>
      </c>
      <c r="C105" s="1">
        <v>29366.0</v>
      </c>
      <c r="D105" s="1">
        <v>0.8</v>
      </c>
    </row>
    <row r="106">
      <c r="B106" s="5">
        <v>42239.0</v>
      </c>
      <c r="C106" s="1">
        <v>31081.0</v>
      </c>
      <c r="D106" s="1">
        <v>0.9</v>
      </c>
    </row>
    <row r="107">
      <c r="B107" s="5">
        <v>42240.0</v>
      </c>
      <c r="C107" s="1">
        <v>29477.0</v>
      </c>
      <c r="D107" s="1">
        <v>0.9</v>
      </c>
    </row>
    <row r="108">
      <c r="B108" s="5">
        <v>42241.0</v>
      </c>
      <c r="C108" s="1">
        <v>28367.0</v>
      </c>
      <c r="D108" s="1">
        <v>0.8</v>
      </c>
    </row>
    <row r="109">
      <c r="B109" s="5">
        <v>42242.0</v>
      </c>
      <c r="C109" s="1">
        <v>27317.0</v>
      </c>
      <c r="D109" s="1">
        <v>0.8</v>
      </c>
    </row>
    <row r="110">
      <c r="B110" s="5">
        <v>42243.0</v>
      </c>
      <c r="C110" s="1">
        <v>28478.0</v>
      </c>
      <c r="D110" s="1">
        <v>0.8</v>
      </c>
    </row>
    <row r="111">
      <c r="B111" s="5">
        <v>42244.0</v>
      </c>
      <c r="C111" s="1">
        <v>27066.0</v>
      </c>
      <c r="D111" s="1">
        <v>0.8</v>
      </c>
    </row>
    <row r="112">
      <c r="B112" s="5">
        <v>42245.0</v>
      </c>
      <c r="C112" s="1">
        <v>27974.0</v>
      </c>
      <c r="D112" s="1">
        <v>0.8</v>
      </c>
    </row>
    <row r="113">
      <c r="B113" s="5">
        <v>42246.0</v>
      </c>
      <c r="C113" s="1">
        <v>31176.0</v>
      </c>
      <c r="D113" s="1">
        <v>0.9</v>
      </c>
    </row>
    <row r="114">
      <c r="B114" s="5">
        <v>42247.0</v>
      </c>
      <c r="C114" s="1">
        <v>28673.0</v>
      </c>
      <c r="D114" s="1">
        <v>0.8</v>
      </c>
    </row>
    <row r="115">
      <c r="B115" s="5">
        <v>42248.0</v>
      </c>
      <c r="C115" s="1">
        <v>27652.0</v>
      </c>
      <c r="D115" s="1">
        <v>0.8</v>
      </c>
    </row>
    <row r="116">
      <c r="B116" s="5">
        <v>42249.0</v>
      </c>
      <c r="C116" s="1">
        <v>26876.0</v>
      </c>
      <c r="D116" s="1">
        <v>0.8</v>
      </c>
    </row>
    <row r="117">
      <c r="B117" s="5">
        <v>42250.0</v>
      </c>
      <c r="C117" s="1">
        <v>28299.0</v>
      </c>
      <c r="D117" s="1">
        <v>0.8</v>
      </c>
    </row>
    <row r="118">
      <c r="B118" s="5">
        <v>42251.0</v>
      </c>
      <c r="C118" s="1">
        <v>26181.0</v>
      </c>
      <c r="D118" s="1">
        <v>0.8</v>
      </c>
    </row>
    <row r="119">
      <c r="B119" s="5">
        <v>42252.0</v>
      </c>
      <c r="C119" s="1">
        <v>27794.0</v>
      </c>
      <c r="D119" s="1">
        <v>0.8</v>
      </c>
    </row>
    <row r="120">
      <c r="B120" s="5">
        <v>42253.0</v>
      </c>
      <c r="C120" s="1">
        <v>29486.0</v>
      </c>
      <c r="D120" s="1">
        <v>0.9</v>
      </c>
    </row>
    <row r="121">
      <c r="B121" s="5">
        <v>42254.0</v>
      </c>
      <c r="C121" s="1">
        <v>30139.0</v>
      </c>
      <c r="D121" s="1">
        <v>0.9</v>
      </c>
    </row>
    <row r="122">
      <c r="B122" s="5">
        <v>42255.0</v>
      </c>
      <c r="C122" s="1">
        <v>27698.0</v>
      </c>
      <c r="D122" s="1">
        <v>0.8</v>
      </c>
    </row>
    <row r="123">
      <c r="B123" s="5">
        <v>42256.0</v>
      </c>
      <c r="C123" s="1">
        <v>26075.0</v>
      </c>
      <c r="D123" s="1">
        <v>0.8</v>
      </c>
    </row>
    <row r="124">
      <c r="B124" s="5">
        <v>42257.0</v>
      </c>
      <c r="C124" s="1">
        <v>27478.0</v>
      </c>
      <c r="D124" s="1">
        <v>0.8</v>
      </c>
    </row>
    <row r="125">
      <c r="B125" s="5">
        <v>42258.0</v>
      </c>
      <c r="C125" s="1">
        <v>25326.0</v>
      </c>
      <c r="D125" s="1">
        <v>0.7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26</v>
      </c>
      <c r="B1" s="1" t="s">
        <v>27</v>
      </c>
      <c r="C1" s="1" t="s">
        <v>31</v>
      </c>
      <c r="D1" s="1" t="s">
        <v>32</v>
      </c>
    </row>
    <row r="2">
      <c r="B2" s="11">
        <v>42135.0</v>
      </c>
      <c r="C2" s="1">
        <v>9408.0</v>
      </c>
      <c r="D2" s="12">
        <v>0.01</v>
      </c>
    </row>
    <row r="3">
      <c r="B3" s="11">
        <v>42136.0</v>
      </c>
      <c r="C3" s="1">
        <v>9576.0</v>
      </c>
      <c r="D3" s="12">
        <v>0.01</v>
      </c>
    </row>
    <row r="4">
      <c r="B4" s="11">
        <v>42137.0</v>
      </c>
      <c r="C4" s="1">
        <v>9431.0</v>
      </c>
      <c r="D4" s="12">
        <v>0.01</v>
      </c>
    </row>
    <row r="5">
      <c r="B5" s="11">
        <v>42138.0</v>
      </c>
      <c r="C5" s="1">
        <v>9294.0</v>
      </c>
      <c r="D5" s="12">
        <v>0.01</v>
      </c>
    </row>
    <row r="6">
      <c r="B6" s="11">
        <v>42139.0</v>
      </c>
      <c r="C6" s="1">
        <v>9248.0</v>
      </c>
      <c r="D6" s="12">
        <v>0.01</v>
      </c>
    </row>
    <row r="7">
      <c r="B7" s="11">
        <v>42140.0</v>
      </c>
      <c r="C7" s="1">
        <v>9499.0</v>
      </c>
      <c r="D7" s="12">
        <v>0.01</v>
      </c>
    </row>
    <row r="8">
      <c r="B8" s="11">
        <v>42141.0</v>
      </c>
      <c r="C8" s="1">
        <v>9607.0</v>
      </c>
      <c r="D8" s="12">
        <v>0.01</v>
      </c>
    </row>
    <row r="9">
      <c r="B9" s="11">
        <v>42142.0</v>
      </c>
      <c r="C9" s="1">
        <v>9387.0</v>
      </c>
      <c r="D9" s="12">
        <v>0.01</v>
      </c>
    </row>
    <row r="10">
      <c r="B10" s="11">
        <v>42143.0</v>
      </c>
      <c r="C10" s="1">
        <v>9261.0</v>
      </c>
      <c r="D10" s="12">
        <v>0.01</v>
      </c>
    </row>
    <row r="11">
      <c r="B11" s="11">
        <v>42144.0</v>
      </c>
      <c r="C11" s="1">
        <v>9157.0</v>
      </c>
      <c r="D11" s="12">
        <v>0.01</v>
      </c>
    </row>
    <row r="12">
      <c r="B12" s="11">
        <v>42145.0</v>
      </c>
      <c r="C12" s="1">
        <v>9049.0</v>
      </c>
      <c r="D12" s="12">
        <v>0.01</v>
      </c>
    </row>
    <row r="13">
      <c r="B13" s="11">
        <v>42146.0</v>
      </c>
      <c r="C13" s="1">
        <v>8901.0</v>
      </c>
      <c r="D13" s="12">
        <v>0.009</v>
      </c>
    </row>
    <row r="14">
      <c r="B14" s="11">
        <v>42147.0</v>
      </c>
      <c r="C14" s="1">
        <v>8890.0</v>
      </c>
      <c r="D14" s="12">
        <v>0.009</v>
      </c>
    </row>
    <row r="15">
      <c r="B15" s="11">
        <v>42148.0</v>
      </c>
      <c r="C15" s="1">
        <v>9110.0</v>
      </c>
      <c r="D15" s="12">
        <v>0.01</v>
      </c>
    </row>
    <row r="16">
      <c r="B16" s="11">
        <v>42149.0</v>
      </c>
      <c r="C16" s="1">
        <v>9535.0</v>
      </c>
      <c r="D16" s="12">
        <v>0.01</v>
      </c>
    </row>
    <row r="17">
      <c r="B17" s="11">
        <v>42150.0</v>
      </c>
      <c r="C17" s="1">
        <v>9086.0</v>
      </c>
      <c r="D17" s="12">
        <v>0.01</v>
      </c>
    </row>
    <row r="18">
      <c r="B18" s="11">
        <v>42151.0</v>
      </c>
      <c r="C18" s="1">
        <v>8996.0</v>
      </c>
      <c r="D18" s="12">
        <v>0.01</v>
      </c>
    </row>
    <row r="19">
      <c r="B19" s="11">
        <v>42152.0</v>
      </c>
      <c r="C19" s="1">
        <v>9014.0</v>
      </c>
      <c r="D19" s="12">
        <v>0.01</v>
      </c>
    </row>
    <row r="20">
      <c r="B20" s="11">
        <v>42153.0</v>
      </c>
      <c r="C20" s="1">
        <v>8926.0</v>
      </c>
      <c r="D20" s="12">
        <v>0.009</v>
      </c>
    </row>
    <row r="21">
      <c r="B21" s="11">
        <v>42154.0</v>
      </c>
      <c r="C21" s="1">
        <v>9220.0</v>
      </c>
      <c r="D21" s="12">
        <v>0.01</v>
      </c>
    </row>
    <row r="22">
      <c r="B22" s="11">
        <v>42155.0</v>
      </c>
      <c r="C22" s="1">
        <v>9577.0</v>
      </c>
      <c r="D22" s="12">
        <v>0.01</v>
      </c>
    </row>
    <row r="23">
      <c r="B23" s="11">
        <v>42156.0</v>
      </c>
      <c r="C23" s="1">
        <v>8999.0</v>
      </c>
      <c r="D23" s="12">
        <v>0.01</v>
      </c>
    </row>
    <row r="24">
      <c r="B24" s="11">
        <v>42157.0</v>
      </c>
      <c r="C24" s="1">
        <v>9002.0</v>
      </c>
      <c r="D24" s="12">
        <v>0.01</v>
      </c>
    </row>
    <row r="25">
      <c r="B25" s="11">
        <v>42158.0</v>
      </c>
      <c r="C25" s="1">
        <v>8863.0</v>
      </c>
      <c r="D25" s="12">
        <v>0.009</v>
      </c>
    </row>
    <row r="26">
      <c r="B26" s="11">
        <v>42159.0</v>
      </c>
      <c r="C26" s="1">
        <v>8644.0</v>
      </c>
      <c r="D26" s="12">
        <v>0.009</v>
      </c>
    </row>
    <row r="27">
      <c r="B27" s="11">
        <v>42160.0</v>
      </c>
      <c r="C27" s="1">
        <v>8794.0</v>
      </c>
      <c r="D27" s="12">
        <v>0.009</v>
      </c>
    </row>
    <row r="28">
      <c r="B28" s="11">
        <v>42161.0</v>
      </c>
      <c r="C28" s="1">
        <v>8700.0</v>
      </c>
      <c r="D28" s="12">
        <v>0.009</v>
      </c>
    </row>
    <row r="29">
      <c r="B29" s="11">
        <v>42162.0</v>
      </c>
      <c r="C29" s="1">
        <v>9084.0</v>
      </c>
      <c r="D29" s="12">
        <v>0.01</v>
      </c>
    </row>
    <row r="30">
      <c r="B30" s="11">
        <v>42163.0</v>
      </c>
      <c r="C30" s="1">
        <v>8912.0</v>
      </c>
      <c r="D30" s="12">
        <v>0.009</v>
      </c>
    </row>
    <row r="31">
      <c r="B31" s="11">
        <v>42164.0</v>
      </c>
      <c r="C31" s="1">
        <v>8872.0</v>
      </c>
      <c r="D31" s="12">
        <v>0.009</v>
      </c>
    </row>
    <row r="32">
      <c r="B32" s="11">
        <v>42165.0</v>
      </c>
      <c r="C32" s="1">
        <v>8858.0</v>
      </c>
      <c r="D32" s="12">
        <v>0.009</v>
      </c>
    </row>
    <row r="33">
      <c r="B33" s="11">
        <v>42166.0</v>
      </c>
      <c r="C33" s="1">
        <v>8533.0</v>
      </c>
      <c r="D33" s="12">
        <v>0.009</v>
      </c>
    </row>
    <row r="34">
      <c r="B34" s="11">
        <v>42167.0</v>
      </c>
      <c r="C34" s="1">
        <v>8411.0</v>
      </c>
      <c r="D34" s="12">
        <v>0.009</v>
      </c>
    </row>
    <row r="35">
      <c r="B35" s="11">
        <v>42168.0</v>
      </c>
      <c r="C35" s="1">
        <v>8356.0</v>
      </c>
      <c r="D35" s="12">
        <v>0.009</v>
      </c>
    </row>
    <row r="36">
      <c r="B36" s="11">
        <v>42169.0</v>
      </c>
      <c r="C36" s="1">
        <v>8570.0</v>
      </c>
      <c r="D36" s="12">
        <v>0.009</v>
      </c>
    </row>
    <row r="37">
      <c r="B37" s="11">
        <v>42170.0</v>
      </c>
      <c r="C37" s="1">
        <v>8438.0</v>
      </c>
      <c r="D37" s="12">
        <v>0.009</v>
      </c>
    </row>
    <row r="38">
      <c r="B38" s="11">
        <v>42171.0</v>
      </c>
      <c r="C38" s="1">
        <v>8278.0</v>
      </c>
      <c r="D38" s="12">
        <v>0.009</v>
      </c>
    </row>
    <row r="39">
      <c r="B39" s="11">
        <v>42172.0</v>
      </c>
      <c r="C39" s="1">
        <v>8023.0</v>
      </c>
      <c r="D39" s="12">
        <v>0.008</v>
      </c>
    </row>
    <row r="40">
      <c r="B40" s="11">
        <v>42173.0</v>
      </c>
      <c r="C40" s="1">
        <v>7882.0</v>
      </c>
      <c r="D40" s="12">
        <v>0.008</v>
      </c>
    </row>
    <row r="41">
      <c r="B41" s="11">
        <v>42174.0</v>
      </c>
      <c r="C41" s="1">
        <v>7477.0</v>
      </c>
      <c r="D41" s="12">
        <v>0.008</v>
      </c>
    </row>
    <row r="42">
      <c r="B42" s="11">
        <v>42175.0</v>
      </c>
      <c r="C42" s="1">
        <v>7459.0</v>
      </c>
      <c r="D42" s="12">
        <v>0.008</v>
      </c>
    </row>
    <row r="43">
      <c r="B43" s="11">
        <v>42176.0</v>
      </c>
      <c r="C43" s="1">
        <v>7659.0</v>
      </c>
      <c r="D43" s="12">
        <v>0.008</v>
      </c>
    </row>
    <row r="44">
      <c r="B44" s="11">
        <v>42177.0</v>
      </c>
      <c r="C44" s="1">
        <v>7418.0</v>
      </c>
      <c r="D44" s="12">
        <v>0.008</v>
      </c>
    </row>
    <row r="45">
      <c r="B45" s="11">
        <v>42178.0</v>
      </c>
      <c r="C45" s="1">
        <v>7269.0</v>
      </c>
      <c r="D45" s="12">
        <v>0.008</v>
      </c>
    </row>
    <row r="46">
      <c r="B46" s="11">
        <v>42179.0</v>
      </c>
      <c r="C46" s="1">
        <v>7425.0</v>
      </c>
      <c r="D46" s="12">
        <v>0.008</v>
      </c>
    </row>
    <row r="47">
      <c r="B47" s="11">
        <v>42180.0</v>
      </c>
      <c r="C47" s="1">
        <v>7383.0</v>
      </c>
      <c r="D47" s="12">
        <v>0.008</v>
      </c>
    </row>
    <row r="48">
      <c r="B48" s="11">
        <v>42181.0</v>
      </c>
      <c r="C48" s="1">
        <v>7106.0</v>
      </c>
      <c r="D48" s="12">
        <v>0.008</v>
      </c>
    </row>
    <row r="49">
      <c r="B49" s="11">
        <v>42182.0</v>
      </c>
      <c r="C49" s="1">
        <v>7203.0</v>
      </c>
      <c r="D49" s="12">
        <v>0.008</v>
      </c>
    </row>
    <row r="50">
      <c r="B50" s="11">
        <v>42183.0</v>
      </c>
      <c r="C50" s="1">
        <v>7650.0</v>
      </c>
      <c r="D50" s="12">
        <v>0.008</v>
      </c>
    </row>
    <row r="51">
      <c r="B51" s="11">
        <v>42184.0</v>
      </c>
      <c r="C51" s="1">
        <v>7451.0</v>
      </c>
      <c r="D51" s="12">
        <v>0.008</v>
      </c>
    </row>
    <row r="52">
      <c r="B52" s="11">
        <v>42185.0</v>
      </c>
      <c r="C52" s="1">
        <v>7461.0</v>
      </c>
      <c r="D52" s="12">
        <v>0.008</v>
      </c>
    </row>
    <row r="53">
      <c r="B53" s="11">
        <v>42186.0</v>
      </c>
      <c r="C53" s="1">
        <v>7336.0</v>
      </c>
      <c r="D53" s="12">
        <v>0.008</v>
      </c>
    </row>
    <row r="54">
      <c r="B54" s="11">
        <v>42187.0</v>
      </c>
      <c r="C54" s="1">
        <v>7483.0</v>
      </c>
      <c r="D54" s="12">
        <v>0.008</v>
      </c>
    </row>
    <row r="55">
      <c r="B55" s="11">
        <v>42188.0</v>
      </c>
      <c r="C55" s="1">
        <v>7315.0</v>
      </c>
      <c r="D55" s="12">
        <v>0.008</v>
      </c>
    </row>
    <row r="56">
      <c r="B56" s="11">
        <v>42189.0</v>
      </c>
      <c r="C56" s="1">
        <v>7179.0</v>
      </c>
      <c r="D56" s="12">
        <v>0.008</v>
      </c>
    </row>
    <row r="57">
      <c r="B57" s="11">
        <v>42190.0</v>
      </c>
      <c r="C57" s="1">
        <v>7817.0</v>
      </c>
      <c r="D57" s="12">
        <v>0.008</v>
      </c>
    </row>
    <row r="58">
      <c r="B58" s="11">
        <v>42191.0</v>
      </c>
      <c r="C58" s="1">
        <v>7715.0</v>
      </c>
      <c r="D58" s="12">
        <v>0.008</v>
      </c>
    </row>
    <row r="59">
      <c r="B59" s="11">
        <v>42192.0</v>
      </c>
      <c r="C59" s="1">
        <v>7820.0</v>
      </c>
      <c r="D59" s="12">
        <v>0.008</v>
      </c>
    </row>
    <row r="60">
      <c r="B60" s="11">
        <v>42193.0</v>
      </c>
      <c r="C60" s="1">
        <v>7836.0</v>
      </c>
      <c r="D60" s="12">
        <v>0.008</v>
      </c>
    </row>
    <row r="61">
      <c r="B61" s="11">
        <v>42194.0</v>
      </c>
      <c r="C61" s="1">
        <v>7802.0</v>
      </c>
      <c r="D61" s="12">
        <v>0.008</v>
      </c>
    </row>
    <row r="62">
      <c r="B62" s="11">
        <v>42195.0</v>
      </c>
      <c r="C62" s="1">
        <v>7758.0</v>
      </c>
      <c r="D62" s="12">
        <v>0.008</v>
      </c>
    </row>
    <row r="63">
      <c r="B63" s="11">
        <v>42196.0</v>
      </c>
      <c r="C63" s="1">
        <v>7518.0</v>
      </c>
      <c r="D63" s="12">
        <v>0.008</v>
      </c>
    </row>
    <row r="64">
      <c r="B64" s="11">
        <v>42197.0</v>
      </c>
      <c r="C64" s="1">
        <v>7878.0</v>
      </c>
      <c r="D64" s="12">
        <v>0.008</v>
      </c>
    </row>
    <row r="65">
      <c r="B65" s="11">
        <v>42198.0</v>
      </c>
      <c r="C65" s="1">
        <v>7678.0</v>
      </c>
      <c r="D65" s="12">
        <v>0.008</v>
      </c>
    </row>
    <row r="66">
      <c r="B66" s="11">
        <v>42199.0</v>
      </c>
      <c r="C66" s="1">
        <v>7816.0</v>
      </c>
      <c r="D66" s="12">
        <v>0.008</v>
      </c>
    </row>
    <row r="67">
      <c r="B67" s="11">
        <v>42200.0</v>
      </c>
      <c r="C67" s="1">
        <v>7645.0</v>
      </c>
      <c r="D67" s="12">
        <v>0.008</v>
      </c>
    </row>
    <row r="68">
      <c r="B68" s="11">
        <v>42201.0</v>
      </c>
      <c r="C68" s="1">
        <v>7643.0</v>
      </c>
      <c r="D68" s="12">
        <v>0.008</v>
      </c>
    </row>
    <row r="69">
      <c r="B69" s="11">
        <v>42202.0</v>
      </c>
      <c r="C69" s="1">
        <v>7428.0</v>
      </c>
      <c r="D69" s="12">
        <v>0.008</v>
      </c>
    </row>
    <row r="70">
      <c r="B70" s="11">
        <v>42203.0</v>
      </c>
      <c r="C70" s="1">
        <v>7486.0</v>
      </c>
      <c r="D70" s="12">
        <v>0.008</v>
      </c>
    </row>
    <row r="71">
      <c r="B71" s="11">
        <v>42204.0</v>
      </c>
      <c r="C71" s="1">
        <v>7897.0</v>
      </c>
      <c r="D71" s="12">
        <v>0.008</v>
      </c>
    </row>
    <row r="72">
      <c r="B72" s="11">
        <v>42205.0</v>
      </c>
      <c r="C72" s="1">
        <v>7632.0</v>
      </c>
      <c r="D72" s="12">
        <v>0.008</v>
      </c>
    </row>
    <row r="73">
      <c r="B73" s="11">
        <v>42206.0</v>
      </c>
      <c r="C73" s="1">
        <v>7611.0</v>
      </c>
      <c r="D73" s="12">
        <v>0.008</v>
      </c>
    </row>
    <row r="74">
      <c r="B74" s="11">
        <v>42207.0</v>
      </c>
      <c r="C74" s="1">
        <v>7496.0</v>
      </c>
      <c r="D74" s="12">
        <v>0.008</v>
      </c>
    </row>
    <row r="75">
      <c r="B75" s="11">
        <v>42208.0</v>
      </c>
      <c r="C75" s="1">
        <v>7482.0</v>
      </c>
      <c r="D75" s="12">
        <v>0.008</v>
      </c>
    </row>
    <row r="76">
      <c r="B76" s="11">
        <v>42209.0</v>
      </c>
      <c r="C76" s="1">
        <v>7331.0</v>
      </c>
      <c r="D76" s="12">
        <v>0.008</v>
      </c>
    </row>
    <row r="77">
      <c r="B77" s="11">
        <v>42210.0</v>
      </c>
      <c r="C77" s="1">
        <v>7234.0</v>
      </c>
      <c r="D77" s="12">
        <v>0.008</v>
      </c>
    </row>
    <row r="78">
      <c r="B78" s="11">
        <v>42211.0</v>
      </c>
      <c r="C78" s="1">
        <v>7490.0</v>
      </c>
      <c r="D78" s="12">
        <v>0.008</v>
      </c>
    </row>
    <row r="79">
      <c r="B79" s="11">
        <v>42212.0</v>
      </c>
      <c r="C79" s="1">
        <v>7645.0</v>
      </c>
      <c r="D79" s="12">
        <v>0.008</v>
      </c>
    </row>
    <row r="80">
      <c r="B80" s="11">
        <v>42213.0</v>
      </c>
      <c r="C80" s="1">
        <v>7491.0</v>
      </c>
      <c r="D80" s="12">
        <v>0.008</v>
      </c>
    </row>
    <row r="81">
      <c r="B81" s="11">
        <v>42214.0</v>
      </c>
      <c r="C81" s="1">
        <v>7312.0</v>
      </c>
      <c r="D81" s="12">
        <v>0.008</v>
      </c>
    </row>
    <row r="82">
      <c r="B82" s="11">
        <v>42215.0</v>
      </c>
      <c r="C82" s="1">
        <v>7292.0</v>
      </c>
      <c r="D82" s="12">
        <v>0.008</v>
      </c>
    </row>
    <row r="83">
      <c r="B83" s="11">
        <v>42216.0</v>
      </c>
      <c r="C83" s="1">
        <v>6889.0</v>
      </c>
      <c r="D83" s="12">
        <v>0.007</v>
      </c>
    </row>
    <row r="84">
      <c r="B84" s="11">
        <v>42217.0</v>
      </c>
      <c r="C84" s="1">
        <v>6798.0</v>
      </c>
      <c r="D84" s="12">
        <v>0.007</v>
      </c>
    </row>
    <row r="85">
      <c r="B85" s="11">
        <v>42218.0</v>
      </c>
      <c r="C85" s="1">
        <v>7066.0</v>
      </c>
      <c r="D85" s="12">
        <v>0.007</v>
      </c>
    </row>
    <row r="86">
      <c r="B86" s="11">
        <v>42219.0</v>
      </c>
      <c r="C86" s="1">
        <v>6933.0</v>
      </c>
      <c r="D86" s="12">
        <v>0.007</v>
      </c>
    </row>
    <row r="87">
      <c r="B87" s="11">
        <v>42220.0</v>
      </c>
      <c r="C87" s="1">
        <v>6940.0</v>
      </c>
      <c r="D87" s="12">
        <v>0.007</v>
      </c>
    </row>
    <row r="88">
      <c r="B88" s="11">
        <v>42221.0</v>
      </c>
      <c r="C88" s="1">
        <v>6797.0</v>
      </c>
      <c r="D88" s="12">
        <v>0.007</v>
      </c>
    </row>
    <row r="89">
      <c r="B89" s="11">
        <v>42222.0</v>
      </c>
      <c r="C89" s="1">
        <v>6923.0</v>
      </c>
      <c r="D89" s="12">
        <v>0.007</v>
      </c>
    </row>
    <row r="90">
      <c r="B90" s="11">
        <v>42223.0</v>
      </c>
      <c r="C90" s="1">
        <v>6829.0</v>
      </c>
      <c r="D90" s="12">
        <v>0.007</v>
      </c>
    </row>
    <row r="91">
      <c r="B91" s="11">
        <v>42224.0</v>
      </c>
      <c r="C91" s="1">
        <v>6733.0</v>
      </c>
      <c r="D91" s="12">
        <v>0.007</v>
      </c>
    </row>
    <row r="92">
      <c r="B92" s="11">
        <v>42225.0</v>
      </c>
      <c r="C92" s="1">
        <v>6899.0</v>
      </c>
      <c r="D92" s="12">
        <v>0.007</v>
      </c>
    </row>
    <row r="93">
      <c r="B93" s="11">
        <v>42226.0</v>
      </c>
      <c r="C93" s="1">
        <v>6894.0</v>
      </c>
      <c r="D93" s="12">
        <v>0.007</v>
      </c>
    </row>
    <row r="94">
      <c r="B94" s="11">
        <v>42227.0</v>
      </c>
      <c r="C94" s="1">
        <v>6757.0</v>
      </c>
      <c r="D94" s="12">
        <v>0.007</v>
      </c>
    </row>
    <row r="95">
      <c r="B95" s="11">
        <v>42228.0</v>
      </c>
      <c r="C95" s="1">
        <v>6731.0</v>
      </c>
      <c r="D95" s="12">
        <v>0.007</v>
      </c>
    </row>
    <row r="96">
      <c r="B96" s="11">
        <v>42229.0</v>
      </c>
      <c r="C96" s="1">
        <v>6548.0</v>
      </c>
      <c r="D96" s="12">
        <v>0.007</v>
      </c>
    </row>
    <row r="97">
      <c r="B97" s="11">
        <v>42230.0</v>
      </c>
      <c r="C97" s="1">
        <v>6536.0</v>
      </c>
      <c r="D97" s="12">
        <v>0.007</v>
      </c>
    </row>
    <row r="98">
      <c r="B98" s="11">
        <v>42231.0</v>
      </c>
      <c r="C98" s="1">
        <v>6580.0</v>
      </c>
      <c r="D98" s="12">
        <v>0.007</v>
      </c>
    </row>
    <row r="99">
      <c r="B99" s="11">
        <v>42232.0</v>
      </c>
      <c r="C99" s="1">
        <v>6792.0</v>
      </c>
      <c r="D99" s="12">
        <v>0.007</v>
      </c>
    </row>
    <row r="100">
      <c r="B100" s="11">
        <v>42233.0</v>
      </c>
      <c r="C100" s="1">
        <v>6631.0</v>
      </c>
      <c r="D100" s="12">
        <v>0.007</v>
      </c>
    </row>
    <row r="101">
      <c r="B101" s="11">
        <v>42234.0</v>
      </c>
      <c r="C101" s="1">
        <v>6682.0</v>
      </c>
      <c r="D101" s="12">
        <v>0.007</v>
      </c>
    </row>
    <row r="102">
      <c r="B102" s="11">
        <v>42235.0</v>
      </c>
      <c r="C102" s="1">
        <v>6552.0</v>
      </c>
      <c r="D102" s="12">
        <v>0.007</v>
      </c>
    </row>
    <row r="103">
      <c r="B103" s="11">
        <v>42236.0</v>
      </c>
      <c r="C103" s="1">
        <v>6511.0</v>
      </c>
      <c r="D103" s="12">
        <v>0.007</v>
      </c>
    </row>
    <row r="104">
      <c r="B104" s="11">
        <v>42237.0</v>
      </c>
      <c r="C104" s="1">
        <v>6451.0</v>
      </c>
      <c r="D104" s="12">
        <v>0.007</v>
      </c>
    </row>
    <row r="105">
      <c r="B105" s="11">
        <v>42238.0</v>
      </c>
      <c r="C105" s="1">
        <v>6465.0</v>
      </c>
      <c r="D105" s="12">
        <v>0.007</v>
      </c>
    </row>
    <row r="106">
      <c r="B106" s="11">
        <v>42239.0</v>
      </c>
      <c r="C106" s="1">
        <v>6772.0</v>
      </c>
      <c r="D106" s="12">
        <v>0.007</v>
      </c>
    </row>
    <row r="107">
      <c r="B107" s="11">
        <v>42240.0</v>
      </c>
      <c r="C107" s="1">
        <v>6456.0</v>
      </c>
      <c r="D107" s="12">
        <v>0.007</v>
      </c>
    </row>
    <row r="108">
      <c r="B108" s="11">
        <v>42241.0</v>
      </c>
      <c r="C108" s="1">
        <v>6558.0</v>
      </c>
      <c r="D108" s="12">
        <v>0.007</v>
      </c>
    </row>
    <row r="109">
      <c r="B109" s="11">
        <v>42242.0</v>
      </c>
      <c r="C109" s="1">
        <v>6377.0</v>
      </c>
      <c r="D109" s="12">
        <v>0.007</v>
      </c>
    </row>
    <row r="110">
      <c r="B110" s="11">
        <v>42243.0</v>
      </c>
      <c r="C110" s="1">
        <v>6510.0</v>
      </c>
      <c r="D110" s="12">
        <v>0.007</v>
      </c>
    </row>
    <row r="111">
      <c r="B111" s="11">
        <v>42244.0</v>
      </c>
      <c r="C111" s="1">
        <v>6272.0</v>
      </c>
      <c r="D111" s="12">
        <v>0.007</v>
      </c>
    </row>
    <row r="112">
      <c r="B112" s="11">
        <v>42245.0</v>
      </c>
      <c r="C112" s="1">
        <v>6342.0</v>
      </c>
      <c r="D112" s="12">
        <v>0.007</v>
      </c>
    </row>
    <row r="113">
      <c r="B113" s="11">
        <v>42246.0</v>
      </c>
      <c r="C113" s="1">
        <v>6631.0</v>
      </c>
      <c r="D113" s="12">
        <v>0.007</v>
      </c>
    </row>
    <row r="114">
      <c r="B114" s="11">
        <v>42247.0</v>
      </c>
      <c r="C114" s="1">
        <v>6286.0</v>
      </c>
      <c r="D114" s="12">
        <v>0.007</v>
      </c>
    </row>
    <row r="115">
      <c r="B115" s="11">
        <v>42248.0</v>
      </c>
      <c r="C115" s="1">
        <v>6204.0</v>
      </c>
      <c r="D115" s="12">
        <v>0.007</v>
      </c>
    </row>
    <row r="116">
      <c r="B116" s="11">
        <v>42249.0</v>
      </c>
      <c r="C116" s="1">
        <v>6101.0</v>
      </c>
      <c r="D116" s="12">
        <v>0.006</v>
      </c>
    </row>
    <row r="117">
      <c r="B117" s="11">
        <v>42250.0</v>
      </c>
      <c r="C117" s="1">
        <v>6126.0</v>
      </c>
      <c r="D117" s="12">
        <v>0.006</v>
      </c>
    </row>
    <row r="118">
      <c r="B118" s="11">
        <v>42251.0</v>
      </c>
      <c r="C118" s="1">
        <v>6072.0</v>
      </c>
      <c r="D118" s="12">
        <v>0.006</v>
      </c>
    </row>
    <row r="119">
      <c r="B119" s="11">
        <v>42252.0</v>
      </c>
      <c r="C119" s="1">
        <v>6110.0</v>
      </c>
      <c r="D119" s="12">
        <v>0.006</v>
      </c>
    </row>
    <row r="120">
      <c r="B120" s="11">
        <v>42253.0</v>
      </c>
      <c r="C120" s="1">
        <v>6281.0</v>
      </c>
      <c r="D120" s="12">
        <v>0.007</v>
      </c>
    </row>
    <row r="121">
      <c r="B121" s="11">
        <v>42254.0</v>
      </c>
      <c r="C121" s="1">
        <v>6308.0</v>
      </c>
      <c r="D121" s="12">
        <v>0.007</v>
      </c>
    </row>
    <row r="122">
      <c r="B122" s="11">
        <v>42255.0</v>
      </c>
      <c r="C122" s="1">
        <v>6084.0</v>
      </c>
      <c r="D122" s="12">
        <v>0.006</v>
      </c>
    </row>
    <row r="123">
      <c r="B123" s="11">
        <v>42256.0</v>
      </c>
      <c r="C123" s="1">
        <v>5928.0</v>
      </c>
      <c r="D123" s="12">
        <v>0.006</v>
      </c>
    </row>
    <row r="124">
      <c r="B124" s="11">
        <v>42257.0</v>
      </c>
      <c r="C124" s="1">
        <v>5881.0</v>
      </c>
      <c r="D124" s="12">
        <v>0.006</v>
      </c>
    </row>
    <row r="125">
      <c r="B125" s="11">
        <v>42258.0</v>
      </c>
      <c r="C125" s="1">
        <v>5792.0</v>
      </c>
      <c r="D125" s="12">
        <v>0.006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26</v>
      </c>
      <c r="B1" s="1" t="s">
        <v>27</v>
      </c>
      <c r="C1" s="1" t="s">
        <v>31</v>
      </c>
      <c r="D1" s="1" t="s">
        <v>32</v>
      </c>
    </row>
    <row r="2">
      <c r="B2" s="11">
        <v>42142.0</v>
      </c>
      <c r="C2" s="1">
        <v>9387.0</v>
      </c>
      <c r="D2" s="12">
        <v>0.01</v>
      </c>
    </row>
    <row r="3">
      <c r="B3" s="11">
        <v>42143.0</v>
      </c>
      <c r="C3" s="1">
        <v>9261.0</v>
      </c>
      <c r="D3" s="12">
        <v>0.01</v>
      </c>
    </row>
    <row r="4">
      <c r="B4" s="11">
        <v>42144.0</v>
      </c>
      <c r="C4" s="1">
        <v>9157.0</v>
      </c>
      <c r="D4" s="12">
        <v>0.01</v>
      </c>
    </row>
    <row r="5">
      <c r="B5" s="11">
        <v>42145.0</v>
      </c>
      <c r="C5" s="1">
        <v>9049.0</v>
      </c>
      <c r="D5" s="12">
        <v>0.01</v>
      </c>
    </row>
    <row r="6">
      <c r="B6" s="11">
        <v>42146.0</v>
      </c>
      <c r="C6" s="1">
        <v>8901.0</v>
      </c>
      <c r="D6" s="12">
        <v>0.01</v>
      </c>
    </row>
    <row r="7">
      <c r="B7" s="11">
        <v>42147.0</v>
      </c>
      <c r="C7" s="1">
        <v>8890.0</v>
      </c>
      <c r="D7" s="12">
        <v>0.01</v>
      </c>
    </row>
    <row r="8">
      <c r="B8" s="11">
        <v>42148.0</v>
      </c>
      <c r="C8" s="1">
        <v>9110.0</v>
      </c>
      <c r="D8" s="12">
        <v>0.01</v>
      </c>
    </row>
    <row r="9">
      <c r="B9" s="11">
        <v>42149.0</v>
      </c>
      <c r="C9" s="1">
        <v>9535.0</v>
      </c>
      <c r="D9" s="12">
        <v>0.01</v>
      </c>
    </row>
    <row r="10">
      <c r="B10" s="11">
        <v>42150.0</v>
      </c>
      <c r="C10" s="1">
        <v>9086.0</v>
      </c>
      <c r="D10" s="12">
        <v>0.01</v>
      </c>
    </row>
    <row r="11">
      <c r="B11" s="11">
        <v>42151.0</v>
      </c>
      <c r="C11" s="1">
        <v>8996.0</v>
      </c>
      <c r="D11" s="12">
        <v>0.01</v>
      </c>
    </row>
    <row r="12">
      <c r="B12" s="11">
        <v>42152.0</v>
      </c>
      <c r="C12" s="1">
        <v>9014.0</v>
      </c>
      <c r="D12" s="12">
        <v>0.01</v>
      </c>
    </row>
    <row r="13">
      <c r="B13" s="11">
        <v>42153.0</v>
      </c>
      <c r="C13" s="1">
        <v>8926.0</v>
      </c>
      <c r="D13" s="12">
        <v>0.01</v>
      </c>
    </row>
    <row r="14">
      <c r="B14" s="11">
        <v>42154.0</v>
      </c>
      <c r="C14" s="1">
        <v>9220.0</v>
      </c>
      <c r="D14" s="12">
        <v>0.01</v>
      </c>
    </row>
    <row r="15">
      <c r="B15" s="11">
        <v>42155.0</v>
      </c>
      <c r="C15" s="1">
        <v>9577.0</v>
      </c>
      <c r="D15" s="12">
        <v>0.01</v>
      </c>
    </row>
    <row r="16">
      <c r="B16" s="11">
        <v>42156.0</v>
      </c>
      <c r="C16" s="1">
        <v>8999.0</v>
      </c>
      <c r="D16" s="12">
        <v>0.01</v>
      </c>
    </row>
    <row r="17">
      <c r="B17" s="11">
        <v>42157.0</v>
      </c>
      <c r="C17" s="1">
        <v>9002.0</v>
      </c>
      <c r="D17" s="12">
        <v>0.01</v>
      </c>
    </row>
    <row r="18">
      <c r="B18" s="11">
        <v>42158.0</v>
      </c>
      <c r="C18" s="1">
        <v>8863.0</v>
      </c>
      <c r="D18" s="12">
        <v>0.01</v>
      </c>
    </row>
    <row r="19">
      <c r="B19" s="11">
        <v>42159.0</v>
      </c>
      <c r="C19" s="1">
        <v>8644.0</v>
      </c>
      <c r="D19" s="12">
        <v>0.009</v>
      </c>
    </row>
    <row r="20">
      <c r="B20" s="11">
        <v>42160.0</v>
      </c>
      <c r="C20" s="1">
        <v>8794.0</v>
      </c>
      <c r="D20" s="12">
        <v>0.01</v>
      </c>
    </row>
    <row r="21">
      <c r="B21" s="11">
        <v>42161.0</v>
      </c>
      <c r="C21" s="1">
        <v>8700.0</v>
      </c>
      <c r="D21" s="12">
        <v>0.009</v>
      </c>
    </row>
    <row r="22">
      <c r="B22" s="11">
        <v>42162.0</v>
      </c>
      <c r="C22" s="1">
        <v>9084.0</v>
      </c>
      <c r="D22" s="12">
        <v>0.01</v>
      </c>
    </row>
    <row r="23">
      <c r="B23" s="11">
        <v>42163.0</v>
      </c>
      <c r="C23" s="1">
        <v>8912.0</v>
      </c>
      <c r="D23" s="12">
        <v>0.01</v>
      </c>
    </row>
    <row r="24">
      <c r="B24" s="11">
        <v>42164.0</v>
      </c>
      <c r="C24" s="1">
        <v>8872.0</v>
      </c>
      <c r="D24" s="12">
        <v>0.01</v>
      </c>
    </row>
    <row r="25">
      <c r="B25" s="11">
        <v>42165.0</v>
      </c>
      <c r="C25" s="1">
        <v>8858.0</v>
      </c>
      <c r="D25" s="12">
        <v>0.01</v>
      </c>
    </row>
    <row r="26">
      <c r="B26" s="11">
        <v>42166.0</v>
      </c>
      <c r="C26" s="1">
        <v>8533.0</v>
      </c>
      <c r="D26" s="12">
        <v>0.009</v>
      </c>
    </row>
    <row r="27">
      <c r="B27" s="11">
        <v>42167.0</v>
      </c>
      <c r="C27" s="1">
        <v>8411.0</v>
      </c>
      <c r="D27" s="12">
        <v>0.009</v>
      </c>
    </row>
    <row r="28">
      <c r="B28" s="11">
        <v>42168.0</v>
      </c>
      <c r="C28" s="1">
        <v>8356.0</v>
      </c>
      <c r="D28" s="12">
        <v>0.009</v>
      </c>
    </row>
    <row r="29">
      <c r="B29" s="11">
        <v>42169.0</v>
      </c>
      <c r="C29" s="1">
        <v>8570.0</v>
      </c>
      <c r="D29" s="12">
        <v>0.009</v>
      </c>
    </row>
    <row r="30">
      <c r="B30" s="11">
        <v>42170.0</v>
      </c>
      <c r="C30" s="1">
        <v>8438.0</v>
      </c>
      <c r="D30" s="12">
        <v>0.009</v>
      </c>
    </row>
    <row r="31">
      <c r="B31" s="11">
        <v>42171.0</v>
      </c>
      <c r="C31" s="1">
        <v>8278.0</v>
      </c>
      <c r="D31" s="12">
        <v>0.009</v>
      </c>
    </row>
    <row r="32">
      <c r="B32" s="11">
        <v>42172.0</v>
      </c>
      <c r="C32" s="1">
        <v>8023.0</v>
      </c>
      <c r="D32" s="12">
        <v>0.009</v>
      </c>
    </row>
    <row r="33">
      <c r="B33" s="11">
        <v>42173.0</v>
      </c>
      <c r="C33" s="1">
        <v>7882.0</v>
      </c>
      <c r="D33" s="12">
        <v>0.009</v>
      </c>
    </row>
    <row r="34">
      <c r="B34" s="11">
        <v>42174.0</v>
      </c>
      <c r="C34" s="1">
        <v>7477.0</v>
      </c>
      <c r="D34" s="12">
        <v>0.008</v>
      </c>
    </row>
    <row r="35">
      <c r="B35" s="11">
        <v>42175.0</v>
      </c>
      <c r="C35" s="1">
        <v>7459.0</v>
      </c>
      <c r="D35" s="12">
        <v>0.008</v>
      </c>
    </row>
    <row r="36">
      <c r="B36" s="11">
        <v>42176.0</v>
      </c>
      <c r="C36" s="1">
        <v>7659.0</v>
      </c>
      <c r="D36" s="12">
        <v>0.008</v>
      </c>
    </row>
    <row r="37">
      <c r="B37" s="11">
        <v>42177.0</v>
      </c>
      <c r="C37" s="1">
        <v>7418.0</v>
      </c>
      <c r="D37" s="12">
        <v>0.008</v>
      </c>
    </row>
    <row r="38">
      <c r="B38" s="11">
        <v>42178.0</v>
      </c>
      <c r="C38" s="1">
        <v>7269.0</v>
      </c>
      <c r="D38" s="12">
        <v>0.008</v>
      </c>
    </row>
    <row r="39">
      <c r="B39" s="11">
        <v>42179.0</v>
      </c>
      <c r="C39" s="1">
        <v>7425.0</v>
      </c>
      <c r="D39" s="12">
        <v>0.008</v>
      </c>
    </row>
    <row r="40">
      <c r="B40" s="11">
        <v>42180.0</v>
      </c>
      <c r="C40" s="1">
        <v>7383.0</v>
      </c>
      <c r="D40" s="12">
        <v>0.008</v>
      </c>
    </row>
    <row r="41">
      <c r="B41" s="11">
        <v>42181.0</v>
      </c>
      <c r="C41" s="1">
        <v>7106.0</v>
      </c>
      <c r="D41" s="12">
        <v>0.008</v>
      </c>
    </row>
    <row r="42">
      <c r="B42" s="11">
        <v>42182.0</v>
      </c>
      <c r="C42" s="1">
        <v>7203.0</v>
      </c>
      <c r="D42" s="12">
        <v>0.008</v>
      </c>
    </row>
    <row r="43">
      <c r="B43" s="11">
        <v>42183.0</v>
      </c>
      <c r="C43" s="1">
        <v>7650.0</v>
      </c>
      <c r="D43" s="12">
        <v>0.008</v>
      </c>
    </row>
    <row r="44">
      <c r="B44" s="11">
        <v>42184.0</v>
      </c>
      <c r="C44" s="1">
        <v>7451.0</v>
      </c>
      <c r="D44" s="12">
        <v>0.008</v>
      </c>
    </row>
    <row r="45">
      <c r="B45" s="11">
        <v>42185.0</v>
      </c>
      <c r="C45" s="1">
        <v>7461.0</v>
      </c>
      <c r="D45" s="12">
        <v>0.008</v>
      </c>
    </row>
    <row r="46">
      <c r="B46" s="11">
        <v>42186.0</v>
      </c>
      <c r="C46" s="1">
        <v>7336.0</v>
      </c>
      <c r="D46" s="12">
        <v>0.008</v>
      </c>
    </row>
    <row r="47">
      <c r="B47" s="11">
        <v>42187.0</v>
      </c>
      <c r="C47" s="1">
        <v>7483.0</v>
      </c>
      <c r="D47" s="12">
        <v>0.008</v>
      </c>
    </row>
    <row r="48">
      <c r="B48" s="11">
        <v>42188.0</v>
      </c>
      <c r="C48" s="1">
        <v>7315.0</v>
      </c>
      <c r="D48" s="12">
        <v>0.008</v>
      </c>
    </row>
    <row r="49">
      <c r="B49" s="11">
        <v>42189.0</v>
      </c>
      <c r="C49" s="1">
        <v>7179.0</v>
      </c>
      <c r="D49" s="12">
        <v>0.008</v>
      </c>
    </row>
    <row r="50">
      <c r="B50" s="11">
        <v>42190.0</v>
      </c>
      <c r="C50" s="1">
        <v>7817.0</v>
      </c>
      <c r="D50" s="12">
        <v>0.008</v>
      </c>
    </row>
    <row r="51">
      <c r="B51" s="11">
        <v>42191.0</v>
      </c>
      <c r="C51" s="1">
        <v>7715.0</v>
      </c>
      <c r="D51" s="12">
        <v>0.008</v>
      </c>
    </row>
    <row r="52">
      <c r="B52" s="11">
        <v>42192.0</v>
      </c>
      <c r="C52" s="1">
        <v>7820.0</v>
      </c>
      <c r="D52" s="12">
        <v>0.008</v>
      </c>
    </row>
    <row r="53">
      <c r="B53" s="11">
        <v>42193.0</v>
      </c>
      <c r="C53" s="1">
        <v>7836.0</v>
      </c>
      <c r="D53" s="12">
        <v>0.009</v>
      </c>
    </row>
    <row r="54">
      <c r="B54" s="11">
        <v>42194.0</v>
      </c>
      <c r="C54" s="1">
        <v>7802.0</v>
      </c>
      <c r="D54" s="12">
        <v>0.008</v>
      </c>
    </row>
    <row r="55">
      <c r="B55" s="11">
        <v>42195.0</v>
      </c>
      <c r="C55" s="1">
        <v>7758.0</v>
      </c>
      <c r="D55" s="12">
        <v>0.008</v>
      </c>
    </row>
    <row r="56">
      <c r="B56" s="11">
        <v>42196.0</v>
      </c>
      <c r="C56" s="1">
        <v>7518.0</v>
      </c>
      <c r="D56" s="12">
        <v>0.008</v>
      </c>
    </row>
    <row r="57">
      <c r="B57" s="11">
        <v>42197.0</v>
      </c>
      <c r="C57" s="1">
        <v>7878.0</v>
      </c>
      <c r="D57" s="12">
        <v>0.009</v>
      </c>
    </row>
    <row r="58">
      <c r="B58" s="11">
        <v>42198.0</v>
      </c>
      <c r="C58" s="1">
        <v>7678.0</v>
      </c>
      <c r="D58" s="12">
        <v>0.008</v>
      </c>
    </row>
    <row r="59">
      <c r="B59" s="11">
        <v>42199.0</v>
      </c>
      <c r="C59" s="1">
        <v>7816.0</v>
      </c>
      <c r="D59" s="12">
        <v>0.008</v>
      </c>
    </row>
    <row r="60">
      <c r="B60" s="11">
        <v>42200.0</v>
      </c>
      <c r="C60" s="1">
        <v>7645.0</v>
      </c>
      <c r="D60" s="12">
        <v>0.008</v>
      </c>
    </row>
    <row r="61">
      <c r="B61" s="11">
        <v>42201.0</v>
      </c>
      <c r="C61" s="1">
        <v>7643.0</v>
      </c>
      <c r="D61" s="12">
        <v>0.008</v>
      </c>
    </row>
    <row r="62">
      <c r="B62" s="11">
        <v>42202.0</v>
      </c>
      <c r="C62" s="1">
        <v>7428.0</v>
      </c>
      <c r="D62" s="12">
        <v>0.008</v>
      </c>
    </row>
    <row r="63">
      <c r="B63" s="11">
        <v>42203.0</v>
      </c>
      <c r="C63" s="1">
        <v>7486.0</v>
      </c>
      <c r="D63" s="12">
        <v>0.008</v>
      </c>
    </row>
    <row r="64">
      <c r="B64" s="11">
        <v>42204.0</v>
      </c>
      <c r="C64" s="1">
        <v>7897.0</v>
      </c>
      <c r="D64" s="12">
        <v>0.009</v>
      </c>
    </row>
    <row r="65">
      <c r="B65" s="11">
        <v>42205.0</v>
      </c>
      <c r="C65" s="1">
        <v>7632.0</v>
      </c>
      <c r="D65" s="12">
        <v>0.008</v>
      </c>
    </row>
    <row r="66">
      <c r="B66" s="11">
        <v>42206.0</v>
      </c>
      <c r="C66" s="1">
        <v>7611.0</v>
      </c>
      <c r="D66" s="12">
        <v>0.008</v>
      </c>
    </row>
    <row r="67">
      <c r="B67" s="11">
        <v>42207.0</v>
      </c>
      <c r="C67" s="1">
        <v>7496.0</v>
      </c>
      <c r="D67" s="12">
        <v>0.008</v>
      </c>
    </row>
    <row r="68">
      <c r="B68" s="11">
        <v>42208.0</v>
      </c>
      <c r="C68" s="1">
        <v>7482.0</v>
      </c>
      <c r="D68" s="12">
        <v>0.008</v>
      </c>
    </row>
    <row r="69">
      <c r="B69" s="11">
        <v>42209.0</v>
      </c>
      <c r="C69" s="1">
        <v>7331.0</v>
      </c>
      <c r="D69" s="12">
        <v>0.008</v>
      </c>
    </row>
    <row r="70">
      <c r="B70" s="11">
        <v>42210.0</v>
      </c>
      <c r="C70" s="1">
        <v>7234.0</v>
      </c>
      <c r="D70" s="12">
        <v>0.008</v>
      </c>
    </row>
    <row r="71">
      <c r="B71" s="11">
        <v>42211.0</v>
      </c>
      <c r="C71" s="1">
        <v>7490.0</v>
      </c>
      <c r="D71" s="12">
        <v>0.008</v>
      </c>
    </row>
    <row r="72">
      <c r="B72" s="11">
        <v>42212.0</v>
      </c>
      <c r="C72" s="1">
        <v>7645.0</v>
      </c>
      <c r="D72" s="12">
        <v>0.008</v>
      </c>
    </row>
    <row r="73">
      <c r="B73" s="11">
        <v>42213.0</v>
      </c>
      <c r="C73" s="1">
        <v>7491.0</v>
      </c>
      <c r="D73" s="12">
        <v>0.008</v>
      </c>
    </row>
    <row r="74">
      <c r="B74" s="11">
        <v>42214.0</v>
      </c>
      <c r="C74" s="1">
        <v>7312.0</v>
      </c>
      <c r="D74" s="12">
        <v>0.008</v>
      </c>
    </row>
    <row r="75">
      <c r="B75" s="11">
        <v>42215.0</v>
      </c>
      <c r="C75" s="1">
        <v>7292.0</v>
      </c>
      <c r="D75" s="12">
        <v>0.008</v>
      </c>
    </row>
    <row r="76">
      <c r="B76" s="11">
        <v>42216.0</v>
      </c>
      <c r="C76" s="1">
        <v>6889.0</v>
      </c>
      <c r="D76" s="12">
        <v>0.007</v>
      </c>
    </row>
    <row r="77">
      <c r="B77" s="11">
        <v>42217.0</v>
      </c>
      <c r="C77" s="1">
        <v>6798.0</v>
      </c>
      <c r="D77" s="12">
        <v>0.007</v>
      </c>
    </row>
    <row r="78">
      <c r="B78" s="11">
        <v>42218.0</v>
      </c>
      <c r="C78" s="1">
        <v>7066.0</v>
      </c>
      <c r="D78" s="12">
        <v>0.008</v>
      </c>
    </row>
    <row r="79">
      <c r="B79" s="11">
        <v>42219.0</v>
      </c>
      <c r="C79" s="1">
        <v>6933.0</v>
      </c>
      <c r="D79" s="12">
        <v>0.008</v>
      </c>
    </row>
    <row r="80">
      <c r="B80" s="11">
        <v>42220.0</v>
      </c>
      <c r="C80" s="1">
        <v>6940.0</v>
      </c>
      <c r="D80" s="12">
        <v>0.008</v>
      </c>
    </row>
    <row r="81">
      <c r="B81" s="11">
        <v>42221.0</v>
      </c>
      <c r="C81" s="1">
        <v>6797.0</v>
      </c>
      <c r="D81" s="12">
        <v>0.007</v>
      </c>
    </row>
    <row r="82">
      <c r="B82" s="11">
        <v>42222.0</v>
      </c>
      <c r="C82" s="1">
        <v>6923.0</v>
      </c>
      <c r="D82" s="12">
        <v>0.008</v>
      </c>
    </row>
    <row r="83">
      <c r="B83" s="11">
        <v>42223.0</v>
      </c>
      <c r="C83" s="1">
        <v>6829.0</v>
      </c>
      <c r="D83" s="12">
        <v>0.007</v>
      </c>
    </row>
    <row r="84">
      <c r="B84" s="11">
        <v>42224.0</v>
      </c>
      <c r="C84" s="1">
        <v>6733.0</v>
      </c>
      <c r="D84" s="12">
        <v>0.007</v>
      </c>
    </row>
    <row r="85">
      <c r="B85" s="11">
        <v>42225.0</v>
      </c>
      <c r="C85" s="1">
        <v>6899.0</v>
      </c>
      <c r="D85" s="12">
        <v>0.007</v>
      </c>
    </row>
    <row r="86">
      <c r="B86" s="11">
        <v>42226.0</v>
      </c>
      <c r="C86" s="1">
        <v>6894.0</v>
      </c>
      <c r="D86" s="12">
        <v>0.007</v>
      </c>
    </row>
    <row r="87">
      <c r="B87" s="11">
        <v>42227.0</v>
      </c>
      <c r="C87" s="1">
        <v>6757.0</v>
      </c>
      <c r="D87" s="12">
        <v>0.007</v>
      </c>
    </row>
    <row r="88">
      <c r="B88" s="11">
        <v>42228.0</v>
      </c>
      <c r="C88" s="1">
        <v>6731.0</v>
      </c>
      <c r="D88" s="12">
        <v>0.007</v>
      </c>
    </row>
    <row r="89">
      <c r="B89" s="11">
        <v>42229.0</v>
      </c>
      <c r="C89" s="1">
        <v>6548.0</v>
      </c>
      <c r="D89" s="12">
        <v>0.007</v>
      </c>
    </row>
    <row r="90">
      <c r="B90" s="11">
        <v>42230.0</v>
      </c>
      <c r="C90" s="1">
        <v>6536.0</v>
      </c>
      <c r="D90" s="12">
        <v>0.007</v>
      </c>
    </row>
    <row r="91">
      <c r="B91" s="11">
        <v>42231.0</v>
      </c>
      <c r="C91" s="1">
        <v>6580.0</v>
      </c>
      <c r="D91" s="12">
        <v>0.007</v>
      </c>
    </row>
    <row r="92">
      <c r="B92" s="11">
        <v>42232.0</v>
      </c>
      <c r="C92" s="1">
        <v>6792.0</v>
      </c>
      <c r="D92" s="12">
        <v>0.007</v>
      </c>
    </row>
    <row r="93">
      <c r="B93" s="11">
        <v>42233.0</v>
      </c>
      <c r="C93" s="1">
        <v>6631.0</v>
      </c>
      <c r="D93" s="12">
        <v>0.007</v>
      </c>
    </row>
    <row r="94">
      <c r="B94" s="11">
        <v>42234.0</v>
      </c>
      <c r="C94" s="1">
        <v>6682.0</v>
      </c>
      <c r="D94" s="12">
        <v>0.007</v>
      </c>
    </row>
    <row r="95">
      <c r="B95" s="11">
        <v>42235.0</v>
      </c>
      <c r="C95" s="1">
        <v>6552.0</v>
      </c>
      <c r="D95" s="12">
        <v>0.007</v>
      </c>
    </row>
    <row r="96">
      <c r="B96" s="11">
        <v>42236.0</v>
      </c>
      <c r="C96" s="1">
        <v>6511.0</v>
      </c>
      <c r="D96" s="12">
        <v>0.007</v>
      </c>
    </row>
    <row r="97">
      <c r="B97" s="11">
        <v>42237.0</v>
      </c>
      <c r="C97" s="1">
        <v>6451.0</v>
      </c>
      <c r="D97" s="12">
        <v>0.007</v>
      </c>
    </row>
    <row r="98">
      <c r="B98" s="11">
        <v>42238.0</v>
      </c>
      <c r="C98" s="1">
        <v>6465.0</v>
      </c>
      <c r="D98" s="12">
        <v>0.007</v>
      </c>
    </row>
    <row r="99">
      <c r="B99" s="11">
        <v>42239.0</v>
      </c>
      <c r="C99" s="1">
        <v>6772.0</v>
      </c>
      <c r="D99" s="12">
        <v>0.007</v>
      </c>
    </row>
    <row r="100">
      <c r="B100" s="11">
        <v>42240.0</v>
      </c>
      <c r="C100" s="1">
        <v>6456.0</v>
      </c>
      <c r="D100" s="12">
        <v>0.007</v>
      </c>
    </row>
    <row r="101">
      <c r="B101" s="11">
        <v>42241.0</v>
      </c>
      <c r="C101" s="1">
        <v>6558.0</v>
      </c>
      <c r="D101" s="12">
        <v>0.007</v>
      </c>
    </row>
    <row r="102">
      <c r="B102" s="11">
        <v>42242.0</v>
      </c>
      <c r="C102" s="1">
        <v>6377.0</v>
      </c>
      <c r="D102" s="12">
        <v>0.007</v>
      </c>
    </row>
    <row r="103">
      <c r="B103" s="11">
        <v>42243.0</v>
      </c>
      <c r="C103" s="1">
        <v>6510.0</v>
      </c>
      <c r="D103" s="12">
        <v>0.007</v>
      </c>
    </row>
    <row r="104">
      <c r="B104" s="11">
        <v>42244.0</v>
      </c>
      <c r="C104" s="1">
        <v>6272.0</v>
      </c>
      <c r="D104" s="12">
        <v>0.007</v>
      </c>
    </row>
    <row r="105">
      <c r="B105" s="11">
        <v>42245.0</v>
      </c>
      <c r="C105" s="1">
        <v>6342.0</v>
      </c>
      <c r="D105" s="12">
        <v>0.007</v>
      </c>
    </row>
    <row r="106">
      <c r="B106" s="11">
        <v>42246.0</v>
      </c>
      <c r="C106" s="1">
        <v>6631.0</v>
      </c>
      <c r="D106" s="12">
        <v>0.007</v>
      </c>
    </row>
    <row r="107">
      <c r="B107" s="11">
        <v>42247.0</v>
      </c>
      <c r="C107" s="1">
        <v>6286.0</v>
      </c>
      <c r="D107" s="12">
        <v>0.007</v>
      </c>
    </row>
    <row r="108">
      <c r="B108" s="11">
        <v>42248.0</v>
      </c>
      <c r="C108" s="1">
        <v>6204.0</v>
      </c>
      <c r="D108" s="12">
        <v>0.007</v>
      </c>
    </row>
    <row r="109">
      <c r="B109" s="11">
        <v>42249.0</v>
      </c>
      <c r="C109" s="1">
        <v>6101.0</v>
      </c>
      <c r="D109" s="12">
        <v>0.007</v>
      </c>
    </row>
    <row r="110">
      <c r="B110" s="11">
        <v>42250.0</v>
      </c>
      <c r="C110" s="1">
        <v>6126.0</v>
      </c>
      <c r="D110" s="12">
        <v>0.007</v>
      </c>
    </row>
    <row r="111">
      <c r="B111" s="11">
        <v>42251.0</v>
      </c>
      <c r="C111" s="1">
        <v>6072.0</v>
      </c>
      <c r="D111" s="12">
        <v>0.007</v>
      </c>
    </row>
    <row r="112">
      <c r="B112" s="11">
        <v>42252.0</v>
      </c>
      <c r="C112" s="1">
        <v>6110.0</v>
      </c>
      <c r="D112" s="12">
        <v>0.007</v>
      </c>
    </row>
    <row r="113">
      <c r="B113" s="11">
        <v>42253.0</v>
      </c>
      <c r="C113" s="1">
        <v>6281.0</v>
      </c>
      <c r="D113" s="12">
        <v>0.007</v>
      </c>
    </row>
    <row r="114">
      <c r="B114" s="11">
        <v>42254.0</v>
      </c>
      <c r="C114" s="1">
        <v>6308.0</v>
      </c>
      <c r="D114" s="12">
        <v>0.007</v>
      </c>
    </row>
    <row r="115">
      <c r="B115" s="11">
        <v>42255.0</v>
      </c>
      <c r="C115" s="1">
        <v>6084.0</v>
      </c>
      <c r="D115" s="12">
        <v>0.007</v>
      </c>
    </row>
    <row r="116">
      <c r="B116" s="11">
        <v>42256.0</v>
      </c>
      <c r="C116" s="1">
        <v>5928.0</v>
      </c>
      <c r="D116" s="12">
        <v>0.006</v>
      </c>
    </row>
    <row r="117">
      <c r="B117" s="11">
        <v>42257.0</v>
      </c>
      <c r="C117" s="1">
        <v>5881.0</v>
      </c>
      <c r="D117" s="12">
        <v>0.006</v>
      </c>
    </row>
    <row r="118">
      <c r="B118" s="11">
        <v>42258.0</v>
      </c>
      <c r="C118" s="1">
        <v>5792.0</v>
      </c>
      <c r="D118" s="12">
        <v>0.006</v>
      </c>
    </row>
    <row r="119">
      <c r="B119" s="11">
        <v>42259.0</v>
      </c>
      <c r="C119" s="1">
        <v>5975.0</v>
      </c>
      <c r="D119" s="12">
        <v>0.006</v>
      </c>
    </row>
    <row r="120">
      <c r="B120" s="11">
        <v>42260.0</v>
      </c>
      <c r="C120" s="1">
        <v>6238.0</v>
      </c>
      <c r="D120" s="12">
        <v>0.007</v>
      </c>
    </row>
    <row r="121">
      <c r="B121" s="11">
        <v>42261.0</v>
      </c>
      <c r="C121" s="1">
        <v>5917.0</v>
      </c>
      <c r="D121" s="12">
        <v>0.006</v>
      </c>
    </row>
    <row r="122">
      <c r="B122" s="11">
        <v>42262.0</v>
      </c>
      <c r="C122" s="1">
        <v>5767.0</v>
      </c>
      <c r="D122" s="12">
        <v>0.006</v>
      </c>
    </row>
    <row r="123">
      <c r="B123" s="11">
        <v>42263.0</v>
      </c>
      <c r="C123" s="1">
        <v>5625.0</v>
      </c>
      <c r="D123" s="12">
        <v>0.006</v>
      </c>
    </row>
    <row r="124">
      <c r="B124" s="11">
        <v>42264.0</v>
      </c>
      <c r="C124" s="1">
        <v>5760.0</v>
      </c>
      <c r="D124" s="12">
        <v>0.006</v>
      </c>
    </row>
    <row r="125">
      <c r="B125" s="11">
        <v>42265.0</v>
      </c>
      <c r="C125" s="1">
        <v>5545.0</v>
      </c>
      <c r="D125" s="12">
        <v>0.006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26</v>
      </c>
      <c r="B1" s="1" t="s">
        <v>27</v>
      </c>
      <c r="C1" s="1" t="s">
        <v>111</v>
      </c>
      <c r="D1" s="1" t="s">
        <v>112</v>
      </c>
    </row>
    <row r="2">
      <c r="B2" s="5">
        <v>42135.0</v>
      </c>
      <c r="C2" s="1">
        <v>13371.0</v>
      </c>
      <c r="D2" s="12">
        <v>0.011</v>
      </c>
    </row>
    <row r="3">
      <c r="B3" s="5">
        <v>42136.0</v>
      </c>
      <c r="C3" s="1">
        <v>14261.0</v>
      </c>
      <c r="D3" s="12">
        <v>0.012</v>
      </c>
    </row>
    <row r="4">
      <c r="B4" s="5">
        <v>42137.0</v>
      </c>
      <c r="C4" s="1">
        <v>13252.0</v>
      </c>
      <c r="D4" s="12">
        <v>0.011</v>
      </c>
    </row>
    <row r="5">
      <c r="B5" s="5">
        <v>42138.0</v>
      </c>
      <c r="C5" s="1">
        <v>12756.0</v>
      </c>
      <c r="D5" s="12">
        <v>0.01</v>
      </c>
    </row>
    <row r="6">
      <c r="B6" s="5">
        <v>42139.0</v>
      </c>
      <c r="C6" s="1">
        <v>12337.0</v>
      </c>
      <c r="D6" s="12">
        <v>0.01</v>
      </c>
    </row>
    <row r="7">
      <c r="B7" s="5">
        <v>42140.0</v>
      </c>
      <c r="C7" s="1">
        <v>13940.0</v>
      </c>
      <c r="D7" s="12">
        <v>0.011</v>
      </c>
    </row>
    <row r="8">
      <c r="B8" s="5">
        <v>42141.0</v>
      </c>
      <c r="C8" s="1">
        <v>13523.0</v>
      </c>
      <c r="D8" s="12">
        <v>0.011</v>
      </c>
    </row>
    <row r="9">
      <c r="B9" s="5">
        <v>42142.0</v>
      </c>
      <c r="C9" s="1">
        <v>13544.0</v>
      </c>
      <c r="D9" s="12">
        <v>0.011</v>
      </c>
    </row>
    <row r="10">
      <c r="B10" s="5">
        <v>42143.0</v>
      </c>
      <c r="C10" s="1">
        <v>12303.0</v>
      </c>
      <c r="D10" s="12">
        <v>0.01</v>
      </c>
    </row>
    <row r="11">
      <c r="B11" s="5">
        <v>42144.0</v>
      </c>
      <c r="C11" s="1">
        <v>11897.0</v>
      </c>
      <c r="D11" s="12">
        <v>0.01</v>
      </c>
    </row>
    <row r="12">
      <c r="B12" s="5">
        <v>42145.0</v>
      </c>
      <c r="C12" s="1">
        <v>12661.0</v>
      </c>
      <c r="D12" s="12">
        <v>0.01</v>
      </c>
    </row>
    <row r="13">
      <c r="B13" s="5">
        <v>42146.0</v>
      </c>
      <c r="C13" s="1">
        <v>12263.0</v>
      </c>
      <c r="D13" s="12">
        <v>0.01</v>
      </c>
    </row>
    <row r="14">
      <c r="B14" s="5">
        <v>42147.0</v>
      </c>
      <c r="C14" s="1">
        <v>12136.0</v>
      </c>
      <c r="D14" s="12">
        <v>0.01</v>
      </c>
    </row>
    <row r="15">
      <c r="B15" s="5">
        <v>42148.0</v>
      </c>
      <c r="C15" s="1">
        <v>12669.0</v>
      </c>
      <c r="D15" s="12">
        <v>0.01</v>
      </c>
    </row>
    <row r="16">
      <c r="B16" s="5">
        <v>42149.0</v>
      </c>
      <c r="C16" s="1">
        <v>13873.0</v>
      </c>
      <c r="D16" s="12">
        <v>0.011</v>
      </c>
    </row>
    <row r="17">
      <c r="B17" s="5">
        <v>42150.0</v>
      </c>
      <c r="C17" s="1">
        <v>12429.0</v>
      </c>
      <c r="D17" s="12">
        <v>0.01</v>
      </c>
    </row>
    <row r="18">
      <c r="B18" s="5">
        <v>42151.0</v>
      </c>
      <c r="C18" s="1">
        <v>11668.0</v>
      </c>
      <c r="D18" s="12">
        <v>0.01</v>
      </c>
    </row>
    <row r="19">
      <c r="B19" s="5">
        <v>42152.0</v>
      </c>
      <c r="C19" s="1">
        <v>12108.0</v>
      </c>
      <c r="D19" s="12">
        <v>0.01</v>
      </c>
    </row>
    <row r="20">
      <c r="B20" s="5">
        <v>42153.0</v>
      </c>
      <c r="C20" s="1">
        <v>12625.0</v>
      </c>
      <c r="D20" s="12">
        <v>0.01</v>
      </c>
    </row>
    <row r="21">
      <c r="B21" s="5">
        <v>42154.0</v>
      </c>
      <c r="C21" s="1">
        <v>13122.0</v>
      </c>
      <c r="D21" s="12">
        <v>0.011</v>
      </c>
    </row>
    <row r="22">
      <c r="B22" s="5">
        <v>42155.0</v>
      </c>
      <c r="C22" s="1">
        <v>13774.0</v>
      </c>
      <c r="D22" s="12">
        <v>0.011</v>
      </c>
    </row>
    <row r="23">
      <c r="B23" s="5">
        <v>42156.0</v>
      </c>
      <c r="C23" s="1">
        <v>12210.0</v>
      </c>
      <c r="D23" s="12">
        <v>0.01</v>
      </c>
    </row>
    <row r="24">
      <c r="B24" s="5">
        <v>42157.0</v>
      </c>
      <c r="C24" s="1">
        <v>12144.0</v>
      </c>
      <c r="D24" s="12">
        <v>0.01</v>
      </c>
    </row>
    <row r="25">
      <c r="B25" s="5">
        <v>42158.0</v>
      </c>
      <c r="C25" s="1">
        <v>11915.0</v>
      </c>
      <c r="D25" s="12">
        <v>0.01</v>
      </c>
    </row>
    <row r="26">
      <c r="B26" s="5">
        <v>42159.0</v>
      </c>
      <c r="C26" s="1">
        <v>11512.0</v>
      </c>
      <c r="D26" s="12">
        <v>0.009</v>
      </c>
    </row>
    <row r="27">
      <c r="B27" s="5">
        <v>42160.0</v>
      </c>
      <c r="C27" s="1">
        <v>11722.0</v>
      </c>
      <c r="D27" s="12">
        <v>0.01</v>
      </c>
    </row>
    <row r="28">
      <c r="B28" s="5">
        <v>42161.0</v>
      </c>
      <c r="C28" s="1">
        <v>12442.0</v>
      </c>
      <c r="D28" s="12">
        <v>0.01</v>
      </c>
    </row>
    <row r="29">
      <c r="B29" s="5">
        <v>42162.0</v>
      </c>
      <c r="C29" s="1">
        <v>13084.0</v>
      </c>
      <c r="D29" s="12">
        <v>0.011</v>
      </c>
    </row>
    <row r="30">
      <c r="B30" s="5">
        <v>42163.0</v>
      </c>
      <c r="C30" s="1">
        <v>11980.0</v>
      </c>
      <c r="D30" s="12">
        <v>0.01</v>
      </c>
    </row>
    <row r="31">
      <c r="B31" s="5">
        <v>42164.0</v>
      </c>
      <c r="C31" s="1">
        <v>12090.0</v>
      </c>
      <c r="D31" s="12">
        <v>0.01</v>
      </c>
    </row>
    <row r="32">
      <c r="B32" s="5">
        <v>42165.0</v>
      </c>
      <c r="C32" s="1">
        <v>14135.0</v>
      </c>
      <c r="D32" s="12">
        <v>0.012</v>
      </c>
    </row>
    <row r="33">
      <c r="B33" s="5">
        <v>42166.0</v>
      </c>
      <c r="C33" s="1">
        <v>14214.0</v>
      </c>
      <c r="D33" s="12">
        <v>0.012</v>
      </c>
    </row>
    <row r="34">
      <c r="B34" s="5">
        <v>42167.0</v>
      </c>
      <c r="C34" s="1">
        <v>13192.0</v>
      </c>
      <c r="D34" s="12">
        <v>0.011</v>
      </c>
    </row>
    <row r="35">
      <c r="B35" s="5">
        <v>42168.0</v>
      </c>
      <c r="C35" s="1">
        <v>12811.0</v>
      </c>
      <c r="D35" s="12">
        <v>0.01</v>
      </c>
    </row>
    <row r="36">
      <c r="B36" s="5">
        <v>42169.0</v>
      </c>
      <c r="C36" s="1">
        <v>13237.0</v>
      </c>
      <c r="D36" s="12">
        <v>0.011</v>
      </c>
    </row>
    <row r="37">
      <c r="B37" s="5">
        <v>42170.0</v>
      </c>
      <c r="C37" s="1">
        <v>12795.0</v>
      </c>
      <c r="D37" s="12">
        <v>0.01</v>
      </c>
    </row>
    <row r="38">
      <c r="B38" s="5">
        <v>42171.0</v>
      </c>
      <c r="C38" s="1">
        <v>11746.0</v>
      </c>
      <c r="D38" s="12">
        <v>0.01</v>
      </c>
    </row>
    <row r="39">
      <c r="B39" s="5">
        <v>42172.0</v>
      </c>
      <c r="C39" s="1">
        <v>11750.0</v>
      </c>
      <c r="D39" s="12">
        <v>0.01</v>
      </c>
    </row>
    <row r="40">
      <c r="B40" s="5">
        <v>42173.0</v>
      </c>
      <c r="C40" s="1">
        <v>10992.0</v>
      </c>
      <c r="D40" s="12">
        <v>0.009</v>
      </c>
    </row>
    <row r="41">
      <c r="B41" s="5">
        <v>42174.0</v>
      </c>
      <c r="C41" s="1">
        <v>9457.0</v>
      </c>
      <c r="D41" s="12">
        <v>0.008</v>
      </c>
    </row>
    <row r="42">
      <c r="B42" s="5">
        <v>42175.0</v>
      </c>
      <c r="C42" s="1">
        <v>10340.0</v>
      </c>
      <c r="D42" s="12">
        <v>0.008</v>
      </c>
    </row>
    <row r="43">
      <c r="B43" s="5">
        <v>42176.0</v>
      </c>
      <c r="C43" s="1">
        <v>10602.0</v>
      </c>
      <c r="D43" s="12">
        <v>0.009</v>
      </c>
    </row>
    <row r="44">
      <c r="B44" s="5">
        <v>42177.0</v>
      </c>
      <c r="C44" s="1">
        <v>9722.0</v>
      </c>
      <c r="D44" s="12">
        <v>0.008</v>
      </c>
    </row>
    <row r="45">
      <c r="B45" s="5">
        <v>42178.0</v>
      </c>
      <c r="C45" s="1">
        <v>9300.0</v>
      </c>
      <c r="D45" s="12">
        <v>0.008</v>
      </c>
    </row>
    <row r="46">
      <c r="B46" s="5">
        <v>42179.0</v>
      </c>
      <c r="C46" s="1">
        <v>5774.0</v>
      </c>
      <c r="D46" s="12">
        <v>0.005</v>
      </c>
    </row>
    <row r="47">
      <c r="B47" s="5">
        <v>42180.0</v>
      </c>
      <c r="C47" s="1">
        <v>3427.0</v>
      </c>
      <c r="D47" s="12">
        <v>0.003</v>
      </c>
    </row>
    <row r="48">
      <c r="B48" s="5">
        <v>42181.0</v>
      </c>
      <c r="C48" s="1">
        <v>2617.0</v>
      </c>
      <c r="D48" s="12">
        <v>0.002</v>
      </c>
    </row>
    <row r="49">
      <c r="B49" s="5">
        <v>42182.0</v>
      </c>
      <c r="C49" s="1">
        <v>2510.0</v>
      </c>
      <c r="D49" s="12">
        <v>0.002</v>
      </c>
    </row>
    <row r="50">
      <c r="B50" s="5">
        <v>42183.0</v>
      </c>
      <c r="C50" s="1">
        <v>2511.0</v>
      </c>
      <c r="D50" s="12">
        <v>0.002</v>
      </c>
    </row>
    <row r="51">
      <c r="B51" s="5">
        <v>42184.0</v>
      </c>
      <c r="C51" s="1">
        <v>2598.0</v>
      </c>
      <c r="D51" s="12">
        <v>0.002</v>
      </c>
    </row>
    <row r="52">
      <c r="B52" s="5">
        <v>42185.0</v>
      </c>
      <c r="C52" s="1">
        <v>2302.0</v>
      </c>
      <c r="D52" s="12">
        <v>0.002</v>
      </c>
    </row>
    <row r="53">
      <c r="B53" s="5">
        <v>42186.0</v>
      </c>
      <c r="C53" s="1">
        <v>2267.0</v>
      </c>
      <c r="D53" s="12">
        <v>0.002</v>
      </c>
    </row>
    <row r="54">
      <c r="B54" s="5">
        <v>42187.0</v>
      </c>
      <c r="C54" s="1">
        <v>2112.0</v>
      </c>
      <c r="D54" s="12">
        <v>0.002</v>
      </c>
    </row>
    <row r="55">
      <c r="B55" s="5">
        <v>42188.0</v>
      </c>
      <c r="C55" s="1">
        <v>2029.0</v>
      </c>
      <c r="D55" s="12">
        <v>0.002</v>
      </c>
    </row>
    <row r="56">
      <c r="B56" s="5">
        <v>42189.0</v>
      </c>
      <c r="C56" s="1">
        <v>1779.0</v>
      </c>
      <c r="D56" s="12">
        <v>0.001</v>
      </c>
    </row>
    <row r="57">
      <c r="B57" s="5">
        <v>42190.0</v>
      </c>
      <c r="C57" s="1">
        <v>1966.0</v>
      </c>
      <c r="D57" s="12">
        <v>0.002</v>
      </c>
    </row>
    <row r="58">
      <c r="B58" s="5">
        <v>42191.0</v>
      </c>
      <c r="C58" s="1">
        <v>1855.0</v>
      </c>
      <c r="D58" s="12">
        <v>0.002</v>
      </c>
    </row>
    <row r="59">
      <c r="B59" s="5">
        <v>42192.0</v>
      </c>
      <c r="C59" s="1">
        <v>1921.0</v>
      </c>
      <c r="D59" s="12">
        <v>0.002</v>
      </c>
    </row>
    <row r="60">
      <c r="B60" s="5">
        <v>42193.0</v>
      </c>
      <c r="C60" s="1">
        <v>1549.0</v>
      </c>
      <c r="D60" s="12">
        <v>0.001</v>
      </c>
    </row>
    <row r="61">
      <c r="B61" s="5">
        <v>42194.0</v>
      </c>
      <c r="C61" s="1">
        <v>4255.0</v>
      </c>
      <c r="D61" s="12">
        <v>0.003</v>
      </c>
    </row>
    <row r="62">
      <c r="B62" s="5">
        <v>42195.0</v>
      </c>
      <c r="C62" s="1">
        <v>6001.0</v>
      </c>
      <c r="D62" s="12">
        <v>0.005</v>
      </c>
    </row>
    <row r="63">
      <c r="B63" s="5">
        <v>42196.0</v>
      </c>
      <c r="C63" s="1">
        <v>6299.0</v>
      </c>
      <c r="D63" s="12">
        <v>0.005</v>
      </c>
    </row>
    <row r="64">
      <c r="B64" s="5">
        <v>42197.0</v>
      </c>
      <c r="C64" s="1">
        <v>7424.0</v>
      </c>
      <c r="D64" s="12">
        <v>0.006</v>
      </c>
    </row>
    <row r="65">
      <c r="B65" s="5">
        <v>42198.0</v>
      </c>
      <c r="C65" s="1">
        <v>9516.0</v>
      </c>
      <c r="D65" s="12">
        <v>0.008</v>
      </c>
    </row>
    <row r="66">
      <c r="B66" s="5">
        <v>42199.0</v>
      </c>
      <c r="C66" s="1">
        <v>10166.0</v>
      </c>
      <c r="D66" s="12">
        <v>0.008</v>
      </c>
    </row>
    <row r="67">
      <c r="B67" s="5">
        <v>42200.0</v>
      </c>
      <c r="C67" s="1">
        <v>10722.0</v>
      </c>
      <c r="D67" s="12">
        <v>0.009</v>
      </c>
    </row>
    <row r="68">
      <c r="B68" s="5">
        <v>42201.0</v>
      </c>
      <c r="C68" s="1">
        <v>11299.0</v>
      </c>
      <c r="D68" s="12">
        <v>0.009</v>
      </c>
    </row>
    <row r="69">
      <c r="B69" s="5">
        <v>42202.0</v>
      </c>
      <c r="C69" s="1">
        <v>10428.0</v>
      </c>
      <c r="D69" s="12">
        <v>0.008</v>
      </c>
    </row>
    <row r="70">
      <c r="B70" s="5">
        <v>42203.0</v>
      </c>
      <c r="C70" s="1">
        <v>11155.0</v>
      </c>
      <c r="D70" s="12">
        <v>0.009</v>
      </c>
    </row>
    <row r="71">
      <c r="B71" s="5">
        <v>42204.0</v>
      </c>
      <c r="C71" s="1">
        <v>12515.0</v>
      </c>
      <c r="D71" s="12">
        <v>0.01</v>
      </c>
    </row>
    <row r="72">
      <c r="B72" s="5">
        <v>42205.0</v>
      </c>
      <c r="C72" s="1">
        <v>11650.0</v>
      </c>
      <c r="D72" s="12">
        <v>0.009</v>
      </c>
    </row>
    <row r="73">
      <c r="B73" s="5">
        <v>42206.0</v>
      </c>
      <c r="C73" s="1">
        <v>10900.0</v>
      </c>
      <c r="D73" s="12">
        <v>0.009</v>
      </c>
    </row>
    <row r="74">
      <c r="B74" s="5">
        <v>42207.0</v>
      </c>
      <c r="C74" s="1">
        <v>10626.0</v>
      </c>
      <c r="D74" s="12">
        <v>0.009</v>
      </c>
    </row>
    <row r="75">
      <c r="B75" s="5">
        <v>42208.0</v>
      </c>
      <c r="C75" s="1">
        <v>11040.0</v>
      </c>
      <c r="D75" s="12">
        <v>0.009</v>
      </c>
    </row>
    <row r="76">
      <c r="B76" s="5">
        <v>42209.0</v>
      </c>
      <c r="C76" s="1">
        <v>10449.0</v>
      </c>
      <c r="D76" s="12">
        <v>0.009</v>
      </c>
    </row>
    <row r="77">
      <c r="B77" s="5">
        <v>42210.0</v>
      </c>
      <c r="C77" s="1">
        <v>10779.0</v>
      </c>
      <c r="D77" s="12">
        <v>0.009</v>
      </c>
    </row>
    <row r="78">
      <c r="B78" s="5">
        <v>42211.0</v>
      </c>
      <c r="C78" s="1">
        <v>11769.0</v>
      </c>
      <c r="D78" s="12">
        <v>0.01</v>
      </c>
    </row>
    <row r="79">
      <c r="B79" s="5">
        <v>42212.0</v>
      </c>
      <c r="C79" s="1">
        <v>12153.0</v>
      </c>
      <c r="D79" s="12">
        <v>0.01</v>
      </c>
    </row>
    <row r="80">
      <c r="B80" s="5">
        <v>42213.0</v>
      </c>
      <c r="C80" s="1">
        <v>11192.0</v>
      </c>
      <c r="D80" s="12">
        <v>0.009</v>
      </c>
    </row>
    <row r="81">
      <c r="B81" s="5">
        <v>42214.0</v>
      </c>
      <c r="C81" s="1">
        <v>10923.0</v>
      </c>
      <c r="D81" s="12">
        <v>0.009</v>
      </c>
    </row>
    <row r="82">
      <c r="B82" s="5">
        <v>42215.0</v>
      </c>
      <c r="C82" s="1">
        <v>10838.0</v>
      </c>
      <c r="D82" s="12">
        <v>0.009</v>
      </c>
    </row>
    <row r="83">
      <c r="B83" s="5">
        <v>42216.0</v>
      </c>
      <c r="C83" s="1">
        <v>9997.0</v>
      </c>
      <c r="D83" s="12">
        <v>0.008</v>
      </c>
    </row>
    <row r="84">
      <c r="B84" s="5">
        <v>42217.0</v>
      </c>
      <c r="C84" s="1">
        <v>10087.0</v>
      </c>
      <c r="D84" s="12">
        <v>0.008</v>
      </c>
    </row>
    <row r="85">
      <c r="B85" s="5">
        <v>42218.0</v>
      </c>
      <c r="C85" s="1">
        <v>10728.0</v>
      </c>
      <c r="D85" s="12">
        <v>0.009</v>
      </c>
    </row>
    <row r="86">
      <c r="B86" s="5">
        <v>42219.0</v>
      </c>
      <c r="C86" s="1">
        <v>10300.0</v>
      </c>
      <c r="D86" s="12">
        <v>0.008</v>
      </c>
    </row>
    <row r="87">
      <c r="B87" s="5">
        <v>42220.0</v>
      </c>
      <c r="C87" s="1">
        <v>9921.0</v>
      </c>
      <c r="D87" s="12">
        <v>0.008</v>
      </c>
    </row>
    <row r="88">
      <c r="B88" s="5">
        <v>42221.0</v>
      </c>
      <c r="C88" s="1">
        <v>10030.0</v>
      </c>
      <c r="D88" s="12">
        <v>0.008</v>
      </c>
    </row>
    <row r="89">
      <c r="B89" s="5">
        <v>42222.0</v>
      </c>
      <c r="C89" s="1">
        <v>10303.0</v>
      </c>
      <c r="D89" s="12">
        <v>0.008</v>
      </c>
    </row>
    <row r="90">
      <c r="B90" s="5">
        <v>42223.0</v>
      </c>
      <c r="C90" s="1">
        <v>10040.0</v>
      </c>
      <c r="D90" s="12">
        <v>0.008</v>
      </c>
    </row>
    <row r="91">
      <c r="B91" s="5">
        <v>42224.0</v>
      </c>
      <c r="C91" s="1">
        <v>10030.0</v>
      </c>
      <c r="D91" s="12">
        <v>0.008</v>
      </c>
    </row>
    <row r="92">
      <c r="B92" s="5">
        <v>42225.0</v>
      </c>
      <c r="C92" s="1">
        <v>10953.0</v>
      </c>
      <c r="D92" s="12">
        <v>0.009</v>
      </c>
    </row>
    <row r="93">
      <c r="B93" s="5">
        <v>42226.0</v>
      </c>
      <c r="C93" s="1">
        <v>10034.0</v>
      </c>
      <c r="D93" s="12">
        <v>0.008</v>
      </c>
    </row>
    <row r="94">
      <c r="B94" s="5">
        <v>42227.0</v>
      </c>
      <c r="C94" s="1">
        <v>9540.0</v>
      </c>
      <c r="D94" s="12">
        <v>0.008</v>
      </c>
    </row>
    <row r="95">
      <c r="B95" s="5">
        <v>42228.0</v>
      </c>
      <c r="C95" s="1">
        <v>10225.0</v>
      </c>
      <c r="D95" s="12">
        <v>0.008</v>
      </c>
    </row>
    <row r="96">
      <c r="B96" s="5">
        <v>42229.0</v>
      </c>
      <c r="C96" s="1">
        <v>9925.0</v>
      </c>
      <c r="D96" s="12">
        <v>0.008</v>
      </c>
    </row>
    <row r="97">
      <c r="B97" s="5">
        <v>42230.0</v>
      </c>
      <c r="C97" s="1">
        <v>9440.0</v>
      </c>
      <c r="D97" s="12">
        <v>0.008</v>
      </c>
    </row>
    <row r="98">
      <c r="B98" s="5">
        <v>42231.0</v>
      </c>
      <c r="C98" s="1">
        <v>9900.0</v>
      </c>
      <c r="D98" s="12">
        <v>0.008</v>
      </c>
    </row>
    <row r="99">
      <c r="B99" s="5">
        <v>42232.0</v>
      </c>
      <c r="C99" s="1">
        <v>10473.0</v>
      </c>
      <c r="D99" s="12">
        <v>0.009</v>
      </c>
    </row>
    <row r="100">
      <c r="B100" s="5">
        <v>42233.0</v>
      </c>
      <c r="C100" s="1">
        <v>9699.0</v>
      </c>
      <c r="D100" s="12">
        <v>0.008</v>
      </c>
    </row>
    <row r="101">
      <c r="B101" s="5">
        <v>42234.0</v>
      </c>
      <c r="C101" s="1">
        <v>9761.0</v>
      </c>
      <c r="D101" s="12">
        <v>0.008</v>
      </c>
    </row>
    <row r="102">
      <c r="B102" s="5">
        <v>42235.0</v>
      </c>
      <c r="C102" s="1">
        <v>9925.0</v>
      </c>
      <c r="D102" s="12">
        <v>0.008</v>
      </c>
    </row>
    <row r="103">
      <c r="B103" s="5">
        <v>42236.0</v>
      </c>
      <c r="C103" s="1">
        <v>10375.0</v>
      </c>
      <c r="D103" s="12">
        <v>0.008</v>
      </c>
    </row>
    <row r="104">
      <c r="B104" s="5">
        <v>42237.0</v>
      </c>
      <c r="C104" s="1">
        <v>9864.0</v>
      </c>
      <c r="D104" s="12">
        <v>0.008</v>
      </c>
    </row>
    <row r="105">
      <c r="B105" s="5">
        <v>42238.0</v>
      </c>
      <c r="C105" s="1">
        <v>10306.0</v>
      </c>
      <c r="D105" s="12">
        <v>0.008</v>
      </c>
    </row>
    <row r="106">
      <c r="B106" s="5">
        <v>42239.0</v>
      </c>
      <c r="C106" s="1">
        <v>10692.0</v>
      </c>
      <c r="D106" s="12">
        <v>0.009</v>
      </c>
    </row>
    <row r="107">
      <c r="B107" s="5">
        <v>42240.0</v>
      </c>
      <c r="C107" s="1">
        <v>9657.0</v>
      </c>
      <c r="D107" s="12">
        <v>0.008</v>
      </c>
    </row>
    <row r="108">
      <c r="B108" s="5">
        <v>42241.0</v>
      </c>
      <c r="C108" s="1">
        <v>9700.0</v>
      </c>
      <c r="D108" s="12">
        <v>0.008</v>
      </c>
    </row>
    <row r="109">
      <c r="B109" s="5">
        <v>42242.0</v>
      </c>
      <c r="C109" s="1">
        <v>9405.0</v>
      </c>
      <c r="D109" s="12">
        <v>0.008</v>
      </c>
    </row>
    <row r="110">
      <c r="B110" s="5">
        <v>42243.0</v>
      </c>
      <c r="C110" s="1">
        <v>9983.0</v>
      </c>
      <c r="D110" s="12">
        <v>0.008</v>
      </c>
    </row>
    <row r="111">
      <c r="B111" s="5">
        <v>42244.0</v>
      </c>
      <c r="C111" s="1">
        <v>9955.0</v>
      </c>
      <c r="D111" s="12">
        <v>0.008</v>
      </c>
    </row>
    <row r="112">
      <c r="B112" s="5">
        <v>42245.0</v>
      </c>
      <c r="C112" s="1">
        <v>9925.0</v>
      </c>
      <c r="D112" s="12">
        <v>0.008</v>
      </c>
    </row>
    <row r="113">
      <c r="B113" s="5">
        <v>42246.0</v>
      </c>
      <c r="C113" s="1">
        <v>10994.0</v>
      </c>
      <c r="D113" s="12">
        <v>0.009</v>
      </c>
    </row>
    <row r="114">
      <c r="B114" s="5">
        <v>42247.0</v>
      </c>
      <c r="C114" s="1">
        <v>9743.0</v>
      </c>
      <c r="D114" s="12">
        <v>0.008</v>
      </c>
    </row>
    <row r="115">
      <c r="B115" s="5">
        <v>42248.0</v>
      </c>
      <c r="C115" s="1">
        <v>8961.0</v>
      </c>
      <c r="D115" s="12">
        <v>0.007</v>
      </c>
    </row>
    <row r="116">
      <c r="B116" s="5">
        <v>42249.0</v>
      </c>
      <c r="C116" s="1">
        <v>8779.0</v>
      </c>
      <c r="D116" s="12">
        <v>0.007</v>
      </c>
    </row>
    <row r="117">
      <c r="B117" s="5">
        <v>42250.0</v>
      </c>
      <c r="C117" s="1">
        <v>9259.0</v>
      </c>
      <c r="D117" s="12">
        <v>0.008</v>
      </c>
    </row>
    <row r="118">
      <c r="B118" s="5">
        <v>42251.0</v>
      </c>
      <c r="C118" s="1">
        <v>9153.0</v>
      </c>
      <c r="D118" s="12">
        <v>0.007</v>
      </c>
    </row>
    <row r="119">
      <c r="B119" s="5">
        <v>42252.0</v>
      </c>
      <c r="C119" s="1">
        <v>9551.0</v>
      </c>
      <c r="D119" s="12">
        <v>0.008</v>
      </c>
    </row>
    <row r="120">
      <c r="B120" s="5">
        <v>42253.0</v>
      </c>
      <c r="C120" s="1">
        <v>10194.0</v>
      </c>
      <c r="D120" s="12">
        <v>0.008</v>
      </c>
    </row>
    <row r="121">
      <c r="B121" s="5">
        <v>42254.0</v>
      </c>
      <c r="C121" s="1">
        <v>10491.0</v>
      </c>
      <c r="D121" s="12">
        <v>0.009</v>
      </c>
    </row>
    <row r="122">
      <c r="B122" s="5">
        <v>42255.0</v>
      </c>
      <c r="C122" s="1">
        <v>9639.0</v>
      </c>
      <c r="D122" s="12">
        <v>0.008</v>
      </c>
    </row>
    <row r="123">
      <c r="B123" s="5">
        <v>42256.0</v>
      </c>
      <c r="C123" s="1">
        <v>9129.0</v>
      </c>
      <c r="D123" s="12">
        <v>0.007</v>
      </c>
    </row>
    <row r="124">
      <c r="B124" s="5">
        <v>42257.0</v>
      </c>
      <c r="C124" s="1">
        <v>9326.0</v>
      </c>
      <c r="D124" s="12">
        <v>0.008</v>
      </c>
    </row>
    <row r="125">
      <c r="B125" s="5">
        <v>42258.0</v>
      </c>
      <c r="C125" s="1">
        <v>8463.0</v>
      </c>
      <c r="D125" s="12">
        <v>0.007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27</v>
      </c>
      <c r="B1" s="1" t="s">
        <v>33</v>
      </c>
      <c r="C1" s="1" t="s">
        <v>34</v>
      </c>
      <c r="D1" s="1" t="s">
        <v>35</v>
      </c>
      <c r="E1" s="1"/>
      <c r="H1" s="1" t="s">
        <v>18</v>
      </c>
      <c r="J1" s="13"/>
      <c r="K1" s="1" t="s">
        <v>19</v>
      </c>
    </row>
    <row r="2">
      <c r="A2" s="5">
        <v>42142.0</v>
      </c>
      <c r="B2" s="1" t="s">
        <v>36</v>
      </c>
      <c r="C2" s="1" t="s">
        <v>37</v>
      </c>
      <c r="D2" s="1" t="s">
        <v>38</v>
      </c>
      <c r="E2" s="1"/>
      <c r="F2" t="str">
        <f t="shared" ref="F2:F125" si="1">LEFT(B2,(FIND("min",B2)-1))</f>
        <v>7 </v>
      </c>
      <c r="G2" t="str">
        <f t="shared" ref="G2:G125" si="2">MID(B2,FIND("sec",B2) - FIND("min",B2),3)</f>
        <v>26 </v>
      </c>
      <c r="H2" t="str">
        <f t="shared" ref="H2:H125" si="3">(60*F2) + G2</f>
        <v>446</v>
      </c>
      <c r="I2" s="14" t="str">
        <f t="shared" ref="I2:I125" si="4">LEFT(D2,(FIND("min",D2)-1))</f>
        <v>10 </v>
      </c>
      <c r="J2" s="13" t="str">
        <f t="shared" ref="J2:J3" si="5">MID(D2,FIND("sec",D2) - FIND("min",D2),3)</f>
        <v> 37</v>
      </c>
      <c r="K2" t="str">
        <f t="shared" ref="K2:K125" si="6">(60*I2) + J2</f>
        <v>637</v>
      </c>
    </row>
    <row r="3">
      <c r="A3" s="5">
        <v>42143.0</v>
      </c>
      <c r="B3" s="1" t="s">
        <v>39</v>
      </c>
      <c r="C3" s="1" t="s">
        <v>40</v>
      </c>
      <c r="D3" s="1" t="s">
        <v>41</v>
      </c>
      <c r="E3" s="1"/>
      <c r="F3" t="str">
        <f t="shared" si="1"/>
        <v>7 </v>
      </c>
      <c r="G3" t="str">
        <f t="shared" si="2"/>
        <v>16 </v>
      </c>
      <c r="H3" t="str">
        <f t="shared" si="3"/>
        <v>436</v>
      </c>
      <c r="I3" s="14" t="str">
        <f t="shared" si="4"/>
        <v>10 </v>
      </c>
      <c r="J3" s="13" t="str">
        <f t="shared" si="5"/>
        <v> 23</v>
      </c>
      <c r="K3" t="str">
        <f t="shared" si="6"/>
        <v>623</v>
      </c>
    </row>
    <row r="4">
      <c r="A4" s="5">
        <v>42144.0</v>
      </c>
      <c r="B4" s="1" t="s">
        <v>42</v>
      </c>
      <c r="C4" s="1" t="s">
        <v>43</v>
      </c>
      <c r="D4" s="1" t="s">
        <v>44</v>
      </c>
      <c r="E4" s="1"/>
      <c r="F4" t="str">
        <f t="shared" si="1"/>
        <v>7 </v>
      </c>
      <c r="G4" t="str">
        <f t="shared" si="2"/>
        <v>14 </v>
      </c>
      <c r="H4" t="str">
        <f t="shared" si="3"/>
        <v>434</v>
      </c>
      <c r="I4" s="14" t="str">
        <f t="shared" si="4"/>
        <v>10 </v>
      </c>
      <c r="J4" s="1">
        <v>8.0</v>
      </c>
      <c r="K4" t="str">
        <f t="shared" si="6"/>
        <v>608</v>
      </c>
    </row>
    <row r="5">
      <c r="A5" s="5">
        <v>42145.0</v>
      </c>
      <c r="B5" s="1" t="s">
        <v>45</v>
      </c>
      <c r="C5" s="1" t="s">
        <v>46</v>
      </c>
      <c r="D5" s="1" t="s">
        <v>47</v>
      </c>
      <c r="E5" s="1"/>
      <c r="F5" t="str">
        <f t="shared" si="1"/>
        <v>7 </v>
      </c>
      <c r="G5" t="str">
        <f t="shared" si="2"/>
        <v>20 </v>
      </c>
      <c r="H5" t="str">
        <f t="shared" si="3"/>
        <v>440</v>
      </c>
      <c r="I5" s="14" t="str">
        <f t="shared" si="4"/>
        <v>10 </v>
      </c>
      <c r="J5" s="13" t="str">
        <f t="shared" ref="J5:J7" si="7">MID(D5,FIND("sec",D5) - FIND("min",D5),3)</f>
        <v> 15</v>
      </c>
      <c r="K5" t="str">
        <f t="shared" si="6"/>
        <v>615</v>
      </c>
    </row>
    <row r="6">
      <c r="A6" s="5">
        <v>42146.0</v>
      </c>
      <c r="B6" s="1" t="s">
        <v>48</v>
      </c>
      <c r="C6" s="1" t="s">
        <v>49</v>
      </c>
      <c r="D6" s="1" t="s">
        <v>50</v>
      </c>
      <c r="E6" s="1"/>
      <c r="F6" t="str">
        <f t="shared" si="1"/>
        <v>7 </v>
      </c>
      <c r="G6" t="str">
        <f t="shared" si="2"/>
        <v>15 </v>
      </c>
      <c r="H6" t="str">
        <f t="shared" si="3"/>
        <v>435</v>
      </c>
      <c r="I6" s="14" t="str">
        <f t="shared" si="4"/>
        <v>10 </v>
      </c>
      <c r="J6" s="13" t="str">
        <f t="shared" si="7"/>
        <v> 11</v>
      </c>
      <c r="K6" t="str">
        <f t="shared" si="6"/>
        <v>611</v>
      </c>
    </row>
    <row r="7">
      <c r="A7" s="5">
        <v>42147.0</v>
      </c>
      <c r="B7" s="1" t="s">
        <v>51</v>
      </c>
      <c r="C7" s="1" t="s">
        <v>52</v>
      </c>
      <c r="D7" s="1" t="s">
        <v>53</v>
      </c>
      <c r="E7" s="1"/>
      <c r="F7" t="str">
        <f t="shared" si="1"/>
        <v>7 </v>
      </c>
      <c r="G7" t="str">
        <f t="shared" si="2"/>
        <v>18 </v>
      </c>
      <c r="H7" t="str">
        <f t="shared" si="3"/>
        <v>438</v>
      </c>
      <c r="I7" s="14" t="str">
        <f t="shared" si="4"/>
        <v>10 </v>
      </c>
      <c r="J7" s="13" t="str">
        <f t="shared" si="7"/>
        <v> 30</v>
      </c>
      <c r="K7" t="str">
        <f t="shared" si="6"/>
        <v>630</v>
      </c>
    </row>
    <row r="8">
      <c r="A8" s="5">
        <v>42148.0</v>
      </c>
      <c r="B8" s="1" t="s">
        <v>54</v>
      </c>
      <c r="C8" s="1" t="s">
        <v>55</v>
      </c>
      <c r="D8" s="1" t="s">
        <v>56</v>
      </c>
      <c r="E8" s="1"/>
      <c r="F8" t="str">
        <f t="shared" si="1"/>
        <v>7 </v>
      </c>
      <c r="G8" t="str">
        <f t="shared" si="2"/>
        <v>17 </v>
      </c>
      <c r="H8" t="str">
        <f t="shared" si="3"/>
        <v>437</v>
      </c>
      <c r="I8" s="14" t="str">
        <f t="shared" si="4"/>
        <v>10 </v>
      </c>
      <c r="J8" s="1">
        <v>0.0</v>
      </c>
      <c r="K8" t="str">
        <f t="shared" si="6"/>
        <v>600</v>
      </c>
    </row>
    <row r="9">
      <c r="A9" s="5">
        <v>42149.0</v>
      </c>
      <c r="B9" s="1" t="s">
        <v>57</v>
      </c>
      <c r="C9" s="1" t="s">
        <v>58</v>
      </c>
      <c r="D9" s="1" t="s">
        <v>59</v>
      </c>
      <c r="E9" s="1"/>
      <c r="F9" t="str">
        <f t="shared" si="1"/>
        <v>7 </v>
      </c>
      <c r="G9" t="str">
        <f t="shared" si="2"/>
        <v>39 </v>
      </c>
      <c r="H9" t="str">
        <f t="shared" si="3"/>
        <v>459</v>
      </c>
      <c r="I9" s="14" t="str">
        <f t="shared" si="4"/>
        <v>10 </v>
      </c>
      <c r="J9" s="13" t="str">
        <f t="shared" ref="J9:J16" si="8">MID(D9,FIND("sec",D9) - FIND("min",D9),3)</f>
        <v> 27</v>
      </c>
      <c r="K9" t="str">
        <f t="shared" si="6"/>
        <v>627</v>
      </c>
    </row>
    <row r="10">
      <c r="A10" s="5">
        <v>42150.0</v>
      </c>
      <c r="B10" s="1" t="s">
        <v>60</v>
      </c>
      <c r="C10" s="1" t="s">
        <v>61</v>
      </c>
      <c r="D10" s="1" t="s">
        <v>53</v>
      </c>
      <c r="E10" s="1"/>
      <c r="F10" t="str">
        <f t="shared" si="1"/>
        <v>7 </v>
      </c>
      <c r="G10" t="str">
        <f t="shared" si="2"/>
        <v>31 </v>
      </c>
      <c r="H10" t="str">
        <f t="shared" si="3"/>
        <v>451</v>
      </c>
      <c r="I10" s="14" t="str">
        <f t="shared" si="4"/>
        <v>10 </v>
      </c>
      <c r="J10" s="13" t="str">
        <f t="shared" si="8"/>
        <v> 30</v>
      </c>
      <c r="K10" t="str">
        <f t="shared" si="6"/>
        <v>630</v>
      </c>
    </row>
    <row r="11">
      <c r="A11" s="5">
        <v>42151.0</v>
      </c>
      <c r="B11" s="1" t="s">
        <v>36</v>
      </c>
      <c r="C11" s="1" t="s">
        <v>62</v>
      </c>
      <c r="D11" s="1" t="s">
        <v>63</v>
      </c>
      <c r="E11" s="1"/>
      <c r="F11" t="str">
        <f t="shared" si="1"/>
        <v>7 </v>
      </c>
      <c r="G11" t="str">
        <f t="shared" si="2"/>
        <v>26 </v>
      </c>
      <c r="H11" t="str">
        <f t="shared" si="3"/>
        <v>446</v>
      </c>
      <c r="I11" s="14" t="str">
        <f t="shared" si="4"/>
        <v>10 </v>
      </c>
      <c r="J11" s="13" t="str">
        <f t="shared" si="8"/>
        <v> 57</v>
      </c>
      <c r="K11" t="str">
        <f t="shared" si="6"/>
        <v>657</v>
      </c>
    </row>
    <row r="12">
      <c r="A12" s="5">
        <v>42152.0</v>
      </c>
      <c r="B12" s="1" t="s">
        <v>64</v>
      </c>
      <c r="C12" s="1" t="s">
        <v>65</v>
      </c>
      <c r="D12" s="1" t="s">
        <v>53</v>
      </c>
      <c r="E12" s="1"/>
      <c r="F12" t="str">
        <f t="shared" si="1"/>
        <v>7 </v>
      </c>
      <c r="G12" t="str">
        <f t="shared" si="2"/>
        <v> 7 </v>
      </c>
      <c r="H12" t="str">
        <f t="shared" si="3"/>
        <v>427</v>
      </c>
      <c r="I12" s="14" t="str">
        <f t="shared" si="4"/>
        <v>10 </v>
      </c>
      <c r="J12" s="13" t="str">
        <f t="shared" si="8"/>
        <v> 30</v>
      </c>
      <c r="K12" t="str">
        <f t="shared" si="6"/>
        <v>630</v>
      </c>
    </row>
    <row r="13">
      <c r="A13" s="5">
        <v>42153.0</v>
      </c>
      <c r="B13" s="1" t="s">
        <v>66</v>
      </c>
      <c r="C13" s="1" t="s">
        <v>67</v>
      </c>
      <c r="D13" s="1" t="s">
        <v>68</v>
      </c>
      <c r="E13" s="1"/>
      <c r="F13" t="str">
        <f t="shared" si="1"/>
        <v>7 </v>
      </c>
      <c r="G13" t="str">
        <f t="shared" si="2"/>
        <v>28 </v>
      </c>
      <c r="H13" t="str">
        <f t="shared" si="3"/>
        <v>448</v>
      </c>
      <c r="I13" s="14" t="str">
        <f t="shared" si="4"/>
        <v>10 </v>
      </c>
      <c r="J13" s="13" t="str">
        <f t="shared" si="8"/>
        <v> 38</v>
      </c>
      <c r="K13" t="str">
        <f t="shared" si="6"/>
        <v>638</v>
      </c>
    </row>
    <row r="14">
      <c r="A14" s="5">
        <v>42154.0</v>
      </c>
      <c r="B14" s="1" t="s">
        <v>69</v>
      </c>
      <c r="C14" s="1" t="s">
        <v>70</v>
      </c>
      <c r="D14" s="1" t="s">
        <v>71</v>
      </c>
      <c r="E14" s="1"/>
      <c r="F14" t="str">
        <f t="shared" si="1"/>
        <v>7 </v>
      </c>
      <c r="G14" t="str">
        <f t="shared" si="2"/>
        <v>29 </v>
      </c>
      <c r="H14" t="str">
        <f t="shared" si="3"/>
        <v>449</v>
      </c>
      <c r="I14" s="14" t="str">
        <f t="shared" si="4"/>
        <v>11 </v>
      </c>
      <c r="J14" s="13" t="str">
        <f t="shared" si="8"/>
        <v> 18</v>
      </c>
      <c r="K14" t="str">
        <f t="shared" si="6"/>
        <v>678</v>
      </c>
    </row>
    <row r="15">
      <c r="A15" s="5">
        <v>42155.0</v>
      </c>
      <c r="B15" s="1" t="s">
        <v>72</v>
      </c>
      <c r="C15" s="1" t="s">
        <v>73</v>
      </c>
      <c r="D15" s="1" t="s">
        <v>74</v>
      </c>
      <c r="E15" s="1"/>
      <c r="F15" t="str">
        <f t="shared" si="1"/>
        <v>7 </v>
      </c>
      <c r="G15" t="str">
        <f t="shared" si="2"/>
        <v>21 </v>
      </c>
      <c r="H15" t="str">
        <f t="shared" si="3"/>
        <v>441</v>
      </c>
      <c r="I15" s="14" t="str">
        <f t="shared" si="4"/>
        <v>10 </v>
      </c>
      <c r="J15" s="13" t="str">
        <f t="shared" si="8"/>
        <v> 58</v>
      </c>
      <c r="K15" t="str">
        <f t="shared" si="6"/>
        <v>658</v>
      </c>
    </row>
    <row r="16">
      <c r="A16" s="5">
        <v>42156.0</v>
      </c>
      <c r="B16" s="1" t="s">
        <v>51</v>
      </c>
      <c r="C16" s="1" t="s">
        <v>75</v>
      </c>
      <c r="D16" s="1" t="s">
        <v>76</v>
      </c>
      <c r="E16" s="1"/>
      <c r="F16" t="str">
        <f t="shared" si="1"/>
        <v>7 </v>
      </c>
      <c r="G16" t="str">
        <f t="shared" si="2"/>
        <v>18 </v>
      </c>
      <c r="H16" t="str">
        <f t="shared" si="3"/>
        <v>438</v>
      </c>
      <c r="I16" s="14" t="str">
        <f t="shared" si="4"/>
        <v>10 </v>
      </c>
      <c r="J16" s="13" t="str">
        <f t="shared" si="8"/>
        <v> 22</v>
      </c>
      <c r="K16" t="str">
        <f t="shared" si="6"/>
        <v>622</v>
      </c>
    </row>
    <row r="17">
      <c r="A17" s="5">
        <v>42157.0</v>
      </c>
      <c r="B17" s="1" t="s">
        <v>77</v>
      </c>
      <c r="C17" s="1" t="s">
        <v>78</v>
      </c>
      <c r="D17" s="1" t="s">
        <v>79</v>
      </c>
      <c r="E17" s="1"/>
      <c r="F17" t="str">
        <f t="shared" si="1"/>
        <v>7 </v>
      </c>
      <c r="G17" t="str">
        <f t="shared" si="2"/>
        <v>23 </v>
      </c>
      <c r="H17" t="str">
        <f t="shared" si="3"/>
        <v>443</v>
      </c>
      <c r="I17" s="14" t="str">
        <f t="shared" si="4"/>
        <v>11 </v>
      </c>
      <c r="J17" s="1">
        <v>5.0</v>
      </c>
      <c r="K17" t="str">
        <f t="shared" si="6"/>
        <v>665</v>
      </c>
    </row>
    <row r="18">
      <c r="A18" s="5">
        <v>42158.0</v>
      </c>
      <c r="B18" s="1" t="s">
        <v>80</v>
      </c>
      <c r="C18" s="1" t="s">
        <v>81</v>
      </c>
      <c r="D18" s="1" t="s">
        <v>82</v>
      </c>
      <c r="E18" s="1"/>
      <c r="F18" t="str">
        <f t="shared" si="1"/>
        <v>7 </v>
      </c>
      <c r="G18" t="str">
        <f t="shared" si="2"/>
        <v>13 </v>
      </c>
      <c r="H18" t="str">
        <f t="shared" si="3"/>
        <v>433</v>
      </c>
      <c r="I18" s="14" t="str">
        <f t="shared" si="4"/>
        <v>10 </v>
      </c>
      <c r="J18" s="13" t="str">
        <f t="shared" ref="J18:J19" si="9">MID(D18,FIND("sec",D18) - FIND("min",D18),3)</f>
        <v> 36</v>
      </c>
      <c r="K18" t="str">
        <f t="shared" si="6"/>
        <v>636</v>
      </c>
    </row>
    <row r="19">
      <c r="A19" s="5">
        <v>42159.0</v>
      </c>
      <c r="B19" s="1" t="s">
        <v>64</v>
      </c>
      <c r="C19" s="1" t="s">
        <v>83</v>
      </c>
      <c r="D19" s="1" t="s">
        <v>41</v>
      </c>
      <c r="E19" s="1"/>
      <c r="F19" t="str">
        <f t="shared" si="1"/>
        <v>7 </v>
      </c>
      <c r="G19" t="str">
        <f t="shared" si="2"/>
        <v> 7 </v>
      </c>
      <c r="H19" t="str">
        <f t="shared" si="3"/>
        <v>427</v>
      </c>
      <c r="I19" s="14" t="str">
        <f t="shared" si="4"/>
        <v>10 </v>
      </c>
      <c r="J19" s="13" t="str">
        <f t="shared" si="9"/>
        <v> 23</v>
      </c>
      <c r="K19" t="str">
        <f t="shared" si="6"/>
        <v>623</v>
      </c>
    </row>
    <row r="20">
      <c r="A20" s="5">
        <v>42160.0</v>
      </c>
      <c r="B20" s="1" t="s">
        <v>84</v>
      </c>
      <c r="C20" s="1" t="s">
        <v>85</v>
      </c>
      <c r="D20" s="1" t="s">
        <v>86</v>
      </c>
      <c r="E20" s="1"/>
      <c r="F20" t="str">
        <f t="shared" si="1"/>
        <v>7 </v>
      </c>
      <c r="G20" t="str">
        <f t="shared" si="2"/>
        <v>10 </v>
      </c>
      <c r="H20" t="str">
        <f t="shared" si="3"/>
        <v>430</v>
      </c>
      <c r="I20" s="14" t="str">
        <f t="shared" si="4"/>
        <v>11 </v>
      </c>
      <c r="J20" s="1">
        <v>0.0</v>
      </c>
      <c r="K20" t="str">
        <f t="shared" si="6"/>
        <v>660</v>
      </c>
    </row>
    <row r="21">
      <c r="A21" s="5">
        <v>42161.0</v>
      </c>
      <c r="B21" s="1" t="s">
        <v>54</v>
      </c>
      <c r="C21" s="1" t="s">
        <v>87</v>
      </c>
      <c r="D21" s="1" t="s">
        <v>47</v>
      </c>
      <c r="E21" s="1"/>
      <c r="F21" t="str">
        <f t="shared" si="1"/>
        <v>7 </v>
      </c>
      <c r="G21" t="str">
        <f t="shared" si="2"/>
        <v>17 </v>
      </c>
      <c r="H21" t="str">
        <f t="shared" si="3"/>
        <v>437</v>
      </c>
      <c r="I21" s="14" t="str">
        <f t="shared" si="4"/>
        <v>10 </v>
      </c>
      <c r="J21" s="13" t="str">
        <f>MID(D21,FIND("sec",D21) - FIND("min",D21),3)</f>
        <v> 15</v>
      </c>
      <c r="K21" t="str">
        <f t="shared" si="6"/>
        <v>615</v>
      </c>
    </row>
    <row r="22">
      <c r="A22" s="5">
        <v>42162.0</v>
      </c>
      <c r="B22" s="1" t="s">
        <v>88</v>
      </c>
      <c r="C22" s="1" t="s">
        <v>89</v>
      </c>
      <c r="D22" s="1" t="s">
        <v>90</v>
      </c>
      <c r="E22" s="1"/>
      <c r="F22" t="str">
        <f t="shared" si="1"/>
        <v>7 </v>
      </c>
      <c r="G22" t="str">
        <f t="shared" si="2"/>
        <v>25 </v>
      </c>
      <c r="H22" t="str">
        <f t="shared" si="3"/>
        <v>445</v>
      </c>
      <c r="I22" s="14" t="str">
        <f t="shared" si="4"/>
        <v>11 </v>
      </c>
      <c r="J22" s="1">
        <v>1.0</v>
      </c>
      <c r="K22" t="str">
        <f t="shared" si="6"/>
        <v>661</v>
      </c>
    </row>
    <row r="23">
      <c r="A23" s="5">
        <v>42163.0</v>
      </c>
      <c r="B23" s="1" t="s">
        <v>39</v>
      </c>
      <c r="C23" s="1" t="s">
        <v>91</v>
      </c>
      <c r="D23" s="1" t="s">
        <v>92</v>
      </c>
      <c r="E23" s="1"/>
      <c r="F23" t="str">
        <f t="shared" si="1"/>
        <v>7 </v>
      </c>
      <c r="G23" t="str">
        <f t="shared" si="2"/>
        <v>16 </v>
      </c>
      <c r="H23" t="str">
        <f t="shared" si="3"/>
        <v>436</v>
      </c>
      <c r="I23" s="14" t="str">
        <f t="shared" si="4"/>
        <v>10 </v>
      </c>
      <c r="J23" s="13" t="str">
        <f t="shared" ref="J23:J27" si="10">MID(D23,FIND("sec",D23) - FIND("min",D23),3)</f>
        <v> 21</v>
      </c>
      <c r="K23" t="str">
        <f t="shared" si="6"/>
        <v>621</v>
      </c>
    </row>
    <row r="24">
      <c r="A24" s="5">
        <v>42164.0</v>
      </c>
      <c r="B24" s="1" t="s">
        <v>93</v>
      </c>
      <c r="C24" s="1" t="s">
        <v>94</v>
      </c>
      <c r="D24" s="1" t="s">
        <v>95</v>
      </c>
      <c r="E24" s="1"/>
      <c r="F24" t="str">
        <f t="shared" si="1"/>
        <v>7 </v>
      </c>
      <c r="G24" t="str">
        <f t="shared" si="2"/>
        <v>11 </v>
      </c>
      <c r="H24" t="str">
        <f t="shared" si="3"/>
        <v>431</v>
      </c>
      <c r="I24" s="14" t="str">
        <f t="shared" si="4"/>
        <v>9 </v>
      </c>
      <c r="J24" s="13" t="str">
        <f t="shared" si="10"/>
        <v>47 </v>
      </c>
      <c r="K24" t="str">
        <f t="shared" si="6"/>
        <v>587</v>
      </c>
    </row>
    <row r="25">
      <c r="A25" s="5">
        <v>42165.0</v>
      </c>
      <c r="B25" s="1" t="s">
        <v>77</v>
      </c>
      <c r="C25" s="1" t="s">
        <v>96</v>
      </c>
      <c r="D25" s="1" t="s">
        <v>97</v>
      </c>
      <c r="E25" s="1"/>
      <c r="F25" t="str">
        <f t="shared" si="1"/>
        <v>7 </v>
      </c>
      <c r="G25" t="str">
        <f t="shared" si="2"/>
        <v>23 </v>
      </c>
      <c r="H25" t="str">
        <f t="shared" si="3"/>
        <v>443</v>
      </c>
      <c r="I25" s="14" t="str">
        <f t="shared" si="4"/>
        <v>10 </v>
      </c>
      <c r="J25" s="13" t="str">
        <f t="shared" si="10"/>
        <v> 32</v>
      </c>
      <c r="K25" t="str">
        <f t="shared" si="6"/>
        <v>632</v>
      </c>
    </row>
    <row r="26">
      <c r="A26" s="5">
        <v>42166.0</v>
      </c>
      <c r="B26" s="1" t="s">
        <v>72</v>
      </c>
      <c r="C26" s="1" t="s">
        <v>98</v>
      </c>
      <c r="D26" s="1" t="s">
        <v>99</v>
      </c>
      <c r="E26" s="1"/>
      <c r="F26" t="str">
        <f t="shared" si="1"/>
        <v>7 </v>
      </c>
      <c r="G26" t="str">
        <f t="shared" si="2"/>
        <v>21 </v>
      </c>
      <c r="H26" t="str">
        <f t="shared" si="3"/>
        <v>441</v>
      </c>
      <c r="I26" s="14" t="str">
        <f t="shared" si="4"/>
        <v>10 </v>
      </c>
      <c r="J26" s="13" t="str">
        <f t="shared" si="10"/>
        <v> 52</v>
      </c>
      <c r="K26" t="str">
        <f t="shared" si="6"/>
        <v>652</v>
      </c>
    </row>
    <row r="27">
      <c r="A27" s="5">
        <v>42167.0</v>
      </c>
      <c r="B27" s="1" t="s">
        <v>93</v>
      </c>
      <c r="C27" s="1" t="s">
        <v>100</v>
      </c>
      <c r="D27" s="1" t="s">
        <v>101</v>
      </c>
      <c r="E27" s="1"/>
      <c r="F27" t="str">
        <f t="shared" si="1"/>
        <v>7 </v>
      </c>
      <c r="G27" t="str">
        <f t="shared" si="2"/>
        <v>11 </v>
      </c>
      <c r="H27" t="str">
        <f t="shared" si="3"/>
        <v>431</v>
      </c>
      <c r="I27" s="14" t="str">
        <f t="shared" si="4"/>
        <v>11 </v>
      </c>
      <c r="J27" s="13" t="str">
        <f t="shared" si="10"/>
        <v> 10</v>
      </c>
      <c r="K27" t="str">
        <f t="shared" si="6"/>
        <v>670</v>
      </c>
    </row>
    <row r="28">
      <c r="A28" s="5">
        <v>42168.0</v>
      </c>
      <c r="B28" s="1" t="s">
        <v>102</v>
      </c>
      <c r="C28" s="1" t="s">
        <v>103</v>
      </c>
      <c r="D28" s="1" t="s">
        <v>104</v>
      </c>
      <c r="E28" s="1"/>
      <c r="F28" t="str">
        <f t="shared" si="1"/>
        <v>7 </v>
      </c>
      <c r="G28" t="str">
        <f t="shared" si="2"/>
        <v>24 </v>
      </c>
      <c r="H28" t="str">
        <f t="shared" si="3"/>
        <v>444</v>
      </c>
      <c r="I28" s="14" t="str">
        <f t="shared" si="4"/>
        <v>11 </v>
      </c>
      <c r="J28" s="1">
        <v>4.0</v>
      </c>
      <c r="K28" t="str">
        <f t="shared" si="6"/>
        <v>664</v>
      </c>
    </row>
    <row r="29">
      <c r="A29" s="5">
        <v>42169.0</v>
      </c>
      <c r="B29" s="1" t="s">
        <v>102</v>
      </c>
      <c r="C29" s="1" t="s">
        <v>105</v>
      </c>
      <c r="D29" s="1" t="s">
        <v>106</v>
      </c>
      <c r="E29" s="1"/>
      <c r="F29" t="str">
        <f t="shared" si="1"/>
        <v>7 </v>
      </c>
      <c r="G29" t="str">
        <f t="shared" si="2"/>
        <v>24 </v>
      </c>
      <c r="H29" t="str">
        <f t="shared" si="3"/>
        <v>444</v>
      </c>
      <c r="I29" s="14" t="str">
        <f t="shared" si="4"/>
        <v>11 </v>
      </c>
      <c r="J29" s="13" t="str">
        <f t="shared" ref="J29:J37" si="11">MID(D29,FIND("sec",D29) - FIND("min",D29),3)</f>
        <v> 59</v>
      </c>
      <c r="K29" t="str">
        <f t="shared" si="6"/>
        <v>719</v>
      </c>
    </row>
    <row r="30">
      <c r="A30" s="5">
        <v>42170.0</v>
      </c>
      <c r="B30" s="1" t="s">
        <v>88</v>
      </c>
      <c r="C30" s="1" t="s">
        <v>107</v>
      </c>
      <c r="D30" s="1" t="s">
        <v>74</v>
      </c>
      <c r="E30" s="1"/>
      <c r="F30" t="str">
        <f t="shared" si="1"/>
        <v>7 </v>
      </c>
      <c r="G30" t="str">
        <f t="shared" si="2"/>
        <v>25 </v>
      </c>
      <c r="H30" t="str">
        <f t="shared" si="3"/>
        <v>445</v>
      </c>
      <c r="I30" s="14" t="str">
        <f t="shared" si="4"/>
        <v>10 </v>
      </c>
      <c r="J30" s="13" t="str">
        <f t="shared" si="11"/>
        <v> 58</v>
      </c>
      <c r="K30" t="str">
        <f t="shared" si="6"/>
        <v>658</v>
      </c>
    </row>
    <row r="31">
      <c r="A31" s="5">
        <v>42171.0</v>
      </c>
      <c r="B31" s="1" t="s">
        <v>51</v>
      </c>
      <c r="C31" s="1" t="s">
        <v>108</v>
      </c>
      <c r="D31" s="1" t="s">
        <v>109</v>
      </c>
      <c r="E31" s="1"/>
      <c r="F31" t="str">
        <f t="shared" si="1"/>
        <v>7 </v>
      </c>
      <c r="G31" t="str">
        <f t="shared" si="2"/>
        <v>18 </v>
      </c>
      <c r="H31" t="str">
        <f t="shared" si="3"/>
        <v>438</v>
      </c>
      <c r="I31" s="14" t="str">
        <f t="shared" si="4"/>
        <v>11 </v>
      </c>
      <c r="J31" s="13" t="str">
        <f t="shared" si="11"/>
        <v> 44</v>
      </c>
      <c r="K31" t="str">
        <f t="shared" si="6"/>
        <v>704</v>
      </c>
    </row>
    <row r="32">
      <c r="A32" s="5">
        <v>42172.0</v>
      </c>
      <c r="B32" s="1" t="s">
        <v>54</v>
      </c>
      <c r="C32" s="1" t="s">
        <v>110</v>
      </c>
      <c r="D32" s="1" t="s">
        <v>82</v>
      </c>
      <c r="E32" s="1"/>
      <c r="F32" t="str">
        <f t="shared" si="1"/>
        <v>7 </v>
      </c>
      <c r="G32" t="str">
        <f t="shared" si="2"/>
        <v>17 </v>
      </c>
      <c r="H32" t="str">
        <f t="shared" si="3"/>
        <v>437</v>
      </c>
      <c r="I32" s="14" t="str">
        <f t="shared" si="4"/>
        <v>10 </v>
      </c>
      <c r="J32" s="13" t="str">
        <f t="shared" si="11"/>
        <v> 36</v>
      </c>
      <c r="K32" t="str">
        <f t="shared" si="6"/>
        <v>636</v>
      </c>
    </row>
    <row r="33">
      <c r="A33" s="5">
        <v>42173.0</v>
      </c>
      <c r="B33" s="1" t="s">
        <v>113</v>
      </c>
      <c r="C33" s="1" t="s">
        <v>114</v>
      </c>
      <c r="D33" s="1" t="s">
        <v>115</v>
      </c>
      <c r="E33" s="1"/>
      <c r="F33" t="str">
        <f t="shared" si="1"/>
        <v>7 </v>
      </c>
      <c r="G33" t="str">
        <f t="shared" si="2"/>
        <v>32 </v>
      </c>
      <c r="H33" t="str">
        <f t="shared" si="3"/>
        <v>452</v>
      </c>
      <c r="I33" s="14" t="str">
        <f t="shared" si="4"/>
        <v>11 </v>
      </c>
      <c r="J33" s="13" t="str">
        <f t="shared" si="11"/>
        <v> 35</v>
      </c>
      <c r="K33" t="str">
        <f t="shared" si="6"/>
        <v>695</v>
      </c>
    </row>
    <row r="34">
      <c r="A34" s="5">
        <v>42174.0</v>
      </c>
      <c r="B34" s="1" t="s">
        <v>69</v>
      </c>
      <c r="C34" s="1" t="s">
        <v>116</v>
      </c>
      <c r="D34" s="1" t="s">
        <v>117</v>
      </c>
      <c r="E34" s="1"/>
      <c r="F34" t="str">
        <f t="shared" si="1"/>
        <v>7 </v>
      </c>
      <c r="G34" t="str">
        <f t="shared" si="2"/>
        <v>29 </v>
      </c>
      <c r="H34" t="str">
        <f t="shared" si="3"/>
        <v>449</v>
      </c>
      <c r="I34" s="14" t="str">
        <f t="shared" si="4"/>
        <v>11 </v>
      </c>
      <c r="J34" s="13" t="str">
        <f t="shared" si="11"/>
        <v> 11</v>
      </c>
      <c r="K34" t="str">
        <f t="shared" si="6"/>
        <v>671</v>
      </c>
    </row>
    <row r="35">
      <c r="A35" s="5">
        <v>42175.0</v>
      </c>
      <c r="B35" s="1" t="s">
        <v>118</v>
      </c>
      <c r="C35" s="1" t="s">
        <v>119</v>
      </c>
      <c r="D35" s="1" t="s">
        <v>120</v>
      </c>
      <c r="E35" s="1"/>
      <c r="F35" t="str">
        <f t="shared" si="1"/>
        <v>7 </v>
      </c>
      <c r="G35" t="str">
        <f t="shared" si="2"/>
        <v>42 </v>
      </c>
      <c r="H35" t="str">
        <f t="shared" si="3"/>
        <v>462</v>
      </c>
      <c r="I35" s="14" t="str">
        <f t="shared" si="4"/>
        <v>12 </v>
      </c>
      <c r="J35" s="13" t="str">
        <f t="shared" si="11"/>
        <v> 46</v>
      </c>
      <c r="K35" t="str">
        <f t="shared" si="6"/>
        <v>766</v>
      </c>
    </row>
    <row r="36">
      <c r="A36" s="5">
        <v>42176.0</v>
      </c>
      <c r="B36" s="1" t="s">
        <v>36</v>
      </c>
      <c r="C36" s="1" t="s">
        <v>121</v>
      </c>
      <c r="D36" s="1" t="s">
        <v>122</v>
      </c>
      <c r="E36" s="1"/>
      <c r="F36" t="str">
        <f t="shared" si="1"/>
        <v>7 </v>
      </c>
      <c r="G36" t="str">
        <f t="shared" si="2"/>
        <v>26 </v>
      </c>
      <c r="H36" t="str">
        <f t="shared" si="3"/>
        <v>446</v>
      </c>
      <c r="I36" s="14" t="str">
        <f t="shared" si="4"/>
        <v>11 </v>
      </c>
      <c r="J36" s="13" t="str">
        <f t="shared" si="11"/>
        <v> 53</v>
      </c>
      <c r="K36" t="str">
        <f t="shared" si="6"/>
        <v>713</v>
      </c>
    </row>
    <row r="37">
      <c r="A37" s="5">
        <v>42177.0</v>
      </c>
      <c r="B37" s="1" t="s">
        <v>88</v>
      </c>
      <c r="C37" s="1" t="s">
        <v>123</v>
      </c>
      <c r="D37" s="1" t="s">
        <v>124</v>
      </c>
      <c r="E37" s="1"/>
      <c r="F37" t="str">
        <f t="shared" si="1"/>
        <v>7 </v>
      </c>
      <c r="G37" t="str">
        <f t="shared" si="2"/>
        <v>25 </v>
      </c>
      <c r="H37" t="str">
        <f t="shared" si="3"/>
        <v>445</v>
      </c>
      <c r="I37" s="14" t="str">
        <f t="shared" si="4"/>
        <v>11 </v>
      </c>
      <c r="J37" s="13" t="str">
        <f t="shared" si="11"/>
        <v> 58</v>
      </c>
      <c r="K37" t="str">
        <f t="shared" si="6"/>
        <v>718</v>
      </c>
    </row>
    <row r="38">
      <c r="A38" s="5">
        <v>42178.0</v>
      </c>
      <c r="B38" s="1" t="s">
        <v>113</v>
      </c>
      <c r="C38" s="1" t="s">
        <v>125</v>
      </c>
      <c r="D38" s="1" t="s">
        <v>90</v>
      </c>
      <c r="E38" s="1"/>
      <c r="F38" t="str">
        <f t="shared" si="1"/>
        <v>7 </v>
      </c>
      <c r="G38" t="str">
        <f t="shared" si="2"/>
        <v>32 </v>
      </c>
      <c r="H38" t="str">
        <f t="shared" si="3"/>
        <v>452</v>
      </c>
      <c r="I38" s="14" t="str">
        <f t="shared" si="4"/>
        <v>11 </v>
      </c>
      <c r="J38" s="1">
        <v>1.0</v>
      </c>
      <c r="K38" t="str">
        <f t="shared" si="6"/>
        <v>661</v>
      </c>
    </row>
    <row r="39">
      <c r="A39" s="5">
        <v>42179.0</v>
      </c>
      <c r="B39" s="1" t="s">
        <v>126</v>
      </c>
      <c r="C39" s="1" t="s">
        <v>127</v>
      </c>
      <c r="D39" s="1" t="s">
        <v>128</v>
      </c>
      <c r="E39" s="1"/>
      <c r="F39" t="str">
        <f t="shared" si="1"/>
        <v>7 </v>
      </c>
      <c r="G39" t="str">
        <f t="shared" si="2"/>
        <v>54 </v>
      </c>
      <c r="H39" t="str">
        <f t="shared" si="3"/>
        <v>474</v>
      </c>
      <c r="I39" s="14" t="str">
        <f t="shared" si="4"/>
        <v>11 </v>
      </c>
      <c r="J39" s="13" t="str">
        <f>MID(D39,FIND("sec",D39) - FIND("min",D39),3)</f>
        <v> 16</v>
      </c>
      <c r="K39" t="str">
        <f t="shared" si="6"/>
        <v>676</v>
      </c>
    </row>
    <row r="40">
      <c r="A40" s="5">
        <v>42180.0</v>
      </c>
      <c r="B40" s="1" t="s">
        <v>126</v>
      </c>
      <c r="C40" s="1" t="s">
        <v>129</v>
      </c>
      <c r="D40" s="1" t="s">
        <v>130</v>
      </c>
      <c r="E40" s="1"/>
      <c r="F40" t="str">
        <f t="shared" si="1"/>
        <v>7 </v>
      </c>
      <c r="G40" t="str">
        <f t="shared" si="2"/>
        <v>54 </v>
      </c>
      <c r="H40" t="str">
        <f t="shared" si="3"/>
        <v>474</v>
      </c>
      <c r="I40" s="14" t="str">
        <f t="shared" si="4"/>
        <v>12 </v>
      </c>
      <c r="J40" s="1">
        <v>5.0</v>
      </c>
      <c r="K40" t="str">
        <f t="shared" si="6"/>
        <v>725</v>
      </c>
    </row>
    <row r="41">
      <c r="A41" s="5">
        <v>42181.0</v>
      </c>
      <c r="B41" s="1" t="s">
        <v>131</v>
      </c>
      <c r="C41" s="1" t="s">
        <v>132</v>
      </c>
      <c r="D41" s="1" t="s">
        <v>133</v>
      </c>
      <c r="E41" s="1"/>
      <c r="F41" t="str">
        <f t="shared" si="1"/>
        <v>8 </v>
      </c>
      <c r="G41" t="str">
        <f t="shared" si="2"/>
        <v> 8 </v>
      </c>
      <c r="H41" t="str">
        <f t="shared" si="3"/>
        <v>488</v>
      </c>
      <c r="I41" s="14" t="str">
        <f t="shared" si="4"/>
        <v>12 </v>
      </c>
      <c r="J41" s="13" t="str">
        <f t="shared" ref="J41:J54" si="12">MID(D41,FIND("sec",D41) - FIND("min",D41),3)</f>
        <v> 35</v>
      </c>
      <c r="K41" t="str">
        <f t="shared" si="6"/>
        <v>755</v>
      </c>
    </row>
    <row r="42">
      <c r="A42" s="5">
        <v>42182.0</v>
      </c>
      <c r="B42" s="1" t="s">
        <v>134</v>
      </c>
      <c r="C42" s="1" t="s">
        <v>135</v>
      </c>
      <c r="D42" s="1" t="s">
        <v>136</v>
      </c>
      <c r="E42" s="1"/>
      <c r="F42" t="str">
        <f t="shared" si="1"/>
        <v>8 </v>
      </c>
      <c r="G42" t="str">
        <f t="shared" si="2"/>
        <v>14 </v>
      </c>
      <c r="H42" t="str">
        <f t="shared" si="3"/>
        <v>494</v>
      </c>
      <c r="I42" s="14" t="str">
        <f t="shared" si="4"/>
        <v>12 </v>
      </c>
      <c r="J42" s="13" t="str">
        <f t="shared" si="12"/>
        <v> 52</v>
      </c>
      <c r="K42" t="str">
        <f t="shared" si="6"/>
        <v>772</v>
      </c>
    </row>
    <row r="43">
      <c r="A43" s="5">
        <v>42183.0</v>
      </c>
      <c r="B43" s="1" t="s">
        <v>137</v>
      </c>
      <c r="C43" s="1" t="s">
        <v>138</v>
      </c>
      <c r="D43" s="1" t="s">
        <v>139</v>
      </c>
      <c r="E43" s="1"/>
      <c r="F43" t="str">
        <f t="shared" si="1"/>
        <v>8 </v>
      </c>
      <c r="G43" t="str">
        <f t="shared" si="2"/>
        <v>41 </v>
      </c>
      <c r="H43" t="str">
        <f t="shared" si="3"/>
        <v>521</v>
      </c>
      <c r="I43" s="14" t="str">
        <f t="shared" si="4"/>
        <v>13 </v>
      </c>
      <c r="J43" s="13" t="str">
        <f t="shared" si="12"/>
        <v> 59</v>
      </c>
      <c r="K43" t="str">
        <f t="shared" si="6"/>
        <v>839</v>
      </c>
    </row>
    <row r="44">
      <c r="A44" s="5">
        <v>42184.0</v>
      </c>
      <c r="B44" s="1" t="s">
        <v>140</v>
      </c>
      <c r="C44" s="1" t="s">
        <v>141</v>
      </c>
      <c r="D44" s="1" t="s">
        <v>142</v>
      </c>
      <c r="E44" s="1"/>
      <c r="F44" t="str">
        <f t="shared" si="1"/>
        <v>8 </v>
      </c>
      <c r="G44" t="str">
        <f t="shared" si="2"/>
        <v>13 </v>
      </c>
      <c r="H44" t="str">
        <f t="shared" si="3"/>
        <v>493</v>
      </c>
      <c r="I44" s="14" t="str">
        <f t="shared" si="4"/>
        <v>12 </v>
      </c>
      <c r="J44" s="13" t="str">
        <f t="shared" si="12"/>
        <v> 15</v>
      </c>
      <c r="K44" t="str">
        <f t="shared" si="6"/>
        <v>735</v>
      </c>
    </row>
    <row r="45">
      <c r="A45" s="5">
        <v>42185.0</v>
      </c>
      <c r="B45" s="1" t="s">
        <v>143</v>
      </c>
      <c r="C45" s="1" t="s">
        <v>144</v>
      </c>
      <c r="D45" s="1" t="s">
        <v>145</v>
      </c>
      <c r="E45" s="1"/>
      <c r="F45" t="str">
        <f t="shared" si="1"/>
        <v>8 </v>
      </c>
      <c r="G45" t="str">
        <f t="shared" si="2"/>
        <v>24 </v>
      </c>
      <c r="H45" t="str">
        <f t="shared" si="3"/>
        <v>504</v>
      </c>
      <c r="I45" s="14" t="str">
        <f t="shared" si="4"/>
        <v>13 </v>
      </c>
      <c r="J45" s="13" t="str">
        <f t="shared" si="12"/>
        <v> 53</v>
      </c>
      <c r="K45" t="str">
        <f t="shared" si="6"/>
        <v>833</v>
      </c>
    </row>
    <row r="46">
      <c r="A46" s="5">
        <v>42186.0</v>
      </c>
      <c r="B46" s="1" t="s">
        <v>146</v>
      </c>
      <c r="C46" s="1" t="s">
        <v>147</v>
      </c>
      <c r="D46" s="1" t="s">
        <v>148</v>
      </c>
      <c r="E46" s="1"/>
      <c r="F46" t="str">
        <f t="shared" si="1"/>
        <v>8 </v>
      </c>
      <c r="G46" t="str">
        <f t="shared" si="2"/>
        <v> 6 </v>
      </c>
      <c r="H46" t="str">
        <f t="shared" si="3"/>
        <v>486</v>
      </c>
      <c r="I46" s="14" t="str">
        <f t="shared" si="4"/>
        <v>13 </v>
      </c>
      <c r="J46" s="13" t="str">
        <f t="shared" si="12"/>
        <v> 31</v>
      </c>
      <c r="K46" t="str">
        <f t="shared" si="6"/>
        <v>811</v>
      </c>
    </row>
    <row r="47">
      <c r="A47" s="5">
        <v>42187.0</v>
      </c>
      <c r="B47" s="1" t="s">
        <v>149</v>
      </c>
      <c r="C47" s="1" t="s">
        <v>150</v>
      </c>
      <c r="D47" s="1" t="s">
        <v>151</v>
      </c>
      <c r="E47" s="1"/>
      <c r="F47" t="str">
        <f t="shared" si="1"/>
        <v>8 </v>
      </c>
      <c r="G47" t="str">
        <f t="shared" si="2"/>
        <v>31 </v>
      </c>
      <c r="H47" t="str">
        <f t="shared" si="3"/>
        <v>511</v>
      </c>
      <c r="I47" s="14" t="str">
        <f t="shared" si="4"/>
        <v>14 </v>
      </c>
      <c r="J47" s="13" t="str">
        <f t="shared" si="12"/>
        <v> 51</v>
      </c>
      <c r="K47" t="str">
        <f t="shared" si="6"/>
        <v>891</v>
      </c>
    </row>
    <row r="48">
      <c r="A48" s="5">
        <v>42188.0</v>
      </c>
      <c r="B48" s="1" t="s">
        <v>152</v>
      </c>
      <c r="C48" s="1" t="s">
        <v>153</v>
      </c>
      <c r="D48" s="1" t="s">
        <v>154</v>
      </c>
      <c r="E48" s="1"/>
      <c r="F48" t="str">
        <f t="shared" si="1"/>
        <v>8 </v>
      </c>
      <c r="G48" t="str">
        <f t="shared" si="2"/>
        <v>37 </v>
      </c>
      <c r="H48" t="str">
        <f t="shared" si="3"/>
        <v>517</v>
      </c>
      <c r="I48" s="14" t="str">
        <f t="shared" si="4"/>
        <v>14 </v>
      </c>
      <c r="J48" s="13" t="str">
        <f t="shared" si="12"/>
        <v> 10</v>
      </c>
      <c r="K48" t="str">
        <f t="shared" si="6"/>
        <v>850</v>
      </c>
    </row>
    <row r="49">
      <c r="A49" s="5">
        <v>42189.0</v>
      </c>
      <c r="B49" s="1" t="s">
        <v>155</v>
      </c>
      <c r="C49" s="1" t="s">
        <v>156</v>
      </c>
      <c r="D49" s="1" t="s">
        <v>157</v>
      </c>
      <c r="E49" s="1"/>
      <c r="F49" t="str">
        <f t="shared" si="1"/>
        <v>8 </v>
      </c>
      <c r="G49" t="str">
        <f t="shared" si="2"/>
        <v>11 </v>
      </c>
      <c r="H49" t="str">
        <f t="shared" si="3"/>
        <v>491</v>
      </c>
      <c r="I49" s="14" t="str">
        <f t="shared" si="4"/>
        <v>12 </v>
      </c>
      <c r="J49" s="13" t="str">
        <f t="shared" si="12"/>
        <v> 16</v>
      </c>
      <c r="K49" t="str">
        <f t="shared" si="6"/>
        <v>736</v>
      </c>
    </row>
    <row r="50">
      <c r="A50" s="5">
        <v>42190.0</v>
      </c>
      <c r="B50" s="1" t="s">
        <v>158</v>
      </c>
      <c r="C50" s="1" t="s">
        <v>159</v>
      </c>
      <c r="D50" s="1" t="s">
        <v>160</v>
      </c>
      <c r="E50" s="1"/>
      <c r="F50" t="str">
        <f t="shared" si="1"/>
        <v>8 </v>
      </c>
      <c r="G50" t="str">
        <f t="shared" si="2"/>
        <v>46 </v>
      </c>
      <c r="H50" t="str">
        <f t="shared" si="3"/>
        <v>526</v>
      </c>
      <c r="I50" s="14" t="str">
        <f t="shared" si="4"/>
        <v>13 </v>
      </c>
      <c r="J50" s="13" t="str">
        <f t="shared" si="12"/>
        <v> 15</v>
      </c>
      <c r="K50" t="str">
        <f t="shared" si="6"/>
        <v>795</v>
      </c>
    </row>
    <row r="51">
      <c r="A51" s="5">
        <v>42191.0</v>
      </c>
      <c r="B51" s="1" t="s">
        <v>161</v>
      </c>
      <c r="C51" s="1" t="s">
        <v>162</v>
      </c>
      <c r="D51" s="1" t="s">
        <v>163</v>
      </c>
      <c r="E51" s="1"/>
      <c r="F51" t="str">
        <f t="shared" si="1"/>
        <v>8 </v>
      </c>
      <c r="G51" t="str">
        <f t="shared" si="2"/>
        <v>16 </v>
      </c>
      <c r="H51" t="str">
        <f t="shared" si="3"/>
        <v>496</v>
      </c>
      <c r="I51" s="14" t="str">
        <f t="shared" si="4"/>
        <v>12 </v>
      </c>
      <c r="J51" s="13" t="str">
        <f t="shared" si="12"/>
        <v> 57</v>
      </c>
      <c r="K51" t="str">
        <f t="shared" si="6"/>
        <v>777</v>
      </c>
    </row>
    <row r="52">
      <c r="A52" s="5">
        <v>42192.0</v>
      </c>
      <c r="B52" s="1" t="s">
        <v>164</v>
      </c>
      <c r="C52" s="1" t="s">
        <v>165</v>
      </c>
      <c r="D52" s="1" t="s">
        <v>166</v>
      </c>
      <c r="E52" s="1"/>
      <c r="F52" t="str">
        <f t="shared" si="1"/>
        <v>8 </v>
      </c>
      <c r="G52" t="str">
        <f t="shared" si="2"/>
        <v>32 </v>
      </c>
      <c r="H52" t="str">
        <f t="shared" si="3"/>
        <v>512</v>
      </c>
      <c r="I52" s="14" t="str">
        <f t="shared" si="4"/>
        <v>14 </v>
      </c>
      <c r="J52" s="13" t="str">
        <f t="shared" si="12"/>
        <v> 16</v>
      </c>
      <c r="K52" t="str">
        <f t="shared" si="6"/>
        <v>856</v>
      </c>
    </row>
    <row r="53">
      <c r="A53" s="5">
        <v>42193.0</v>
      </c>
      <c r="B53" s="1" t="s">
        <v>167</v>
      </c>
      <c r="C53" s="1" t="s">
        <v>168</v>
      </c>
      <c r="D53" s="1" t="s">
        <v>169</v>
      </c>
      <c r="E53" s="1"/>
      <c r="F53" t="str">
        <f t="shared" si="1"/>
        <v>8 </v>
      </c>
      <c r="G53" t="str">
        <f t="shared" si="2"/>
        <v>10 </v>
      </c>
      <c r="H53" t="str">
        <f t="shared" si="3"/>
        <v>490</v>
      </c>
      <c r="I53" s="14" t="str">
        <f t="shared" si="4"/>
        <v>13 </v>
      </c>
      <c r="J53" s="13" t="str">
        <f t="shared" si="12"/>
        <v> 51</v>
      </c>
      <c r="K53" t="str">
        <f t="shared" si="6"/>
        <v>831</v>
      </c>
    </row>
    <row r="54">
      <c r="A54" s="5">
        <v>42194.0</v>
      </c>
      <c r="B54" s="1" t="s">
        <v>36</v>
      </c>
      <c r="C54" s="1" t="s">
        <v>170</v>
      </c>
      <c r="D54" s="1" t="s">
        <v>171</v>
      </c>
      <c r="E54" s="1"/>
      <c r="F54" t="str">
        <f t="shared" si="1"/>
        <v>7 </v>
      </c>
      <c r="G54" t="str">
        <f t="shared" si="2"/>
        <v>26 </v>
      </c>
      <c r="H54" t="str">
        <f t="shared" si="3"/>
        <v>446</v>
      </c>
      <c r="I54" s="14" t="str">
        <f t="shared" si="4"/>
        <v>11 </v>
      </c>
      <c r="J54" s="13" t="str">
        <f t="shared" si="12"/>
        <v> 14</v>
      </c>
      <c r="K54" t="str">
        <f t="shared" si="6"/>
        <v>674</v>
      </c>
    </row>
    <row r="55">
      <c r="A55" s="5">
        <v>42195.0</v>
      </c>
      <c r="B55" s="1" t="s">
        <v>172</v>
      </c>
      <c r="C55" s="1" t="s">
        <v>173</v>
      </c>
      <c r="D55" s="1" t="s">
        <v>104</v>
      </c>
      <c r="E55" s="1"/>
      <c r="F55" t="str">
        <f t="shared" si="1"/>
        <v>6 </v>
      </c>
      <c r="G55" t="str">
        <f t="shared" si="2"/>
        <v>38 </v>
      </c>
      <c r="H55" t="str">
        <f t="shared" si="3"/>
        <v>398</v>
      </c>
      <c r="I55" s="14" t="str">
        <f t="shared" si="4"/>
        <v>11 </v>
      </c>
      <c r="J55" s="1">
        <v>4.0</v>
      </c>
      <c r="K55" t="str">
        <f t="shared" si="6"/>
        <v>664</v>
      </c>
    </row>
    <row r="56">
      <c r="A56" s="5">
        <v>42196.0</v>
      </c>
      <c r="B56" s="1" t="s">
        <v>174</v>
      </c>
      <c r="C56" s="1" t="s">
        <v>175</v>
      </c>
      <c r="D56" s="1" t="s">
        <v>176</v>
      </c>
      <c r="E56" s="1"/>
      <c r="F56" t="str">
        <f t="shared" si="1"/>
        <v>6 </v>
      </c>
      <c r="G56" t="str">
        <f t="shared" si="2"/>
        <v>19 </v>
      </c>
      <c r="H56" t="str">
        <f t="shared" si="3"/>
        <v>379</v>
      </c>
      <c r="I56" s="14" t="str">
        <f t="shared" si="4"/>
        <v>9 </v>
      </c>
      <c r="J56" s="13" t="str">
        <f>MID(D56,FIND("sec",D56) - FIND("min",D56),3)</f>
        <v>24 </v>
      </c>
      <c r="K56" t="str">
        <f t="shared" si="6"/>
        <v>564</v>
      </c>
    </row>
    <row r="57">
      <c r="A57" s="5">
        <v>42197.0</v>
      </c>
      <c r="B57" s="1" t="s">
        <v>177</v>
      </c>
      <c r="C57" s="1" t="s">
        <v>178</v>
      </c>
      <c r="D57" s="1" t="s">
        <v>44</v>
      </c>
      <c r="E57" s="1"/>
      <c r="F57" t="str">
        <f t="shared" si="1"/>
        <v>7 </v>
      </c>
      <c r="G57" t="str">
        <f t="shared" si="2"/>
        <v> 0 </v>
      </c>
      <c r="H57" t="str">
        <f t="shared" si="3"/>
        <v>420</v>
      </c>
      <c r="I57" s="14" t="str">
        <f t="shared" si="4"/>
        <v>10 </v>
      </c>
      <c r="J57" s="1">
        <v>8.0</v>
      </c>
      <c r="K57" t="str">
        <f t="shared" si="6"/>
        <v>608</v>
      </c>
    </row>
    <row r="58">
      <c r="A58" s="5">
        <v>42198.0</v>
      </c>
      <c r="B58" s="1" t="s">
        <v>179</v>
      </c>
      <c r="C58" s="1" t="s">
        <v>180</v>
      </c>
      <c r="D58" s="1" t="s">
        <v>181</v>
      </c>
      <c r="E58" s="1"/>
      <c r="F58" t="str">
        <f t="shared" si="1"/>
        <v>7 </v>
      </c>
      <c r="G58" t="str">
        <f t="shared" si="2"/>
        <v>12 </v>
      </c>
      <c r="H58" t="str">
        <f t="shared" si="3"/>
        <v>432</v>
      </c>
      <c r="I58" s="14" t="str">
        <f t="shared" si="4"/>
        <v>10 </v>
      </c>
      <c r="J58" s="13" t="str">
        <f t="shared" ref="J58:J59" si="13">MID(D58,FIND("sec",D58) - FIND("min",D58),3)</f>
        <v> 46</v>
      </c>
      <c r="K58" t="str">
        <f t="shared" si="6"/>
        <v>646</v>
      </c>
    </row>
    <row r="59">
      <c r="A59" s="5">
        <v>42199.0</v>
      </c>
      <c r="B59" s="1" t="s">
        <v>182</v>
      </c>
      <c r="C59" s="1" t="s">
        <v>183</v>
      </c>
      <c r="D59" s="1" t="s">
        <v>184</v>
      </c>
      <c r="E59" s="1"/>
      <c r="F59" t="str">
        <f t="shared" si="1"/>
        <v>6 </v>
      </c>
      <c r="G59" t="str">
        <f t="shared" si="2"/>
        <v>44 </v>
      </c>
      <c r="H59" t="str">
        <f t="shared" si="3"/>
        <v>404</v>
      </c>
      <c r="I59" s="14" t="str">
        <f t="shared" si="4"/>
        <v>9 </v>
      </c>
      <c r="J59" s="13" t="str">
        <f t="shared" si="13"/>
        <v>48 </v>
      </c>
      <c r="K59" t="str">
        <f t="shared" si="6"/>
        <v>588</v>
      </c>
    </row>
    <row r="60">
      <c r="A60" s="5">
        <v>42200.0</v>
      </c>
      <c r="B60" s="1" t="s">
        <v>185</v>
      </c>
      <c r="C60" s="1" t="s">
        <v>186</v>
      </c>
      <c r="D60" s="1" t="s">
        <v>187</v>
      </c>
      <c r="E60" s="1"/>
      <c r="F60" t="str">
        <f t="shared" si="1"/>
        <v>7 </v>
      </c>
      <c r="G60" t="str">
        <f t="shared" si="2"/>
        <v> 8 </v>
      </c>
      <c r="H60" t="str">
        <f t="shared" si="3"/>
        <v>428</v>
      </c>
      <c r="I60" s="14" t="str">
        <f t="shared" si="4"/>
        <v>10 </v>
      </c>
      <c r="J60" s="1">
        <v>1.0</v>
      </c>
      <c r="K60" t="str">
        <f t="shared" si="6"/>
        <v>601</v>
      </c>
    </row>
    <row r="61">
      <c r="A61" s="5">
        <v>42201.0</v>
      </c>
      <c r="B61" s="1" t="s">
        <v>188</v>
      </c>
      <c r="C61" s="1" t="s">
        <v>189</v>
      </c>
      <c r="D61" s="1" t="s">
        <v>56</v>
      </c>
      <c r="E61" s="1"/>
      <c r="F61" t="str">
        <f t="shared" si="1"/>
        <v>6 </v>
      </c>
      <c r="G61" t="str">
        <f t="shared" si="2"/>
        <v>49 </v>
      </c>
      <c r="H61" t="str">
        <f t="shared" si="3"/>
        <v>409</v>
      </c>
      <c r="I61" s="14" t="str">
        <f t="shared" si="4"/>
        <v>10 </v>
      </c>
      <c r="J61" s="1">
        <v>0.0</v>
      </c>
      <c r="K61" t="str">
        <f t="shared" si="6"/>
        <v>600</v>
      </c>
    </row>
    <row r="62">
      <c r="A62" s="5">
        <v>42202.0</v>
      </c>
      <c r="B62" s="1" t="s">
        <v>190</v>
      </c>
      <c r="C62" s="1" t="s">
        <v>191</v>
      </c>
      <c r="D62" s="1" t="s">
        <v>192</v>
      </c>
      <c r="E62" s="1"/>
      <c r="F62" t="str">
        <f t="shared" si="1"/>
        <v>6 </v>
      </c>
      <c r="G62" t="str">
        <f t="shared" si="2"/>
        <v>43 </v>
      </c>
      <c r="H62" t="str">
        <f t="shared" si="3"/>
        <v>403</v>
      </c>
      <c r="I62" s="14" t="str">
        <f t="shared" si="4"/>
        <v>9 </v>
      </c>
      <c r="J62" s="13" t="str">
        <f>MID(D62,FIND("sec",D62) - FIND("min",D62),3)</f>
        <v>34 </v>
      </c>
      <c r="K62" t="str">
        <f t="shared" si="6"/>
        <v>574</v>
      </c>
    </row>
    <row r="63">
      <c r="A63" s="5">
        <v>42203.0</v>
      </c>
      <c r="B63" s="1" t="s">
        <v>179</v>
      </c>
      <c r="C63" s="1" t="s">
        <v>193</v>
      </c>
      <c r="D63" s="1" t="s">
        <v>194</v>
      </c>
      <c r="E63" s="1"/>
      <c r="F63" t="str">
        <f t="shared" si="1"/>
        <v>7 </v>
      </c>
      <c r="G63" t="str">
        <f t="shared" si="2"/>
        <v>12 </v>
      </c>
      <c r="H63" t="str">
        <f t="shared" si="3"/>
        <v>432</v>
      </c>
      <c r="I63" s="14" t="str">
        <f t="shared" si="4"/>
        <v>10 </v>
      </c>
      <c r="J63" s="1">
        <v>2.0</v>
      </c>
      <c r="K63" t="str">
        <f t="shared" si="6"/>
        <v>602</v>
      </c>
    </row>
    <row r="64">
      <c r="A64" s="5">
        <v>42204.0</v>
      </c>
      <c r="B64" s="1" t="s">
        <v>64</v>
      </c>
      <c r="C64" s="1" t="s">
        <v>195</v>
      </c>
      <c r="D64" s="1" t="s">
        <v>196</v>
      </c>
      <c r="E64" s="1"/>
      <c r="F64" t="str">
        <f t="shared" si="1"/>
        <v>7 </v>
      </c>
      <c r="G64" t="str">
        <f t="shared" si="2"/>
        <v> 7 </v>
      </c>
      <c r="H64" t="str">
        <f t="shared" si="3"/>
        <v>427</v>
      </c>
      <c r="I64" s="14" t="str">
        <f t="shared" si="4"/>
        <v>10 </v>
      </c>
      <c r="J64" s="1">
        <v>3.0</v>
      </c>
      <c r="K64" t="str">
        <f t="shared" si="6"/>
        <v>603</v>
      </c>
    </row>
    <row r="65">
      <c r="A65" s="5">
        <v>42205.0</v>
      </c>
      <c r="B65" s="1" t="s">
        <v>197</v>
      </c>
      <c r="C65" s="1" t="s">
        <v>198</v>
      </c>
      <c r="D65" s="1" t="s">
        <v>95</v>
      </c>
      <c r="E65" s="1"/>
      <c r="F65" t="str">
        <f t="shared" si="1"/>
        <v>6 </v>
      </c>
      <c r="G65" t="str">
        <f t="shared" si="2"/>
        <v>36 </v>
      </c>
      <c r="H65" t="str">
        <f t="shared" si="3"/>
        <v>396</v>
      </c>
      <c r="I65" s="14" t="str">
        <f t="shared" si="4"/>
        <v>9 </v>
      </c>
      <c r="J65" s="13" t="str">
        <f t="shared" ref="J65:J77" si="14">MID(D65,FIND("sec",D65) - FIND("min",D65),3)</f>
        <v>47 </v>
      </c>
      <c r="K65" t="str">
        <f t="shared" si="6"/>
        <v>587</v>
      </c>
    </row>
    <row r="66">
      <c r="A66" s="5">
        <v>42206.0</v>
      </c>
      <c r="B66" s="1" t="s">
        <v>199</v>
      </c>
      <c r="C66" s="1" t="s">
        <v>200</v>
      </c>
      <c r="D66" s="1" t="s">
        <v>201</v>
      </c>
      <c r="E66" s="1"/>
      <c r="F66" t="str">
        <f t="shared" si="1"/>
        <v>6 </v>
      </c>
      <c r="G66" t="str">
        <f t="shared" si="2"/>
        <v>29 </v>
      </c>
      <c r="H66" t="str">
        <f t="shared" si="3"/>
        <v>389</v>
      </c>
      <c r="I66" s="14" t="str">
        <f t="shared" si="4"/>
        <v>9 </v>
      </c>
      <c r="J66" s="13" t="str">
        <f t="shared" si="14"/>
        <v>40 </v>
      </c>
      <c r="K66" t="str">
        <f t="shared" si="6"/>
        <v>580</v>
      </c>
    </row>
    <row r="67">
      <c r="A67" s="5">
        <v>42207.0</v>
      </c>
      <c r="B67" s="1" t="s">
        <v>202</v>
      </c>
      <c r="C67" s="1" t="s">
        <v>203</v>
      </c>
      <c r="D67" s="1" t="s">
        <v>204</v>
      </c>
      <c r="E67" s="1"/>
      <c r="F67" t="str">
        <f t="shared" si="1"/>
        <v>6 </v>
      </c>
      <c r="G67" t="str">
        <f t="shared" si="2"/>
        <v>17 </v>
      </c>
      <c r="H67" t="str">
        <f t="shared" si="3"/>
        <v>377</v>
      </c>
      <c r="I67" s="14" t="str">
        <f t="shared" si="4"/>
        <v>9 </v>
      </c>
      <c r="J67" s="13" t="str">
        <f t="shared" si="14"/>
        <v>55 </v>
      </c>
      <c r="K67" t="str">
        <f t="shared" si="6"/>
        <v>595</v>
      </c>
    </row>
    <row r="68">
      <c r="A68" s="5">
        <v>42208.0</v>
      </c>
      <c r="B68" s="1" t="s">
        <v>205</v>
      </c>
      <c r="C68" s="1" t="s">
        <v>206</v>
      </c>
      <c r="D68" s="1" t="s">
        <v>207</v>
      </c>
      <c r="E68" s="1"/>
      <c r="F68" t="str">
        <f t="shared" si="1"/>
        <v>6 </v>
      </c>
      <c r="G68" t="str">
        <f t="shared" si="2"/>
        <v>48 </v>
      </c>
      <c r="H68" t="str">
        <f t="shared" si="3"/>
        <v>408</v>
      </c>
      <c r="I68" s="14" t="str">
        <f t="shared" si="4"/>
        <v>9 </v>
      </c>
      <c r="J68" s="13" t="str">
        <f t="shared" si="14"/>
        <v>42 </v>
      </c>
      <c r="K68" t="str">
        <f t="shared" si="6"/>
        <v>582</v>
      </c>
    </row>
    <row r="69">
      <c r="A69" s="5">
        <v>42209.0</v>
      </c>
      <c r="B69" s="1" t="s">
        <v>208</v>
      </c>
      <c r="C69" s="1" t="s">
        <v>209</v>
      </c>
      <c r="D69" s="1" t="s">
        <v>210</v>
      </c>
      <c r="E69" s="1"/>
      <c r="F69" t="str">
        <f t="shared" si="1"/>
        <v>6 </v>
      </c>
      <c r="G69" t="str">
        <f t="shared" si="2"/>
        <v>22 </v>
      </c>
      <c r="H69" t="str">
        <f t="shared" si="3"/>
        <v>382</v>
      </c>
      <c r="I69" s="14" t="str">
        <f t="shared" si="4"/>
        <v>9 </v>
      </c>
      <c r="J69" s="13" t="str">
        <f t="shared" si="14"/>
        <v>33 </v>
      </c>
      <c r="K69" t="str">
        <f t="shared" si="6"/>
        <v>573</v>
      </c>
    </row>
    <row r="70">
      <c r="A70" s="5">
        <v>42210.0</v>
      </c>
      <c r="B70" s="1" t="s">
        <v>211</v>
      </c>
      <c r="C70" s="1" t="s">
        <v>212</v>
      </c>
      <c r="D70" s="1" t="s">
        <v>213</v>
      </c>
      <c r="E70" s="1"/>
      <c r="F70" t="str">
        <f t="shared" si="1"/>
        <v>6 </v>
      </c>
      <c r="G70" t="str">
        <f t="shared" si="2"/>
        <v>20 </v>
      </c>
      <c r="H70" t="str">
        <f t="shared" si="3"/>
        <v>380</v>
      </c>
      <c r="I70" s="14" t="str">
        <f t="shared" si="4"/>
        <v>9 </v>
      </c>
      <c r="J70" s="13" t="str">
        <f t="shared" si="14"/>
        <v>15 </v>
      </c>
      <c r="K70" t="str">
        <f t="shared" si="6"/>
        <v>555</v>
      </c>
    </row>
    <row r="71">
      <c r="A71" s="5">
        <v>42211.0</v>
      </c>
      <c r="B71" s="1" t="s">
        <v>84</v>
      </c>
      <c r="C71" s="1" t="s">
        <v>214</v>
      </c>
      <c r="D71" s="1" t="s">
        <v>215</v>
      </c>
      <c r="E71" s="1"/>
      <c r="F71" t="str">
        <f t="shared" si="1"/>
        <v>7 </v>
      </c>
      <c r="G71" t="str">
        <f t="shared" si="2"/>
        <v>10 </v>
      </c>
      <c r="H71" t="str">
        <f t="shared" si="3"/>
        <v>430</v>
      </c>
      <c r="I71" s="14" t="str">
        <f t="shared" si="4"/>
        <v>10 </v>
      </c>
      <c r="J71" s="13" t="str">
        <f t="shared" si="14"/>
        <v> 29</v>
      </c>
      <c r="K71" t="str">
        <f t="shared" si="6"/>
        <v>629</v>
      </c>
    </row>
    <row r="72">
      <c r="A72" s="5">
        <v>42212.0</v>
      </c>
      <c r="B72" s="1" t="s">
        <v>216</v>
      </c>
      <c r="C72" s="1" t="s">
        <v>217</v>
      </c>
      <c r="D72" s="1" t="s">
        <v>218</v>
      </c>
      <c r="E72" s="1"/>
      <c r="F72" t="str">
        <f t="shared" si="1"/>
        <v>5 </v>
      </c>
      <c r="G72" t="str">
        <f t="shared" si="2"/>
        <v>59 </v>
      </c>
      <c r="H72" t="str">
        <f t="shared" si="3"/>
        <v>359</v>
      </c>
      <c r="I72" s="14" t="str">
        <f t="shared" si="4"/>
        <v>9 </v>
      </c>
      <c r="J72" s="13" t="str">
        <f t="shared" si="14"/>
        <v> 9 </v>
      </c>
      <c r="K72" t="str">
        <f t="shared" si="6"/>
        <v>549</v>
      </c>
    </row>
    <row r="73">
      <c r="A73" s="5">
        <v>42213.0</v>
      </c>
      <c r="B73" s="1" t="s">
        <v>219</v>
      </c>
      <c r="C73" s="1" t="s">
        <v>220</v>
      </c>
      <c r="D73" s="1" t="s">
        <v>201</v>
      </c>
      <c r="E73" s="1"/>
      <c r="F73" t="str">
        <f t="shared" si="1"/>
        <v>6 </v>
      </c>
      <c r="G73" t="str">
        <f t="shared" si="2"/>
        <v>32 </v>
      </c>
      <c r="H73" t="str">
        <f t="shared" si="3"/>
        <v>392</v>
      </c>
      <c r="I73" s="14" t="str">
        <f t="shared" si="4"/>
        <v>9 </v>
      </c>
      <c r="J73" s="13" t="str">
        <f t="shared" si="14"/>
        <v>40 </v>
      </c>
      <c r="K73" t="str">
        <f t="shared" si="6"/>
        <v>580</v>
      </c>
    </row>
    <row r="74">
      <c r="A74" s="5">
        <v>42214.0</v>
      </c>
      <c r="B74" s="1" t="s">
        <v>221</v>
      </c>
      <c r="C74" s="1" t="s">
        <v>222</v>
      </c>
      <c r="D74" s="1" t="s">
        <v>207</v>
      </c>
      <c r="E74" s="1"/>
      <c r="F74" t="str">
        <f t="shared" si="1"/>
        <v>6 </v>
      </c>
      <c r="G74" t="str">
        <f t="shared" si="2"/>
        <v>25 </v>
      </c>
      <c r="H74" t="str">
        <f t="shared" si="3"/>
        <v>385</v>
      </c>
      <c r="I74" s="14" t="str">
        <f t="shared" si="4"/>
        <v>9 </v>
      </c>
      <c r="J74" s="13" t="str">
        <f t="shared" si="14"/>
        <v>42 </v>
      </c>
      <c r="K74" t="str">
        <f t="shared" si="6"/>
        <v>582</v>
      </c>
    </row>
    <row r="75">
      <c r="A75" s="5">
        <v>42215.0</v>
      </c>
      <c r="B75" s="1" t="s">
        <v>223</v>
      </c>
      <c r="C75" s="1" t="s">
        <v>224</v>
      </c>
      <c r="D75" s="1" t="s">
        <v>225</v>
      </c>
      <c r="E75" s="1"/>
      <c r="F75" t="str">
        <f t="shared" si="1"/>
        <v>6 </v>
      </c>
      <c r="G75" t="str">
        <f t="shared" si="2"/>
        <v> 5 </v>
      </c>
      <c r="H75" t="str">
        <f t="shared" si="3"/>
        <v>365</v>
      </c>
      <c r="I75" s="14" t="str">
        <f t="shared" si="4"/>
        <v>9 </v>
      </c>
      <c r="J75" s="13" t="str">
        <f t="shared" si="14"/>
        <v>25 </v>
      </c>
      <c r="K75" t="str">
        <f t="shared" si="6"/>
        <v>565</v>
      </c>
    </row>
    <row r="76">
      <c r="A76" s="5">
        <v>42216.0</v>
      </c>
      <c r="B76" s="1" t="s">
        <v>226</v>
      </c>
      <c r="C76" s="1" t="s">
        <v>227</v>
      </c>
      <c r="D76" s="1" t="s">
        <v>228</v>
      </c>
      <c r="E76" s="1"/>
      <c r="F76" t="str">
        <f t="shared" si="1"/>
        <v>5 </v>
      </c>
      <c r="G76" t="str">
        <f t="shared" si="2"/>
        <v>48 </v>
      </c>
      <c r="H76" t="str">
        <f t="shared" si="3"/>
        <v>348</v>
      </c>
      <c r="I76" s="14" t="str">
        <f t="shared" si="4"/>
        <v>8 </v>
      </c>
      <c r="J76" s="13" t="str">
        <f t="shared" si="14"/>
        <v>53 </v>
      </c>
      <c r="K76" t="str">
        <f t="shared" si="6"/>
        <v>533</v>
      </c>
    </row>
    <row r="77">
      <c r="A77" s="5">
        <v>42217.0</v>
      </c>
      <c r="B77" s="1" t="s">
        <v>229</v>
      </c>
      <c r="C77" s="1" t="s">
        <v>230</v>
      </c>
      <c r="D77" s="1" t="s">
        <v>231</v>
      </c>
      <c r="E77" s="1"/>
      <c r="F77" t="str">
        <f t="shared" si="1"/>
        <v>5 </v>
      </c>
      <c r="G77" t="str">
        <f t="shared" si="2"/>
        <v>50 </v>
      </c>
      <c r="H77" t="str">
        <f t="shared" si="3"/>
        <v>350</v>
      </c>
      <c r="I77" s="14" t="str">
        <f t="shared" si="4"/>
        <v>9 </v>
      </c>
      <c r="J77" s="13" t="str">
        <f t="shared" si="14"/>
        <v>16 </v>
      </c>
      <c r="K77" t="str">
        <f t="shared" si="6"/>
        <v>556</v>
      </c>
    </row>
    <row r="78">
      <c r="A78" s="5">
        <v>42218.0</v>
      </c>
      <c r="B78" s="1" t="s">
        <v>232</v>
      </c>
      <c r="C78" s="1" t="s">
        <v>233</v>
      </c>
      <c r="D78" s="1" t="s">
        <v>234</v>
      </c>
      <c r="E78" s="1"/>
      <c r="F78" t="str">
        <f t="shared" si="1"/>
        <v>6 </v>
      </c>
      <c r="G78" t="str">
        <f t="shared" si="2"/>
        <v>58 </v>
      </c>
      <c r="H78" t="str">
        <f t="shared" si="3"/>
        <v>418</v>
      </c>
      <c r="I78" s="14" t="str">
        <f t="shared" si="4"/>
        <v>10 </v>
      </c>
      <c r="J78" s="1">
        <v>6.0</v>
      </c>
      <c r="K78" t="str">
        <f t="shared" si="6"/>
        <v>606</v>
      </c>
    </row>
    <row r="79">
      <c r="A79" s="5">
        <v>42219.0</v>
      </c>
      <c r="B79" s="1" t="s">
        <v>199</v>
      </c>
      <c r="C79" s="1" t="s">
        <v>235</v>
      </c>
      <c r="D79" s="1" t="s">
        <v>236</v>
      </c>
      <c r="E79" s="1"/>
      <c r="F79" t="str">
        <f t="shared" si="1"/>
        <v>6 </v>
      </c>
      <c r="G79" t="str">
        <f t="shared" si="2"/>
        <v>29 </v>
      </c>
      <c r="H79" t="str">
        <f t="shared" si="3"/>
        <v>389</v>
      </c>
      <c r="I79" s="14" t="str">
        <f t="shared" si="4"/>
        <v>9 </v>
      </c>
      <c r="J79" s="13" t="str">
        <f t="shared" ref="J79:J85" si="15">MID(D79,FIND("sec",D79) - FIND("min",D79),3)</f>
        <v>28 </v>
      </c>
      <c r="K79" t="str">
        <f t="shared" si="6"/>
        <v>568</v>
      </c>
    </row>
    <row r="80">
      <c r="A80" s="5">
        <v>42220.0</v>
      </c>
      <c r="B80" s="1" t="s">
        <v>237</v>
      </c>
      <c r="C80" s="1" t="s">
        <v>238</v>
      </c>
      <c r="D80" s="1" t="s">
        <v>239</v>
      </c>
      <c r="E80" s="1"/>
      <c r="F80" t="str">
        <f t="shared" si="1"/>
        <v>5 </v>
      </c>
      <c r="G80" t="str">
        <f t="shared" si="2"/>
        <v>39 </v>
      </c>
      <c r="H80" t="str">
        <f t="shared" si="3"/>
        <v>339</v>
      </c>
      <c r="I80" s="14" t="str">
        <f t="shared" si="4"/>
        <v>8 </v>
      </c>
      <c r="J80" s="13" t="str">
        <f t="shared" si="15"/>
        <v>54 </v>
      </c>
      <c r="K80" t="str">
        <f t="shared" si="6"/>
        <v>534</v>
      </c>
    </row>
    <row r="81">
      <c r="A81" s="5">
        <v>42221.0</v>
      </c>
      <c r="B81" s="1" t="s">
        <v>240</v>
      </c>
      <c r="C81" s="1" t="s">
        <v>241</v>
      </c>
      <c r="D81" s="1" t="s">
        <v>239</v>
      </c>
      <c r="E81" s="1"/>
      <c r="F81" t="str">
        <f t="shared" si="1"/>
        <v>5 </v>
      </c>
      <c r="G81" t="str">
        <f t="shared" si="2"/>
        <v>42 </v>
      </c>
      <c r="H81" t="str">
        <f t="shared" si="3"/>
        <v>342</v>
      </c>
      <c r="I81" s="14" t="str">
        <f t="shared" si="4"/>
        <v>8 </v>
      </c>
      <c r="J81" s="13" t="str">
        <f t="shared" si="15"/>
        <v>54 </v>
      </c>
      <c r="K81" t="str">
        <f t="shared" si="6"/>
        <v>534</v>
      </c>
    </row>
    <row r="82">
      <c r="A82" s="5">
        <v>42222.0</v>
      </c>
      <c r="B82" s="1" t="s">
        <v>242</v>
      </c>
      <c r="C82" s="1" t="s">
        <v>243</v>
      </c>
      <c r="D82" s="1" t="s">
        <v>244</v>
      </c>
      <c r="E82" s="1"/>
      <c r="F82" t="str">
        <f t="shared" si="1"/>
        <v>6 </v>
      </c>
      <c r="G82" t="str">
        <f t="shared" si="2"/>
        <v>34 </v>
      </c>
      <c r="H82" t="str">
        <f t="shared" si="3"/>
        <v>394</v>
      </c>
      <c r="I82" s="14" t="str">
        <f t="shared" si="4"/>
        <v>9 </v>
      </c>
      <c r="J82" s="13" t="str">
        <f t="shared" si="15"/>
        <v>26 </v>
      </c>
      <c r="K82" t="str">
        <f t="shared" si="6"/>
        <v>566</v>
      </c>
    </row>
    <row r="83">
      <c r="A83" s="5">
        <v>42223.0</v>
      </c>
      <c r="B83" s="1" t="s">
        <v>245</v>
      </c>
      <c r="C83" s="1" t="s">
        <v>246</v>
      </c>
      <c r="D83" s="1" t="s">
        <v>247</v>
      </c>
      <c r="E83" s="1"/>
      <c r="F83" t="str">
        <f t="shared" si="1"/>
        <v>6 </v>
      </c>
      <c r="G83" t="str">
        <f t="shared" si="2"/>
        <v>10 </v>
      </c>
      <c r="H83" t="str">
        <f t="shared" si="3"/>
        <v>370</v>
      </c>
      <c r="I83" s="14" t="str">
        <f t="shared" si="4"/>
        <v>8 </v>
      </c>
      <c r="J83" s="13" t="str">
        <f t="shared" si="15"/>
        <v>59 </v>
      </c>
      <c r="K83" t="str">
        <f t="shared" si="6"/>
        <v>539</v>
      </c>
    </row>
    <row r="84">
      <c r="A84" s="5">
        <v>42224.0</v>
      </c>
      <c r="B84" s="1" t="s">
        <v>248</v>
      </c>
      <c r="C84" s="1" t="s">
        <v>249</v>
      </c>
      <c r="D84" s="1" t="s">
        <v>250</v>
      </c>
      <c r="E84" s="1"/>
      <c r="F84" t="str">
        <f t="shared" si="1"/>
        <v>5 </v>
      </c>
      <c r="G84" t="str">
        <f t="shared" si="2"/>
        <v>51 </v>
      </c>
      <c r="H84" t="str">
        <f t="shared" si="3"/>
        <v>351</v>
      </c>
      <c r="I84" s="14" t="str">
        <f t="shared" si="4"/>
        <v>8 </v>
      </c>
      <c r="J84" s="13" t="str">
        <f t="shared" si="15"/>
        <v>58 </v>
      </c>
      <c r="K84" t="str">
        <f t="shared" si="6"/>
        <v>538</v>
      </c>
    </row>
    <row r="85">
      <c r="A85" s="5">
        <v>42225.0</v>
      </c>
      <c r="B85" s="1" t="s">
        <v>251</v>
      </c>
      <c r="C85" s="1" t="s">
        <v>252</v>
      </c>
      <c r="D85" s="1" t="s">
        <v>184</v>
      </c>
      <c r="E85" s="1"/>
      <c r="F85" t="str">
        <f t="shared" si="1"/>
        <v>6 </v>
      </c>
      <c r="G85" t="str">
        <f t="shared" si="2"/>
        <v>37 </v>
      </c>
      <c r="H85" t="str">
        <f t="shared" si="3"/>
        <v>397</v>
      </c>
      <c r="I85" s="14" t="str">
        <f t="shared" si="4"/>
        <v>9 </v>
      </c>
      <c r="J85" s="13" t="str">
        <f t="shared" si="15"/>
        <v>48 </v>
      </c>
      <c r="K85" t="str">
        <f t="shared" si="6"/>
        <v>588</v>
      </c>
    </row>
    <row r="86">
      <c r="A86" s="5">
        <v>42226.0</v>
      </c>
      <c r="B86" s="1" t="s">
        <v>253</v>
      </c>
      <c r="C86" s="1" t="s">
        <v>254</v>
      </c>
      <c r="D86" s="1" t="s">
        <v>255</v>
      </c>
      <c r="E86" s="1"/>
      <c r="F86" t="str">
        <f t="shared" si="1"/>
        <v>6 </v>
      </c>
      <c r="G86" t="str">
        <f t="shared" si="2"/>
        <v>42 </v>
      </c>
      <c r="H86" t="str">
        <f t="shared" si="3"/>
        <v>402</v>
      </c>
      <c r="I86" s="14" t="str">
        <f t="shared" si="4"/>
        <v>10 </v>
      </c>
      <c r="J86" s="1">
        <v>4.0</v>
      </c>
      <c r="K86" t="str">
        <f t="shared" si="6"/>
        <v>604</v>
      </c>
    </row>
    <row r="87">
      <c r="A87" s="5">
        <v>42227.0</v>
      </c>
      <c r="B87" s="1" t="s">
        <v>256</v>
      </c>
      <c r="C87" s="1" t="s">
        <v>257</v>
      </c>
      <c r="D87" s="1" t="s">
        <v>258</v>
      </c>
      <c r="E87" s="1"/>
      <c r="F87" t="str">
        <f t="shared" si="1"/>
        <v>6 </v>
      </c>
      <c r="G87" t="str">
        <f t="shared" si="2"/>
        <v> 9 </v>
      </c>
      <c r="H87" t="str">
        <f t="shared" si="3"/>
        <v>369</v>
      </c>
      <c r="I87" s="14" t="str">
        <f t="shared" si="4"/>
        <v>9 </v>
      </c>
      <c r="J87" s="13" t="str">
        <f t="shared" ref="J87:J125" si="16">MID(D87,FIND("sec",D87) - FIND("min",D87),3)</f>
        <v>20 </v>
      </c>
      <c r="K87" t="str">
        <f t="shared" si="6"/>
        <v>560</v>
      </c>
    </row>
    <row r="88">
      <c r="A88" s="5">
        <v>42228.0</v>
      </c>
      <c r="B88" s="1" t="s">
        <v>223</v>
      </c>
      <c r="C88" s="1" t="s">
        <v>259</v>
      </c>
      <c r="D88" s="1" t="s">
        <v>225</v>
      </c>
      <c r="E88" s="1"/>
      <c r="F88" t="str">
        <f t="shared" si="1"/>
        <v>6 </v>
      </c>
      <c r="G88" t="str">
        <f t="shared" si="2"/>
        <v> 5 </v>
      </c>
      <c r="H88" t="str">
        <f t="shared" si="3"/>
        <v>365</v>
      </c>
      <c r="I88" s="14" t="str">
        <f t="shared" si="4"/>
        <v>9 </v>
      </c>
      <c r="J88" s="13" t="str">
        <f t="shared" si="16"/>
        <v>25 </v>
      </c>
      <c r="K88" t="str">
        <f t="shared" si="6"/>
        <v>565</v>
      </c>
    </row>
    <row r="89">
      <c r="A89" s="5">
        <v>42229.0</v>
      </c>
      <c r="B89" s="1" t="s">
        <v>240</v>
      </c>
      <c r="C89" s="1" t="s">
        <v>260</v>
      </c>
      <c r="D89" s="1" t="s">
        <v>261</v>
      </c>
      <c r="E89" s="1"/>
      <c r="F89" t="str">
        <f t="shared" si="1"/>
        <v>5 </v>
      </c>
      <c r="G89" t="str">
        <f t="shared" si="2"/>
        <v>42 </v>
      </c>
      <c r="H89" t="str">
        <f t="shared" si="3"/>
        <v>342</v>
      </c>
      <c r="I89" s="14" t="str">
        <f t="shared" si="4"/>
        <v>9 </v>
      </c>
      <c r="J89" s="13" t="str">
        <f t="shared" si="16"/>
        <v> 5 </v>
      </c>
      <c r="K89" t="str">
        <f t="shared" si="6"/>
        <v>545</v>
      </c>
    </row>
    <row r="90">
      <c r="A90" s="5">
        <v>42230.0</v>
      </c>
      <c r="B90" s="1" t="s">
        <v>199</v>
      </c>
      <c r="C90" s="1" t="s">
        <v>262</v>
      </c>
      <c r="D90" s="1" t="s">
        <v>263</v>
      </c>
      <c r="E90" s="1"/>
      <c r="F90" t="str">
        <f t="shared" si="1"/>
        <v>6 </v>
      </c>
      <c r="G90" t="str">
        <f t="shared" si="2"/>
        <v>29 </v>
      </c>
      <c r="H90" t="str">
        <f t="shared" si="3"/>
        <v>389</v>
      </c>
      <c r="I90" s="14" t="str">
        <f t="shared" si="4"/>
        <v>9 </v>
      </c>
      <c r="J90" s="13" t="str">
        <f t="shared" si="16"/>
        <v>27 </v>
      </c>
      <c r="K90" t="str">
        <f t="shared" si="6"/>
        <v>567</v>
      </c>
    </row>
    <row r="91">
      <c r="A91" s="5">
        <v>42231.0</v>
      </c>
      <c r="B91" s="1" t="s">
        <v>202</v>
      </c>
      <c r="C91" s="1" t="s">
        <v>264</v>
      </c>
      <c r="D91" s="1" t="s">
        <v>265</v>
      </c>
      <c r="E91" s="1"/>
      <c r="F91" t="str">
        <f t="shared" si="1"/>
        <v>6 </v>
      </c>
      <c r="G91" t="str">
        <f t="shared" si="2"/>
        <v>17 </v>
      </c>
      <c r="H91" t="str">
        <f t="shared" si="3"/>
        <v>377</v>
      </c>
      <c r="I91" s="14" t="str">
        <f t="shared" si="4"/>
        <v>9 </v>
      </c>
      <c r="J91" s="13" t="str">
        <f t="shared" si="16"/>
        <v>52 </v>
      </c>
      <c r="K91" t="str">
        <f t="shared" si="6"/>
        <v>592</v>
      </c>
    </row>
    <row r="92">
      <c r="A92" s="5">
        <v>42232.0</v>
      </c>
      <c r="B92" s="1" t="s">
        <v>172</v>
      </c>
      <c r="C92" s="1" t="s">
        <v>266</v>
      </c>
      <c r="D92" s="1" t="s">
        <v>267</v>
      </c>
      <c r="E92" s="1"/>
      <c r="F92" t="str">
        <f t="shared" si="1"/>
        <v>6 </v>
      </c>
      <c r="G92" t="str">
        <f t="shared" si="2"/>
        <v>38 </v>
      </c>
      <c r="H92" t="str">
        <f t="shared" si="3"/>
        <v>398</v>
      </c>
      <c r="I92" s="14" t="str">
        <f t="shared" si="4"/>
        <v>9 </v>
      </c>
      <c r="J92" s="13" t="str">
        <f t="shared" si="16"/>
        <v>36 </v>
      </c>
      <c r="K92" t="str">
        <f t="shared" si="6"/>
        <v>576</v>
      </c>
    </row>
    <row r="93">
      <c r="A93" s="5">
        <v>42233.0</v>
      </c>
      <c r="B93" s="1" t="s">
        <v>268</v>
      </c>
      <c r="C93" s="1" t="s">
        <v>269</v>
      </c>
      <c r="D93" s="1" t="s">
        <v>270</v>
      </c>
      <c r="E93" s="1"/>
      <c r="F93" t="str">
        <f t="shared" si="1"/>
        <v>6 </v>
      </c>
      <c r="G93" t="str">
        <f t="shared" si="2"/>
        <v> 0 </v>
      </c>
      <c r="H93" t="str">
        <f t="shared" si="3"/>
        <v>360</v>
      </c>
      <c r="I93" s="14" t="str">
        <f t="shared" si="4"/>
        <v>8 </v>
      </c>
      <c r="J93" s="13" t="str">
        <f t="shared" si="16"/>
        <v>55 </v>
      </c>
      <c r="K93" t="str">
        <f t="shared" si="6"/>
        <v>535</v>
      </c>
    </row>
    <row r="94">
      <c r="A94" s="5">
        <v>42234.0</v>
      </c>
      <c r="B94" s="1" t="s">
        <v>271</v>
      </c>
      <c r="C94" s="1" t="s">
        <v>272</v>
      </c>
      <c r="D94" s="1" t="s">
        <v>273</v>
      </c>
      <c r="E94" s="1"/>
      <c r="F94" t="str">
        <f t="shared" si="1"/>
        <v>5 </v>
      </c>
      <c r="G94" t="str">
        <f t="shared" si="2"/>
        <v>46 </v>
      </c>
      <c r="H94" t="str">
        <f t="shared" si="3"/>
        <v>346</v>
      </c>
      <c r="I94" s="14" t="str">
        <f t="shared" si="4"/>
        <v>8 </v>
      </c>
      <c r="J94" s="13" t="str">
        <f t="shared" si="16"/>
        <v>49 </v>
      </c>
      <c r="K94" t="str">
        <f t="shared" si="6"/>
        <v>529</v>
      </c>
    </row>
    <row r="95">
      <c r="A95" s="5">
        <v>42235.0</v>
      </c>
      <c r="B95" s="1" t="s">
        <v>274</v>
      </c>
      <c r="C95" s="1" t="s">
        <v>275</v>
      </c>
      <c r="D95" s="1" t="s">
        <v>276</v>
      </c>
      <c r="E95" s="1"/>
      <c r="F95" t="str">
        <f t="shared" si="1"/>
        <v>5 </v>
      </c>
      <c r="G95" t="str">
        <f t="shared" si="2"/>
        <v>57 </v>
      </c>
      <c r="H95" t="str">
        <f t="shared" si="3"/>
        <v>357</v>
      </c>
      <c r="I95" s="14" t="str">
        <f t="shared" si="4"/>
        <v>9 </v>
      </c>
      <c r="J95" s="13" t="str">
        <f t="shared" si="16"/>
        <v> 6 </v>
      </c>
      <c r="K95" t="str">
        <f t="shared" si="6"/>
        <v>546</v>
      </c>
    </row>
    <row r="96">
      <c r="A96" s="5">
        <v>42236.0</v>
      </c>
      <c r="B96" s="1" t="s">
        <v>277</v>
      </c>
      <c r="C96" s="1" t="s">
        <v>278</v>
      </c>
      <c r="D96" s="1" t="s">
        <v>250</v>
      </c>
      <c r="E96" s="1"/>
      <c r="F96" t="str">
        <f t="shared" si="1"/>
        <v>6 </v>
      </c>
      <c r="G96" t="str">
        <f t="shared" si="2"/>
        <v> 1 </v>
      </c>
      <c r="H96" t="str">
        <f t="shared" si="3"/>
        <v>361</v>
      </c>
      <c r="I96" s="14" t="str">
        <f t="shared" si="4"/>
        <v>8 </v>
      </c>
      <c r="J96" s="13" t="str">
        <f t="shared" si="16"/>
        <v>58 </v>
      </c>
      <c r="K96" t="str">
        <f t="shared" si="6"/>
        <v>538</v>
      </c>
    </row>
    <row r="97">
      <c r="A97" s="5">
        <v>42237.0</v>
      </c>
      <c r="B97" s="1" t="s">
        <v>229</v>
      </c>
      <c r="C97" s="1" t="s">
        <v>279</v>
      </c>
      <c r="D97" s="1" t="s">
        <v>280</v>
      </c>
      <c r="E97" s="1"/>
      <c r="F97" t="str">
        <f t="shared" si="1"/>
        <v>5 </v>
      </c>
      <c r="G97" t="str">
        <f t="shared" si="2"/>
        <v>50 </v>
      </c>
      <c r="H97" t="str">
        <f t="shared" si="3"/>
        <v>350</v>
      </c>
      <c r="I97" s="14" t="str">
        <f t="shared" si="4"/>
        <v>9 </v>
      </c>
      <c r="J97" s="13" t="str">
        <f t="shared" si="16"/>
        <v>44 </v>
      </c>
      <c r="K97" t="str">
        <f t="shared" si="6"/>
        <v>584</v>
      </c>
    </row>
    <row r="98">
      <c r="A98" s="5">
        <v>42238.0</v>
      </c>
      <c r="B98" s="1" t="s">
        <v>281</v>
      </c>
      <c r="C98" s="1" t="s">
        <v>282</v>
      </c>
      <c r="D98" s="1" t="s">
        <v>273</v>
      </c>
      <c r="E98" s="1"/>
      <c r="F98" t="str">
        <f t="shared" si="1"/>
        <v>5 </v>
      </c>
      <c r="G98" t="str">
        <f t="shared" si="2"/>
        <v> 2 </v>
      </c>
      <c r="H98" t="str">
        <f t="shared" si="3"/>
        <v>302</v>
      </c>
      <c r="I98" s="14" t="str">
        <f t="shared" si="4"/>
        <v>8 </v>
      </c>
      <c r="J98" s="13" t="str">
        <f t="shared" si="16"/>
        <v>49 </v>
      </c>
      <c r="K98" t="str">
        <f t="shared" si="6"/>
        <v>529</v>
      </c>
    </row>
    <row r="99">
      <c r="A99" s="5">
        <v>42239.0</v>
      </c>
      <c r="B99" s="1" t="s">
        <v>202</v>
      </c>
      <c r="C99" s="1" t="s">
        <v>283</v>
      </c>
      <c r="D99" s="1" t="s">
        <v>225</v>
      </c>
      <c r="E99" s="1"/>
      <c r="F99" t="str">
        <f t="shared" si="1"/>
        <v>6 </v>
      </c>
      <c r="G99" t="str">
        <f t="shared" si="2"/>
        <v>17 </v>
      </c>
      <c r="H99" t="str">
        <f t="shared" si="3"/>
        <v>377</v>
      </c>
      <c r="I99" s="14" t="str">
        <f t="shared" si="4"/>
        <v>9 </v>
      </c>
      <c r="J99" s="13" t="str">
        <f t="shared" si="16"/>
        <v>25 </v>
      </c>
      <c r="K99" t="str">
        <f t="shared" si="6"/>
        <v>565</v>
      </c>
    </row>
    <row r="100">
      <c r="A100" s="5">
        <v>42240.0</v>
      </c>
      <c r="B100" s="1" t="s">
        <v>229</v>
      </c>
      <c r="C100" s="1" t="s">
        <v>284</v>
      </c>
      <c r="D100" s="1" t="s">
        <v>285</v>
      </c>
      <c r="E100" s="1"/>
      <c r="F100" t="str">
        <f t="shared" si="1"/>
        <v>5 </v>
      </c>
      <c r="G100" t="str">
        <f t="shared" si="2"/>
        <v>50 </v>
      </c>
      <c r="H100" t="str">
        <f t="shared" si="3"/>
        <v>350</v>
      </c>
      <c r="I100" s="14" t="str">
        <f t="shared" si="4"/>
        <v>8 </v>
      </c>
      <c r="J100" s="13" t="str">
        <f t="shared" si="16"/>
        <v>56 </v>
      </c>
      <c r="K100" t="str">
        <f t="shared" si="6"/>
        <v>536</v>
      </c>
    </row>
    <row r="101">
      <c r="A101" s="5">
        <v>42241.0</v>
      </c>
      <c r="B101" s="1" t="s">
        <v>286</v>
      </c>
      <c r="C101" s="1" t="s">
        <v>287</v>
      </c>
      <c r="D101" s="1" t="s">
        <v>250</v>
      </c>
      <c r="E101" s="1"/>
      <c r="F101" t="str">
        <f t="shared" si="1"/>
        <v>5 </v>
      </c>
      <c r="G101" t="str">
        <f t="shared" si="2"/>
        <v>35 </v>
      </c>
      <c r="H101" t="str">
        <f t="shared" si="3"/>
        <v>335</v>
      </c>
      <c r="I101" s="14" t="str">
        <f t="shared" si="4"/>
        <v>8 </v>
      </c>
      <c r="J101" s="13" t="str">
        <f t="shared" si="16"/>
        <v>58 </v>
      </c>
      <c r="K101" t="str">
        <f t="shared" si="6"/>
        <v>538</v>
      </c>
    </row>
    <row r="102">
      <c r="A102" s="5">
        <v>42242.0</v>
      </c>
      <c r="B102" s="1" t="s">
        <v>288</v>
      </c>
      <c r="C102" s="1" t="s">
        <v>289</v>
      </c>
      <c r="D102" s="1" t="s">
        <v>213</v>
      </c>
      <c r="E102" s="1"/>
      <c r="F102" t="str">
        <f t="shared" si="1"/>
        <v>6 </v>
      </c>
      <c r="G102" t="str">
        <f t="shared" si="2"/>
        <v> 4 </v>
      </c>
      <c r="H102" t="str">
        <f t="shared" si="3"/>
        <v>364</v>
      </c>
      <c r="I102" s="14" t="str">
        <f t="shared" si="4"/>
        <v>9 </v>
      </c>
      <c r="J102" s="13" t="str">
        <f t="shared" si="16"/>
        <v>15 </v>
      </c>
      <c r="K102" t="str">
        <f t="shared" si="6"/>
        <v>555</v>
      </c>
    </row>
    <row r="103">
      <c r="A103" s="5">
        <v>42243.0</v>
      </c>
      <c r="B103" s="1" t="s">
        <v>290</v>
      </c>
      <c r="C103" s="1" t="s">
        <v>291</v>
      </c>
      <c r="D103" s="1" t="s">
        <v>292</v>
      </c>
      <c r="E103" s="1"/>
      <c r="F103" t="str">
        <f t="shared" si="1"/>
        <v>5 </v>
      </c>
      <c r="G103" t="str">
        <f t="shared" si="2"/>
        <v>54 </v>
      </c>
      <c r="H103" t="str">
        <f t="shared" si="3"/>
        <v>354</v>
      </c>
      <c r="I103" s="14" t="str">
        <f t="shared" si="4"/>
        <v>9 </v>
      </c>
      <c r="J103" s="13" t="str">
        <f t="shared" si="16"/>
        <v>10 </v>
      </c>
      <c r="K103" t="str">
        <f t="shared" si="6"/>
        <v>550</v>
      </c>
    </row>
    <row r="104">
      <c r="A104" s="5">
        <v>42244.0</v>
      </c>
      <c r="B104" s="1" t="s">
        <v>293</v>
      </c>
      <c r="C104" s="1" t="s">
        <v>294</v>
      </c>
      <c r="D104" s="1" t="s">
        <v>236</v>
      </c>
      <c r="E104" s="1"/>
      <c r="F104" t="str">
        <f t="shared" si="1"/>
        <v>5 </v>
      </c>
      <c r="G104" t="str">
        <f t="shared" si="2"/>
        <v>24 </v>
      </c>
      <c r="H104" t="str">
        <f t="shared" si="3"/>
        <v>324</v>
      </c>
      <c r="I104" s="14" t="str">
        <f t="shared" si="4"/>
        <v>9 </v>
      </c>
      <c r="J104" s="13" t="str">
        <f t="shared" si="16"/>
        <v>28 </v>
      </c>
      <c r="K104" t="str">
        <f t="shared" si="6"/>
        <v>568</v>
      </c>
    </row>
    <row r="105">
      <c r="A105" s="5">
        <v>42245.0</v>
      </c>
      <c r="B105" s="1" t="s">
        <v>295</v>
      </c>
      <c r="C105" s="1" t="s">
        <v>296</v>
      </c>
      <c r="D105" s="1" t="s">
        <v>297</v>
      </c>
      <c r="E105" s="1"/>
      <c r="F105" t="str">
        <f t="shared" si="1"/>
        <v>4 </v>
      </c>
      <c r="G105" t="str">
        <f t="shared" si="2"/>
        <v>12 </v>
      </c>
      <c r="H105" t="str">
        <f t="shared" si="3"/>
        <v>252</v>
      </c>
      <c r="I105" s="14" t="str">
        <f t="shared" si="4"/>
        <v>7 </v>
      </c>
      <c r="J105" s="13" t="str">
        <f t="shared" si="16"/>
        <v>56 </v>
      </c>
      <c r="K105" t="str">
        <f t="shared" si="6"/>
        <v>476</v>
      </c>
    </row>
    <row r="106">
      <c r="A106" s="5">
        <v>42246.0</v>
      </c>
      <c r="B106" s="1" t="s">
        <v>298</v>
      </c>
      <c r="C106" s="1" t="s">
        <v>299</v>
      </c>
      <c r="D106" s="1" t="s">
        <v>300</v>
      </c>
      <c r="E106" s="1"/>
      <c r="F106" t="str">
        <f t="shared" si="1"/>
        <v>4 </v>
      </c>
      <c r="G106" t="str">
        <f t="shared" si="2"/>
        <v>49 </v>
      </c>
      <c r="H106" t="str">
        <f t="shared" si="3"/>
        <v>289</v>
      </c>
      <c r="I106" s="14" t="str">
        <f t="shared" si="4"/>
        <v>9 </v>
      </c>
      <c r="J106" s="13" t="str">
        <f t="shared" si="16"/>
        <v> 0 </v>
      </c>
      <c r="K106" t="str">
        <f t="shared" si="6"/>
        <v>540</v>
      </c>
    </row>
    <row r="107">
      <c r="A107" s="5">
        <v>42247.0</v>
      </c>
      <c r="B107" s="1" t="s">
        <v>301</v>
      </c>
      <c r="C107" s="1" t="s">
        <v>302</v>
      </c>
      <c r="D107" s="1" t="s">
        <v>247</v>
      </c>
      <c r="E107" s="1"/>
      <c r="F107" t="str">
        <f t="shared" si="1"/>
        <v>4 </v>
      </c>
      <c r="G107" t="str">
        <f t="shared" si="2"/>
        <v>58 </v>
      </c>
      <c r="H107" t="str">
        <f t="shared" si="3"/>
        <v>298</v>
      </c>
      <c r="I107" s="14" t="str">
        <f t="shared" si="4"/>
        <v>8 </v>
      </c>
      <c r="J107" s="13" t="str">
        <f t="shared" si="16"/>
        <v>59 </v>
      </c>
      <c r="K107" t="str">
        <f t="shared" si="6"/>
        <v>539</v>
      </c>
    </row>
    <row r="108">
      <c r="A108" s="5">
        <v>42248.0</v>
      </c>
      <c r="B108" s="1" t="s">
        <v>303</v>
      </c>
      <c r="C108" s="1" t="s">
        <v>304</v>
      </c>
      <c r="D108" s="1" t="s">
        <v>305</v>
      </c>
      <c r="E108" s="1"/>
      <c r="F108" t="str">
        <f t="shared" si="1"/>
        <v>5 </v>
      </c>
      <c r="G108" t="str">
        <f t="shared" si="2"/>
        <v>29 </v>
      </c>
      <c r="H108" t="str">
        <f t="shared" si="3"/>
        <v>329</v>
      </c>
      <c r="I108" s="14" t="str">
        <f t="shared" si="4"/>
        <v>8 </v>
      </c>
      <c r="J108" s="13" t="str">
        <f t="shared" si="16"/>
        <v>43 </v>
      </c>
      <c r="K108" t="str">
        <f t="shared" si="6"/>
        <v>523</v>
      </c>
    </row>
    <row r="109">
      <c r="A109" s="5">
        <v>42249.0</v>
      </c>
      <c r="B109" s="1" t="s">
        <v>306</v>
      </c>
      <c r="C109" s="1" t="s">
        <v>307</v>
      </c>
      <c r="D109" s="1" t="s">
        <v>308</v>
      </c>
      <c r="E109" s="1"/>
      <c r="F109" t="str">
        <f t="shared" si="1"/>
        <v>5 </v>
      </c>
      <c r="G109" t="str">
        <f t="shared" si="2"/>
        <v>32 </v>
      </c>
      <c r="H109" t="str">
        <f t="shared" si="3"/>
        <v>332</v>
      </c>
      <c r="I109" s="14" t="str">
        <f t="shared" si="4"/>
        <v>8 </v>
      </c>
      <c r="J109" s="13" t="str">
        <f t="shared" si="16"/>
        <v>33 </v>
      </c>
      <c r="K109" t="str">
        <f t="shared" si="6"/>
        <v>513</v>
      </c>
    </row>
    <row r="110">
      <c r="A110" s="5">
        <v>42250.0</v>
      </c>
      <c r="B110" s="1" t="s">
        <v>309</v>
      </c>
      <c r="C110" s="1" t="s">
        <v>310</v>
      </c>
      <c r="D110" s="1" t="s">
        <v>311</v>
      </c>
      <c r="E110" s="1"/>
      <c r="F110" t="str">
        <f t="shared" si="1"/>
        <v>4 </v>
      </c>
      <c r="G110" t="str">
        <f t="shared" si="2"/>
        <v>56 </v>
      </c>
      <c r="H110" t="str">
        <f t="shared" si="3"/>
        <v>296</v>
      </c>
      <c r="I110" s="14" t="str">
        <f t="shared" si="4"/>
        <v>8 </v>
      </c>
      <c r="J110" s="13" t="str">
        <f t="shared" si="16"/>
        <v>15 </v>
      </c>
      <c r="K110" t="str">
        <f t="shared" si="6"/>
        <v>495</v>
      </c>
    </row>
    <row r="111">
      <c r="A111" s="5">
        <v>42251.0</v>
      </c>
      <c r="B111" s="1" t="s">
        <v>312</v>
      </c>
      <c r="C111" s="1" t="s">
        <v>313</v>
      </c>
      <c r="D111" s="1" t="s">
        <v>146</v>
      </c>
      <c r="E111" s="1"/>
      <c r="F111" t="str">
        <f t="shared" si="1"/>
        <v>4 </v>
      </c>
      <c r="G111" t="str">
        <f t="shared" si="2"/>
        <v>34 </v>
      </c>
      <c r="H111" t="str">
        <f t="shared" si="3"/>
        <v>274</v>
      </c>
      <c r="I111" s="14" t="str">
        <f t="shared" si="4"/>
        <v>8 </v>
      </c>
      <c r="J111" s="13" t="str">
        <f t="shared" si="16"/>
        <v> 6 </v>
      </c>
      <c r="K111" t="str">
        <f t="shared" si="6"/>
        <v>486</v>
      </c>
    </row>
    <row r="112">
      <c r="A112" s="5">
        <v>42252.0</v>
      </c>
      <c r="B112" s="1" t="s">
        <v>314</v>
      </c>
      <c r="C112" s="1" t="s">
        <v>315</v>
      </c>
      <c r="D112" s="1" t="s">
        <v>316</v>
      </c>
      <c r="E112" s="1"/>
      <c r="F112" t="str">
        <f t="shared" si="1"/>
        <v>4 </v>
      </c>
      <c r="G112" t="str">
        <f t="shared" si="2"/>
        <v>43 </v>
      </c>
      <c r="H112" t="str">
        <f t="shared" si="3"/>
        <v>283</v>
      </c>
      <c r="I112" s="14" t="str">
        <f t="shared" si="4"/>
        <v>8 </v>
      </c>
      <c r="J112" s="13" t="str">
        <f t="shared" si="16"/>
        <v>28 </v>
      </c>
      <c r="K112" t="str">
        <f t="shared" si="6"/>
        <v>508</v>
      </c>
    </row>
    <row r="113">
      <c r="A113" s="5">
        <v>42253.0</v>
      </c>
      <c r="B113" s="1" t="s">
        <v>317</v>
      </c>
      <c r="C113" s="1" t="s">
        <v>318</v>
      </c>
      <c r="D113" s="1" t="s">
        <v>231</v>
      </c>
      <c r="E113" s="1"/>
      <c r="F113" t="str">
        <f t="shared" si="1"/>
        <v>5 </v>
      </c>
      <c r="G113" t="str">
        <f t="shared" si="2"/>
        <v>41 </v>
      </c>
      <c r="H113" t="str">
        <f t="shared" si="3"/>
        <v>341</v>
      </c>
      <c r="I113" s="14" t="str">
        <f t="shared" si="4"/>
        <v>9 </v>
      </c>
      <c r="J113" s="13" t="str">
        <f t="shared" si="16"/>
        <v>16 </v>
      </c>
      <c r="K113" t="str">
        <f t="shared" si="6"/>
        <v>556</v>
      </c>
    </row>
    <row r="114">
      <c r="A114" s="5">
        <v>42254.0</v>
      </c>
      <c r="B114" s="1" t="s">
        <v>319</v>
      </c>
      <c r="C114" s="1" t="s">
        <v>320</v>
      </c>
      <c r="D114" s="1" t="s">
        <v>321</v>
      </c>
      <c r="E114" s="1"/>
      <c r="F114" t="str">
        <f t="shared" si="1"/>
        <v>5 </v>
      </c>
      <c r="G114" t="str">
        <f t="shared" si="2"/>
        <v> 6 </v>
      </c>
      <c r="H114" t="str">
        <f t="shared" si="3"/>
        <v>306</v>
      </c>
      <c r="I114" s="14" t="str">
        <f t="shared" si="4"/>
        <v>8 </v>
      </c>
      <c r="J114" s="13" t="str">
        <f t="shared" si="16"/>
        <v>38 </v>
      </c>
      <c r="K114" t="str">
        <f t="shared" si="6"/>
        <v>518</v>
      </c>
    </row>
    <row r="115">
      <c r="A115" s="5">
        <v>42255.0</v>
      </c>
      <c r="B115" s="1" t="s">
        <v>322</v>
      </c>
      <c r="C115" s="1" t="s">
        <v>323</v>
      </c>
      <c r="D115" s="1" t="s">
        <v>324</v>
      </c>
      <c r="E115" s="1"/>
      <c r="F115" t="str">
        <f t="shared" si="1"/>
        <v>5 </v>
      </c>
      <c r="G115" t="str">
        <f t="shared" si="2"/>
        <v>14 </v>
      </c>
      <c r="H115" t="str">
        <f t="shared" si="3"/>
        <v>314</v>
      </c>
      <c r="I115" s="14" t="str">
        <f t="shared" si="4"/>
        <v>8 </v>
      </c>
      <c r="J115" s="13" t="str">
        <f t="shared" si="16"/>
        <v>23 </v>
      </c>
      <c r="K115" t="str">
        <f t="shared" si="6"/>
        <v>503</v>
      </c>
    </row>
    <row r="116">
      <c r="A116" s="5">
        <v>42256.0</v>
      </c>
      <c r="B116" s="1" t="s">
        <v>325</v>
      </c>
      <c r="C116" s="1" t="s">
        <v>326</v>
      </c>
      <c r="D116" s="1" t="s">
        <v>327</v>
      </c>
      <c r="E116" s="1"/>
      <c r="F116" t="str">
        <f t="shared" si="1"/>
        <v>5 </v>
      </c>
      <c r="G116" t="str">
        <f t="shared" si="2"/>
        <v>56 </v>
      </c>
      <c r="H116" t="str">
        <f t="shared" si="3"/>
        <v>356</v>
      </c>
      <c r="I116" s="14" t="str">
        <f t="shared" si="4"/>
        <v>9 </v>
      </c>
      <c r="J116" s="13" t="str">
        <f t="shared" si="16"/>
        <v> 3 </v>
      </c>
      <c r="K116" t="str">
        <f t="shared" si="6"/>
        <v>543</v>
      </c>
    </row>
    <row r="117">
      <c r="A117" s="5">
        <v>42257.0</v>
      </c>
      <c r="B117" s="1" t="s">
        <v>328</v>
      </c>
      <c r="C117" s="1" t="s">
        <v>329</v>
      </c>
      <c r="D117" s="1" t="s">
        <v>330</v>
      </c>
      <c r="E117" s="1"/>
      <c r="F117" t="str">
        <f t="shared" si="1"/>
        <v>6 </v>
      </c>
      <c r="G117" t="str">
        <f t="shared" si="2"/>
        <v>18 </v>
      </c>
      <c r="H117" t="str">
        <f t="shared" si="3"/>
        <v>378</v>
      </c>
      <c r="I117" s="14" t="str">
        <f t="shared" si="4"/>
        <v>9 </v>
      </c>
      <c r="J117" s="13" t="str">
        <f t="shared" si="16"/>
        <v> 4 </v>
      </c>
      <c r="K117" t="str">
        <f t="shared" si="6"/>
        <v>544</v>
      </c>
    </row>
    <row r="118">
      <c r="A118" s="5">
        <v>42258.0</v>
      </c>
      <c r="B118" s="1" t="s">
        <v>331</v>
      </c>
      <c r="C118" s="1" t="s">
        <v>332</v>
      </c>
      <c r="D118" s="1" t="s">
        <v>333</v>
      </c>
      <c r="E118" s="1"/>
      <c r="F118" t="str">
        <f t="shared" si="1"/>
        <v>5 </v>
      </c>
      <c r="G118" t="str">
        <f t="shared" si="2"/>
        <v>58 </v>
      </c>
      <c r="H118" t="str">
        <f t="shared" si="3"/>
        <v>358</v>
      </c>
      <c r="I118" s="14" t="str">
        <f t="shared" si="4"/>
        <v>9 </v>
      </c>
      <c r="J118" s="13" t="str">
        <f t="shared" si="16"/>
        <v>17 </v>
      </c>
      <c r="K118" t="str">
        <f t="shared" si="6"/>
        <v>557</v>
      </c>
    </row>
    <row r="119">
      <c r="A119" s="5">
        <v>42259.0</v>
      </c>
      <c r="B119" s="1" t="s">
        <v>271</v>
      </c>
      <c r="C119" s="1" t="s">
        <v>334</v>
      </c>
      <c r="D119" s="1" t="s">
        <v>335</v>
      </c>
      <c r="E119" s="1"/>
      <c r="F119" t="str">
        <f t="shared" si="1"/>
        <v>5 </v>
      </c>
      <c r="G119" t="str">
        <f t="shared" si="2"/>
        <v>46 </v>
      </c>
      <c r="H119" t="str">
        <f t="shared" si="3"/>
        <v>346</v>
      </c>
      <c r="I119" s="14" t="str">
        <f t="shared" si="4"/>
        <v>9 </v>
      </c>
      <c r="J119" s="13" t="str">
        <f t="shared" si="16"/>
        <v>18 </v>
      </c>
      <c r="K119" t="str">
        <f t="shared" si="6"/>
        <v>558</v>
      </c>
    </row>
    <row r="120">
      <c r="A120" s="5">
        <v>42260.0</v>
      </c>
      <c r="B120" s="1" t="s">
        <v>331</v>
      </c>
      <c r="C120" s="1" t="s">
        <v>336</v>
      </c>
      <c r="D120" s="1" t="s">
        <v>337</v>
      </c>
      <c r="E120" s="1"/>
      <c r="F120" t="str">
        <f t="shared" si="1"/>
        <v>5 </v>
      </c>
      <c r="G120" t="str">
        <f t="shared" si="2"/>
        <v>58 </v>
      </c>
      <c r="H120" t="str">
        <f t="shared" si="3"/>
        <v>358</v>
      </c>
      <c r="I120" s="14" t="str">
        <f t="shared" si="4"/>
        <v>9 </v>
      </c>
      <c r="J120" s="13" t="str">
        <f t="shared" si="16"/>
        <v> 1 </v>
      </c>
      <c r="K120" t="str">
        <f t="shared" si="6"/>
        <v>541</v>
      </c>
    </row>
    <row r="121">
      <c r="A121" s="5">
        <v>42261.0</v>
      </c>
      <c r="B121" s="1" t="s">
        <v>199</v>
      </c>
      <c r="C121" s="1" t="s">
        <v>338</v>
      </c>
      <c r="D121" s="1" t="s">
        <v>192</v>
      </c>
      <c r="E121" s="1"/>
      <c r="F121" t="str">
        <f t="shared" si="1"/>
        <v>6 </v>
      </c>
      <c r="G121" t="str">
        <f t="shared" si="2"/>
        <v>29 </v>
      </c>
      <c r="H121" t="str">
        <f t="shared" si="3"/>
        <v>389</v>
      </c>
      <c r="I121" s="14" t="str">
        <f t="shared" si="4"/>
        <v>9 </v>
      </c>
      <c r="J121" s="13" t="str">
        <f t="shared" si="16"/>
        <v>34 </v>
      </c>
      <c r="K121" t="str">
        <f t="shared" si="6"/>
        <v>574</v>
      </c>
    </row>
    <row r="122">
      <c r="A122" s="5">
        <v>42262.0</v>
      </c>
      <c r="B122" s="1" t="s">
        <v>339</v>
      </c>
      <c r="C122" s="1" t="s">
        <v>340</v>
      </c>
      <c r="D122" s="1" t="s">
        <v>149</v>
      </c>
      <c r="E122" s="1"/>
      <c r="F122" t="str">
        <f t="shared" si="1"/>
        <v>5 </v>
      </c>
      <c r="G122" t="str">
        <f t="shared" si="2"/>
        <v>44 </v>
      </c>
      <c r="H122" t="str">
        <f t="shared" si="3"/>
        <v>344</v>
      </c>
      <c r="I122" s="14" t="str">
        <f t="shared" si="4"/>
        <v>8 </v>
      </c>
      <c r="J122" s="13" t="str">
        <f t="shared" si="16"/>
        <v>31 </v>
      </c>
      <c r="K122" t="str">
        <f t="shared" si="6"/>
        <v>511</v>
      </c>
    </row>
    <row r="123">
      <c r="A123" s="5">
        <v>42263.0</v>
      </c>
      <c r="B123" s="1" t="s">
        <v>341</v>
      </c>
      <c r="C123" s="1" t="s">
        <v>342</v>
      </c>
      <c r="D123" s="1" t="s">
        <v>158</v>
      </c>
      <c r="E123" s="1"/>
      <c r="F123" t="str">
        <f t="shared" si="1"/>
        <v>5 </v>
      </c>
      <c r="G123" t="str">
        <f t="shared" si="2"/>
        <v>36 </v>
      </c>
      <c r="H123" t="str">
        <f t="shared" si="3"/>
        <v>336</v>
      </c>
      <c r="I123" s="14" t="str">
        <f t="shared" si="4"/>
        <v>8 </v>
      </c>
      <c r="J123" s="13" t="str">
        <f t="shared" si="16"/>
        <v>46 </v>
      </c>
      <c r="K123" t="str">
        <f t="shared" si="6"/>
        <v>526</v>
      </c>
    </row>
    <row r="124">
      <c r="A124" s="5">
        <v>42264.0</v>
      </c>
      <c r="B124" s="1" t="s">
        <v>343</v>
      </c>
      <c r="C124" s="1" t="s">
        <v>344</v>
      </c>
      <c r="D124" s="1" t="s">
        <v>345</v>
      </c>
      <c r="E124" s="1"/>
      <c r="F124" t="str">
        <f t="shared" si="1"/>
        <v>5 </v>
      </c>
      <c r="G124" t="str">
        <f t="shared" si="2"/>
        <v>34 </v>
      </c>
      <c r="H124" t="str">
        <f t="shared" si="3"/>
        <v>334</v>
      </c>
      <c r="I124" s="14" t="str">
        <f t="shared" si="4"/>
        <v>8 </v>
      </c>
      <c r="J124" s="13" t="str">
        <f t="shared" si="16"/>
        <v>47 </v>
      </c>
      <c r="K124" t="str">
        <f t="shared" si="6"/>
        <v>527</v>
      </c>
    </row>
    <row r="125">
      <c r="A125" s="5">
        <v>42265.0</v>
      </c>
      <c r="B125" s="1" t="s">
        <v>346</v>
      </c>
      <c r="C125" s="1" t="s">
        <v>347</v>
      </c>
      <c r="D125" s="1" t="s">
        <v>161</v>
      </c>
      <c r="E125" s="1"/>
      <c r="F125" t="str">
        <f t="shared" si="1"/>
        <v>4 </v>
      </c>
      <c r="G125" t="str">
        <f t="shared" si="2"/>
        <v>10 </v>
      </c>
      <c r="H125" t="str">
        <f t="shared" si="3"/>
        <v>250</v>
      </c>
      <c r="I125" s="14" t="str">
        <f t="shared" si="4"/>
        <v>8 </v>
      </c>
      <c r="J125" s="13" t="str">
        <f t="shared" si="16"/>
        <v>16 </v>
      </c>
      <c r="K125" t="str">
        <f t="shared" si="6"/>
        <v>496</v>
      </c>
    </row>
    <row r="126">
      <c r="J126" s="13"/>
    </row>
    <row r="127">
      <c r="J127" s="13"/>
    </row>
    <row r="128">
      <c r="J128" s="13"/>
    </row>
    <row r="129">
      <c r="J129" s="13"/>
    </row>
    <row r="130">
      <c r="J130" s="13"/>
    </row>
    <row r="131">
      <c r="J131" s="13"/>
    </row>
    <row r="132">
      <c r="J132" s="13"/>
    </row>
    <row r="133">
      <c r="J133" s="13"/>
    </row>
    <row r="134">
      <c r="J134" s="13"/>
    </row>
    <row r="135">
      <c r="J135" s="13"/>
    </row>
    <row r="136">
      <c r="J136" s="13"/>
    </row>
    <row r="137">
      <c r="J137" s="13"/>
    </row>
    <row r="138">
      <c r="J138" s="13"/>
    </row>
    <row r="139">
      <c r="J139" s="13"/>
    </row>
    <row r="140">
      <c r="J140" s="13"/>
    </row>
    <row r="141">
      <c r="J141" s="13"/>
    </row>
    <row r="142">
      <c r="J142" s="13"/>
    </row>
    <row r="143">
      <c r="J143" s="13"/>
    </row>
    <row r="144">
      <c r="J144" s="13"/>
    </row>
    <row r="145">
      <c r="J145" s="13"/>
    </row>
    <row r="146">
      <c r="J146" s="13"/>
    </row>
    <row r="147">
      <c r="J147" s="13"/>
    </row>
    <row r="148">
      <c r="J148" s="13"/>
    </row>
    <row r="149">
      <c r="J149" s="13"/>
    </row>
    <row r="150">
      <c r="J150" s="13"/>
    </row>
    <row r="151">
      <c r="J151" s="13"/>
    </row>
    <row r="152">
      <c r="J152" s="13"/>
    </row>
    <row r="153">
      <c r="J153" s="13"/>
    </row>
    <row r="154">
      <c r="J154" s="13"/>
    </row>
    <row r="155">
      <c r="J155" s="13"/>
    </row>
    <row r="156">
      <c r="J156" s="13"/>
    </row>
    <row r="157">
      <c r="J157" s="13"/>
    </row>
    <row r="158">
      <c r="J158" s="13"/>
    </row>
    <row r="159">
      <c r="J159" s="13"/>
    </row>
    <row r="160">
      <c r="J160" s="13"/>
    </row>
    <row r="161">
      <c r="J161" s="13"/>
    </row>
    <row r="162">
      <c r="J162" s="13"/>
    </row>
    <row r="163">
      <c r="J163" s="13"/>
    </row>
    <row r="164">
      <c r="J164" s="13"/>
    </row>
    <row r="165">
      <c r="J165" s="13"/>
    </row>
    <row r="166">
      <c r="J166" s="13"/>
    </row>
    <row r="167">
      <c r="J167" s="13"/>
    </row>
    <row r="168">
      <c r="J168" s="13"/>
    </row>
    <row r="169">
      <c r="J169" s="13"/>
    </row>
    <row r="170">
      <c r="J170" s="13"/>
    </row>
    <row r="171">
      <c r="J171" s="13"/>
    </row>
    <row r="172">
      <c r="J172" s="13"/>
    </row>
    <row r="173">
      <c r="J173" s="13"/>
    </row>
    <row r="174">
      <c r="J174" s="13"/>
    </row>
    <row r="175">
      <c r="J175" s="13"/>
    </row>
    <row r="176">
      <c r="J176" s="13"/>
    </row>
    <row r="177">
      <c r="J177" s="13"/>
    </row>
    <row r="178">
      <c r="J178" s="13"/>
    </row>
    <row r="179">
      <c r="J179" s="13"/>
    </row>
    <row r="180">
      <c r="J180" s="13"/>
    </row>
    <row r="181">
      <c r="J181" s="13"/>
    </row>
    <row r="182">
      <c r="J182" s="13"/>
    </row>
    <row r="183">
      <c r="J183" s="13"/>
    </row>
    <row r="184">
      <c r="J184" s="13"/>
    </row>
    <row r="185">
      <c r="J185" s="13"/>
    </row>
    <row r="186">
      <c r="J186" s="13"/>
    </row>
    <row r="187">
      <c r="J187" s="13"/>
    </row>
    <row r="188">
      <c r="J188" s="13"/>
    </row>
    <row r="189">
      <c r="J189" s="13"/>
    </row>
    <row r="190">
      <c r="J190" s="13"/>
    </row>
    <row r="191">
      <c r="J191" s="13"/>
    </row>
    <row r="192">
      <c r="J192" s="13"/>
    </row>
    <row r="193">
      <c r="J193" s="13"/>
    </row>
    <row r="194">
      <c r="J194" s="13"/>
    </row>
    <row r="195">
      <c r="J195" s="13"/>
    </row>
    <row r="196">
      <c r="J196" s="13"/>
    </row>
    <row r="197">
      <c r="J197" s="13"/>
    </row>
    <row r="198">
      <c r="J198" s="13"/>
    </row>
    <row r="199">
      <c r="J199" s="13"/>
    </row>
    <row r="200">
      <c r="J200" s="13"/>
    </row>
    <row r="201">
      <c r="J201" s="13"/>
    </row>
    <row r="202">
      <c r="J202" s="13"/>
    </row>
    <row r="203">
      <c r="J203" s="13"/>
    </row>
    <row r="204">
      <c r="J204" s="13"/>
    </row>
    <row r="205">
      <c r="J205" s="13"/>
    </row>
    <row r="206">
      <c r="J206" s="13"/>
    </row>
    <row r="207">
      <c r="J207" s="13"/>
    </row>
    <row r="208">
      <c r="J208" s="13"/>
    </row>
    <row r="209">
      <c r="J209" s="13"/>
    </row>
    <row r="210">
      <c r="J210" s="13"/>
    </row>
    <row r="211">
      <c r="J211" s="13"/>
    </row>
    <row r="212">
      <c r="J212" s="13"/>
    </row>
    <row r="213">
      <c r="J213" s="13"/>
    </row>
    <row r="214">
      <c r="J214" s="13"/>
    </row>
    <row r="215">
      <c r="J215" s="13"/>
    </row>
    <row r="216">
      <c r="J216" s="13"/>
    </row>
    <row r="217">
      <c r="J217" s="13"/>
    </row>
    <row r="218">
      <c r="J218" s="13"/>
    </row>
    <row r="219">
      <c r="J219" s="13"/>
    </row>
    <row r="220">
      <c r="J220" s="13"/>
    </row>
    <row r="221">
      <c r="J221" s="13"/>
    </row>
    <row r="222">
      <c r="J222" s="13"/>
    </row>
    <row r="223">
      <c r="J223" s="13"/>
    </row>
    <row r="224">
      <c r="J224" s="13"/>
    </row>
    <row r="225">
      <c r="J225" s="13"/>
    </row>
    <row r="226">
      <c r="J226" s="13"/>
    </row>
    <row r="227">
      <c r="J227" s="13"/>
    </row>
    <row r="228">
      <c r="J228" s="13"/>
    </row>
    <row r="229">
      <c r="J229" s="13"/>
    </row>
    <row r="230">
      <c r="J230" s="13"/>
    </row>
    <row r="231">
      <c r="J231" s="13"/>
    </row>
    <row r="232">
      <c r="J232" s="13"/>
    </row>
    <row r="233">
      <c r="J233" s="13"/>
    </row>
    <row r="234">
      <c r="J234" s="13"/>
    </row>
    <row r="235">
      <c r="J235" s="13"/>
    </row>
    <row r="236">
      <c r="J236" s="13"/>
    </row>
    <row r="237">
      <c r="J237" s="13"/>
    </row>
    <row r="238">
      <c r="J238" s="13"/>
    </row>
    <row r="239">
      <c r="J239" s="13"/>
    </row>
    <row r="240">
      <c r="J240" s="13"/>
    </row>
    <row r="241">
      <c r="J241" s="13"/>
    </row>
    <row r="242">
      <c r="J242" s="13"/>
    </row>
    <row r="243">
      <c r="J243" s="13"/>
    </row>
    <row r="244">
      <c r="J244" s="13"/>
    </row>
    <row r="245">
      <c r="J245" s="13"/>
    </row>
    <row r="246">
      <c r="J246" s="13"/>
    </row>
    <row r="247">
      <c r="J247" s="13"/>
    </row>
    <row r="248">
      <c r="J248" s="13"/>
    </row>
    <row r="249">
      <c r="J249" s="13"/>
    </row>
    <row r="250">
      <c r="J250" s="13"/>
    </row>
    <row r="251">
      <c r="J251" s="13"/>
    </row>
    <row r="252">
      <c r="J252" s="13"/>
    </row>
    <row r="253">
      <c r="J253" s="13"/>
    </row>
    <row r="254">
      <c r="J254" s="13"/>
    </row>
    <row r="255">
      <c r="J255" s="13"/>
    </row>
    <row r="256">
      <c r="J256" s="13"/>
    </row>
    <row r="257">
      <c r="J257" s="13"/>
    </row>
    <row r="258">
      <c r="J258" s="13"/>
    </row>
    <row r="259">
      <c r="J259" s="13"/>
    </row>
    <row r="260">
      <c r="J260" s="13"/>
    </row>
    <row r="261">
      <c r="J261" s="13"/>
    </row>
    <row r="262">
      <c r="J262" s="13"/>
    </row>
    <row r="263">
      <c r="J263" s="13"/>
    </row>
    <row r="264">
      <c r="J264" s="13"/>
    </row>
    <row r="265">
      <c r="J265" s="13"/>
    </row>
    <row r="266">
      <c r="J266" s="13"/>
    </row>
    <row r="267">
      <c r="J267" s="13"/>
    </row>
    <row r="268">
      <c r="J268" s="13"/>
    </row>
    <row r="269">
      <c r="J269" s="13"/>
    </row>
    <row r="270">
      <c r="J270" s="13"/>
    </row>
    <row r="271">
      <c r="J271" s="13"/>
    </row>
    <row r="272">
      <c r="J272" s="13"/>
    </row>
    <row r="273">
      <c r="J273" s="13"/>
    </row>
    <row r="274">
      <c r="J274" s="13"/>
    </row>
    <row r="275">
      <c r="J275" s="13"/>
    </row>
    <row r="276">
      <c r="J276" s="13"/>
    </row>
    <row r="277">
      <c r="J277" s="13"/>
    </row>
    <row r="278">
      <c r="J278" s="13"/>
    </row>
    <row r="279">
      <c r="J279" s="13"/>
    </row>
    <row r="280">
      <c r="J280" s="13"/>
    </row>
    <row r="281">
      <c r="J281" s="13"/>
    </row>
    <row r="282">
      <c r="J282" s="13"/>
    </row>
    <row r="283">
      <c r="J283" s="13"/>
    </row>
    <row r="284">
      <c r="J284" s="13"/>
    </row>
    <row r="285">
      <c r="J285" s="13"/>
    </row>
    <row r="286">
      <c r="J286" s="13"/>
    </row>
    <row r="287">
      <c r="J287" s="13"/>
    </row>
    <row r="288">
      <c r="J288" s="13"/>
    </row>
    <row r="289">
      <c r="J289" s="13"/>
    </row>
    <row r="290">
      <c r="J290" s="13"/>
    </row>
    <row r="291">
      <c r="J291" s="13"/>
    </row>
    <row r="292">
      <c r="J292" s="13"/>
    </row>
    <row r="293">
      <c r="J293" s="13"/>
    </row>
    <row r="294">
      <c r="J294" s="13"/>
    </row>
    <row r="295">
      <c r="J295" s="13"/>
    </row>
    <row r="296">
      <c r="J296" s="13"/>
    </row>
    <row r="297">
      <c r="J297" s="13"/>
    </row>
    <row r="298">
      <c r="J298" s="13"/>
    </row>
    <row r="299">
      <c r="J299" s="13"/>
    </row>
    <row r="300">
      <c r="J300" s="13"/>
    </row>
    <row r="301">
      <c r="J301" s="13"/>
    </row>
    <row r="302">
      <c r="J302" s="13"/>
    </row>
    <row r="303">
      <c r="J303" s="13"/>
    </row>
    <row r="304">
      <c r="J304" s="13"/>
    </row>
    <row r="305">
      <c r="J305" s="13"/>
    </row>
    <row r="306">
      <c r="J306" s="13"/>
    </row>
    <row r="307">
      <c r="J307" s="13"/>
    </row>
    <row r="308">
      <c r="J308" s="13"/>
    </row>
    <row r="309">
      <c r="J309" s="13"/>
    </row>
    <row r="310">
      <c r="J310" s="13"/>
    </row>
    <row r="311">
      <c r="J311" s="13"/>
    </row>
    <row r="312">
      <c r="J312" s="13"/>
    </row>
    <row r="313">
      <c r="J313" s="13"/>
    </row>
    <row r="314">
      <c r="J314" s="13"/>
    </row>
    <row r="315">
      <c r="J315" s="13"/>
    </row>
    <row r="316">
      <c r="J316" s="13"/>
    </row>
    <row r="317">
      <c r="J317" s="13"/>
    </row>
    <row r="318">
      <c r="J318" s="13"/>
    </row>
    <row r="319">
      <c r="J319" s="13"/>
    </row>
    <row r="320">
      <c r="J320" s="13"/>
    </row>
    <row r="321">
      <c r="J321" s="13"/>
    </row>
    <row r="322">
      <c r="J322" s="13"/>
    </row>
    <row r="323">
      <c r="J323" s="13"/>
    </row>
    <row r="324">
      <c r="J324" s="13"/>
    </row>
    <row r="325">
      <c r="J325" s="13"/>
    </row>
    <row r="326">
      <c r="J326" s="13"/>
    </row>
    <row r="327">
      <c r="J327" s="13"/>
    </row>
    <row r="328">
      <c r="J328" s="13"/>
    </row>
    <row r="329">
      <c r="J329" s="13"/>
    </row>
    <row r="330">
      <c r="J330" s="13"/>
    </row>
    <row r="331">
      <c r="J331" s="13"/>
    </row>
    <row r="332">
      <c r="J332" s="13"/>
    </row>
    <row r="333">
      <c r="J333" s="13"/>
    </row>
    <row r="334">
      <c r="J334" s="13"/>
    </row>
    <row r="335">
      <c r="J335" s="13"/>
    </row>
    <row r="336">
      <c r="J336" s="13"/>
    </row>
    <row r="337">
      <c r="J337" s="13"/>
    </row>
    <row r="338">
      <c r="J338" s="13"/>
    </row>
    <row r="339">
      <c r="J339" s="13"/>
    </row>
    <row r="340">
      <c r="J340" s="13"/>
    </row>
    <row r="341">
      <c r="J341" s="13"/>
    </row>
    <row r="342">
      <c r="J342" s="13"/>
    </row>
    <row r="343">
      <c r="J343" s="13"/>
    </row>
    <row r="344">
      <c r="J344" s="13"/>
    </row>
    <row r="345">
      <c r="J345" s="13"/>
    </row>
    <row r="346">
      <c r="J346" s="13"/>
    </row>
    <row r="347">
      <c r="J347" s="13"/>
    </row>
    <row r="348">
      <c r="J348" s="13"/>
    </row>
    <row r="349">
      <c r="J349" s="13"/>
    </row>
    <row r="350">
      <c r="J350" s="13"/>
    </row>
    <row r="351">
      <c r="J351" s="13"/>
    </row>
    <row r="352">
      <c r="J352" s="13"/>
    </row>
    <row r="353">
      <c r="J353" s="13"/>
    </row>
    <row r="354">
      <c r="J354" s="13"/>
    </row>
    <row r="355">
      <c r="J355" s="13"/>
    </row>
    <row r="356">
      <c r="J356" s="13"/>
    </row>
    <row r="357">
      <c r="J357" s="13"/>
    </row>
    <row r="358">
      <c r="J358" s="13"/>
    </row>
    <row r="359">
      <c r="J359" s="13"/>
    </row>
    <row r="360">
      <c r="J360" s="13"/>
    </row>
    <row r="361">
      <c r="J361" s="13"/>
    </row>
    <row r="362">
      <c r="J362" s="13"/>
    </row>
    <row r="363">
      <c r="J363" s="13"/>
    </row>
    <row r="364">
      <c r="J364" s="13"/>
    </row>
    <row r="365">
      <c r="J365" s="13"/>
    </row>
    <row r="366">
      <c r="J366" s="13"/>
    </row>
    <row r="367">
      <c r="J367" s="13"/>
    </row>
    <row r="368">
      <c r="J368" s="13"/>
    </row>
    <row r="369">
      <c r="J369" s="13"/>
    </row>
    <row r="370">
      <c r="J370" s="13"/>
    </row>
    <row r="371">
      <c r="J371" s="13"/>
    </row>
    <row r="372">
      <c r="J372" s="13"/>
    </row>
    <row r="373">
      <c r="J373" s="13"/>
    </row>
    <row r="374">
      <c r="J374" s="13"/>
    </row>
    <row r="375">
      <c r="J375" s="13"/>
    </row>
    <row r="376">
      <c r="J376" s="13"/>
    </row>
    <row r="377">
      <c r="J377" s="13"/>
    </row>
    <row r="378">
      <c r="J378" s="13"/>
    </row>
    <row r="379">
      <c r="J379" s="13"/>
    </row>
    <row r="380">
      <c r="J380" s="13"/>
    </row>
    <row r="381">
      <c r="J381" s="13"/>
    </row>
    <row r="382">
      <c r="J382" s="13"/>
    </row>
    <row r="383">
      <c r="J383" s="13"/>
    </row>
    <row r="384">
      <c r="J384" s="13"/>
    </row>
    <row r="385">
      <c r="J385" s="13"/>
    </row>
    <row r="386">
      <c r="J386" s="13"/>
    </row>
    <row r="387">
      <c r="J387" s="13"/>
    </row>
    <row r="388">
      <c r="J388" s="13"/>
    </row>
    <row r="389">
      <c r="J389" s="13"/>
    </row>
    <row r="390">
      <c r="J390" s="13"/>
    </row>
    <row r="391">
      <c r="J391" s="13"/>
    </row>
    <row r="392">
      <c r="J392" s="13"/>
    </row>
    <row r="393">
      <c r="J393" s="13"/>
    </row>
    <row r="394">
      <c r="J394" s="13"/>
    </row>
    <row r="395">
      <c r="J395" s="13"/>
    </row>
    <row r="396">
      <c r="J396" s="13"/>
    </row>
    <row r="397">
      <c r="J397" s="13"/>
    </row>
    <row r="398">
      <c r="J398" s="13"/>
    </row>
    <row r="399">
      <c r="J399" s="13"/>
    </row>
    <row r="400">
      <c r="J400" s="13"/>
    </row>
    <row r="401">
      <c r="J401" s="13"/>
    </row>
    <row r="402">
      <c r="J402" s="13"/>
    </row>
    <row r="403">
      <c r="J403" s="13"/>
    </row>
    <row r="404">
      <c r="J404" s="13"/>
    </row>
    <row r="405">
      <c r="J405" s="13"/>
    </row>
    <row r="406">
      <c r="J406" s="13"/>
    </row>
    <row r="407">
      <c r="J407" s="13"/>
    </row>
    <row r="408">
      <c r="J408" s="13"/>
    </row>
    <row r="409">
      <c r="J409" s="13"/>
    </row>
    <row r="410">
      <c r="J410" s="13"/>
    </row>
    <row r="411">
      <c r="J411" s="13"/>
    </row>
    <row r="412">
      <c r="J412" s="13"/>
    </row>
    <row r="413">
      <c r="J413" s="13"/>
    </row>
    <row r="414">
      <c r="J414" s="13"/>
    </row>
    <row r="415">
      <c r="J415" s="13"/>
    </row>
    <row r="416">
      <c r="J416" s="13"/>
    </row>
    <row r="417">
      <c r="J417" s="13"/>
    </row>
    <row r="418">
      <c r="J418" s="13"/>
    </row>
    <row r="419">
      <c r="J419" s="13"/>
    </row>
    <row r="420">
      <c r="J420" s="13"/>
    </row>
    <row r="421">
      <c r="J421" s="13"/>
    </row>
    <row r="422">
      <c r="J422" s="13"/>
    </row>
    <row r="423">
      <c r="J423" s="13"/>
    </row>
    <row r="424">
      <c r="J424" s="13"/>
    </row>
    <row r="425">
      <c r="J425" s="13"/>
    </row>
    <row r="426">
      <c r="J426" s="13"/>
    </row>
    <row r="427">
      <c r="J427" s="13"/>
    </row>
    <row r="428">
      <c r="J428" s="13"/>
    </row>
    <row r="429">
      <c r="J429" s="13"/>
    </row>
    <row r="430">
      <c r="J430" s="13"/>
    </row>
    <row r="431">
      <c r="J431" s="13"/>
    </row>
    <row r="432">
      <c r="J432" s="13"/>
    </row>
    <row r="433">
      <c r="J433" s="13"/>
    </row>
    <row r="434">
      <c r="J434" s="13"/>
    </row>
    <row r="435">
      <c r="J435" s="13"/>
    </row>
    <row r="436">
      <c r="J436" s="13"/>
    </row>
    <row r="437">
      <c r="J437" s="13"/>
    </row>
    <row r="438">
      <c r="J438" s="13"/>
    </row>
    <row r="439">
      <c r="J439" s="13"/>
    </row>
    <row r="440">
      <c r="J440" s="13"/>
    </row>
    <row r="441">
      <c r="J441" s="13"/>
    </row>
    <row r="442">
      <c r="J442" s="13"/>
    </row>
    <row r="443">
      <c r="J443" s="13"/>
    </row>
    <row r="444">
      <c r="J444" s="13"/>
    </row>
    <row r="445">
      <c r="J445" s="13"/>
    </row>
    <row r="446">
      <c r="J446" s="13"/>
    </row>
    <row r="447">
      <c r="J447" s="13"/>
    </row>
    <row r="448">
      <c r="J448" s="13"/>
    </row>
    <row r="449">
      <c r="J449" s="13"/>
    </row>
    <row r="450">
      <c r="J450" s="13"/>
    </row>
    <row r="451">
      <c r="J451" s="13"/>
    </row>
    <row r="452">
      <c r="J452" s="13"/>
    </row>
    <row r="453">
      <c r="J453" s="13"/>
    </row>
    <row r="454">
      <c r="J454" s="13"/>
    </row>
    <row r="455">
      <c r="J455" s="13"/>
    </row>
    <row r="456">
      <c r="J456" s="13"/>
    </row>
    <row r="457">
      <c r="J457" s="13"/>
    </row>
    <row r="458">
      <c r="J458" s="13"/>
    </row>
    <row r="459">
      <c r="J459" s="13"/>
    </row>
    <row r="460">
      <c r="J460" s="13"/>
    </row>
    <row r="461">
      <c r="J461" s="13"/>
    </row>
    <row r="462">
      <c r="J462" s="13"/>
    </row>
    <row r="463">
      <c r="J463" s="13"/>
    </row>
    <row r="464">
      <c r="J464" s="13"/>
    </row>
    <row r="465">
      <c r="J465" s="13"/>
    </row>
    <row r="466">
      <c r="J466" s="13"/>
    </row>
    <row r="467">
      <c r="J467" s="13"/>
    </row>
    <row r="468">
      <c r="J468" s="13"/>
    </row>
    <row r="469">
      <c r="J469" s="13"/>
    </row>
    <row r="470">
      <c r="J470" s="13"/>
    </row>
    <row r="471">
      <c r="J471" s="13"/>
    </row>
    <row r="472">
      <c r="J472" s="13"/>
    </row>
    <row r="473">
      <c r="J473" s="13"/>
    </row>
    <row r="474">
      <c r="J474" s="13"/>
    </row>
    <row r="475">
      <c r="J475" s="13"/>
    </row>
    <row r="476">
      <c r="J476" s="13"/>
    </row>
    <row r="477">
      <c r="J477" s="13"/>
    </row>
    <row r="478">
      <c r="J478" s="13"/>
    </row>
    <row r="479">
      <c r="J479" s="13"/>
    </row>
    <row r="480">
      <c r="J480" s="13"/>
    </row>
    <row r="481">
      <c r="J481" s="13"/>
    </row>
    <row r="482">
      <c r="J482" s="13"/>
    </row>
    <row r="483">
      <c r="J483" s="13"/>
    </row>
    <row r="484">
      <c r="J484" s="13"/>
    </row>
    <row r="485">
      <c r="J485" s="13"/>
    </row>
    <row r="486">
      <c r="J486" s="13"/>
    </row>
    <row r="487">
      <c r="J487" s="13"/>
    </row>
    <row r="488">
      <c r="J488" s="13"/>
    </row>
    <row r="489">
      <c r="J489" s="13"/>
    </row>
    <row r="490">
      <c r="J490" s="13"/>
    </row>
    <row r="491">
      <c r="J491" s="13"/>
    </row>
    <row r="492">
      <c r="J492" s="13"/>
    </row>
    <row r="493">
      <c r="J493" s="13"/>
    </row>
    <row r="494">
      <c r="J494" s="13"/>
    </row>
    <row r="495">
      <c r="J495" s="13"/>
    </row>
    <row r="496">
      <c r="J496" s="13"/>
    </row>
    <row r="497">
      <c r="J497" s="13"/>
    </row>
    <row r="498">
      <c r="J498" s="13"/>
    </row>
    <row r="499">
      <c r="J499" s="13"/>
    </row>
    <row r="500">
      <c r="J500" s="13"/>
    </row>
    <row r="501">
      <c r="J501" s="13"/>
    </row>
    <row r="502">
      <c r="J502" s="13"/>
    </row>
    <row r="503">
      <c r="J503" s="13"/>
    </row>
    <row r="504">
      <c r="J504" s="13"/>
    </row>
    <row r="505">
      <c r="J505" s="13"/>
    </row>
    <row r="506">
      <c r="J506" s="13"/>
    </row>
    <row r="507">
      <c r="J507" s="13"/>
    </row>
    <row r="508">
      <c r="J508" s="13"/>
    </row>
    <row r="509">
      <c r="J509" s="13"/>
    </row>
    <row r="510">
      <c r="J510" s="13"/>
    </row>
    <row r="511">
      <c r="J511" s="13"/>
    </row>
    <row r="512">
      <c r="J512" s="13"/>
    </row>
    <row r="513">
      <c r="J513" s="13"/>
    </row>
    <row r="514">
      <c r="J514" s="13"/>
    </row>
    <row r="515">
      <c r="J515" s="13"/>
    </row>
    <row r="516">
      <c r="J516" s="13"/>
    </row>
    <row r="517">
      <c r="J517" s="13"/>
    </row>
    <row r="518">
      <c r="J518" s="13"/>
    </row>
    <row r="519">
      <c r="J519" s="13"/>
    </row>
    <row r="520">
      <c r="J520" s="13"/>
    </row>
    <row r="521">
      <c r="J521" s="13"/>
    </row>
    <row r="522">
      <c r="J522" s="13"/>
    </row>
    <row r="523">
      <c r="J523" s="13"/>
    </row>
    <row r="524">
      <c r="J524" s="13"/>
    </row>
    <row r="525">
      <c r="J525" s="13"/>
    </row>
    <row r="526">
      <c r="J526" s="13"/>
    </row>
    <row r="527">
      <c r="J527" s="13"/>
    </row>
    <row r="528">
      <c r="J528" s="13"/>
    </row>
    <row r="529">
      <c r="J529" s="13"/>
    </row>
    <row r="530">
      <c r="J530" s="13"/>
    </row>
    <row r="531">
      <c r="J531" s="13"/>
    </row>
    <row r="532">
      <c r="J532" s="13"/>
    </row>
    <row r="533">
      <c r="J533" s="13"/>
    </row>
    <row r="534">
      <c r="J534" s="13"/>
    </row>
    <row r="535">
      <c r="J535" s="13"/>
    </row>
    <row r="536">
      <c r="J536" s="13"/>
    </row>
    <row r="537">
      <c r="J537" s="13"/>
    </row>
    <row r="538">
      <c r="J538" s="13"/>
    </row>
    <row r="539">
      <c r="J539" s="13"/>
    </row>
    <row r="540">
      <c r="J540" s="13"/>
    </row>
    <row r="541">
      <c r="J541" s="13"/>
    </row>
    <row r="542">
      <c r="J542" s="13"/>
    </row>
    <row r="543">
      <c r="J543" s="13"/>
    </row>
    <row r="544">
      <c r="J544" s="13"/>
    </row>
    <row r="545">
      <c r="J545" s="13"/>
    </row>
    <row r="546">
      <c r="J546" s="13"/>
    </row>
    <row r="547">
      <c r="J547" s="13"/>
    </row>
    <row r="548">
      <c r="J548" s="13"/>
    </row>
    <row r="549">
      <c r="J549" s="13"/>
    </row>
    <row r="550">
      <c r="J550" s="13"/>
    </row>
    <row r="551">
      <c r="J551" s="13"/>
    </row>
    <row r="552">
      <c r="J552" s="13"/>
    </row>
    <row r="553">
      <c r="J553" s="13"/>
    </row>
    <row r="554">
      <c r="J554" s="13"/>
    </row>
    <row r="555">
      <c r="J555" s="13"/>
    </row>
    <row r="556">
      <c r="J556" s="13"/>
    </row>
    <row r="557">
      <c r="J557" s="13"/>
    </row>
    <row r="558">
      <c r="J558" s="13"/>
    </row>
    <row r="559">
      <c r="J559" s="13"/>
    </row>
    <row r="560">
      <c r="J560" s="13"/>
    </row>
    <row r="561">
      <c r="J561" s="13"/>
    </row>
    <row r="562">
      <c r="J562" s="13"/>
    </row>
    <row r="563">
      <c r="J563" s="13"/>
    </row>
    <row r="564">
      <c r="J564" s="13"/>
    </row>
    <row r="565">
      <c r="J565" s="13"/>
    </row>
    <row r="566">
      <c r="J566" s="13"/>
    </row>
    <row r="567">
      <c r="J567" s="13"/>
    </row>
    <row r="568">
      <c r="J568" s="13"/>
    </row>
    <row r="569">
      <c r="J569" s="13"/>
    </row>
    <row r="570">
      <c r="J570" s="13"/>
    </row>
    <row r="571">
      <c r="J571" s="13"/>
    </row>
    <row r="572">
      <c r="J572" s="13"/>
    </row>
    <row r="573">
      <c r="J573" s="13"/>
    </row>
    <row r="574">
      <c r="J574" s="13"/>
    </row>
    <row r="575">
      <c r="J575" s="13"/>
    </row>
    <row r="576">
      <c r="J576" s="13"/>
    </row>
    <row r="577">
      <c r="J577" s="13"/>
    </row>
    <row r="578">
      <c r="J578" s="13"/>
    </row>
    <row r="579">
      <c r="J579" s="13"/>
    </row>
    <row r="580">
      <c r="J580" s="13"/>
    </row>
    <row r="581">
      <c r="J581" s="13"/>
    </row>
    <row r="582">
      <c r="J582" s="13"/>
    </row>
    <row r="583">
      <c r="J583" s="13"/>
    </row>
    <row r="584">
      <c r="J584" s="13"/>
    </row>
    <row r="585">
      <c r="J585" s="13"/>
    </row>
    <row r="586">
      <c r="J586" s="13"/>
    </row>
    <row r="587">
      <c r="J587" s="13"/>
    </row>
    <row r="588">
      <c r="J588" s="13"/>
    </row>
    <row r="589">
      <c r="J589" s="13"/>
    </row>
    <row r="590">
      <c r="J590" s="13"/>
    </row>
    <row r="591">
      <c r="J591" s="13"/>
    </row>
    <row r="592">
      <c r="J592" s="13"/>
    </row>
    <row r="593">
      <c r="J593" s="13"/>
    </row>
    <row r="594">
      <c r="J594" s="13"/>
    </row>
    <row r="595">
      <c r="J595" s="13"/>
    </row>
    <row r="596">
      <c r="J596" s="13"/>
    </row>
    <row r="597">
      <c r="J597" s="13"/>
    </row>
    <row r="598">
      <c r="J598" s="13"/>
    </row>
    <row r="599">
      <c r="J599" s="13"/>
    </row>
    <row r="600">
      <c r="J600" s="13"/>
    </row>
    <row r="601">
      <c r="J601" s="13"/>
    </row>
    <row r="602">
      <c r="J602" s="13"/>
    </row>
    <row r="603">
      <c r="J603" s="13"/>
    </row>
    <row r="604">
      <c r="J604" s="13"/>
    </row>
    <row r="605">
      <c r="J605" s="13"/>
    </row>
    <row r="606">
      <c r="J606" s="13"/>
    </row>
    <row r="607">
      <c r="J607" s="13"/>
    </row>
    <row r="608">
      <c r="J608" s="13"/>
    </row>
    <row r="609">
      <c r="J609" s="13"/>
    </row>
    <row r="610">
      <c r="J610" s="13"/>
    </row>
    <row r="611">
      <c r="J611" s="13"/>
    </row>
    <row r="612">
      <c r="J612" s="13"/>
    </row>
    <row r="613">
      <c r="J613" s="13"/>
    </row>
    <row r="614">
      <c r="J614" s="13"/>
    </row>
    <row r="615">
      <c r="J615" s="13"/>
    </row>
    <row r="616">
      <c r="J616" s="13"/>
    </row>
    <row r="617">
      <c r="J617" s="13"/>
    </row>
    <row r="618">
      <c r="J618" s="13"/>
    </row>
    <row r="619">
      <c r="J619" s="13"/>
    </row>
    <row r="620">
      <c r="J620" s="13"/>
    </row>
    <row r="621">
      <c r="J621" s="13"/>
    </row>
    <row r="622">
      <c r="J622" s="13"/>
    </row>
    <row r="623">
      <c r="J623" s="13"/>
    </row>
    <row r="624">
      <c r="J624" s="13"/>
    </row>
    <row r="625">
      <c r="J625" s="13"/>
    </row>
    <row r="626">
      <c r="J626" s="13"/>
    </row>
    <row r="627">
      <c r="J627" s="13"/>
    </row>
    <row r="628">
      <c r="J628" s="13"/>
    </row>
    <row r="629">
      <c r="J629" s="13"/>
    </row>
    <row r="630">
      <c r="J630" s="13"/>
    </row>
    <row r="631">
      <c r="J631" s="13"/>
    </row>
    <row r="632">
      <c r="J632" s="13"/>
    </row>
    <row r="633">
      <c r="J633" s="13"/>
    </row>
    <row r="634">
      <c r="J634" s="13"/>
    </row>
    <row r="635">
      <c r="J635" s="13"/>
    </row>
    <row r="636">
      <c r="J636" s="13"/>
    </row>
    <row r="637">
      <c r="J637" s="13"/>
    </row>
    <row r="638">
      <c r="J638" s="13"/>
    </row>
    <row r="639">
      <c r="J639" s="13"/>
    </row>
    <row r="640">
      <c r="J640" s="13"/>
    </row>
    <row r="641">
      <c r="J641" s="13"/>
    </row>
    <row r="642">
      <c r="J642" s="13"/>
    </row>
    <row r="643">
      <c r="J643" s="13"/>
    </row>
    <row r="644">
      <c r="J644" s="13"/>
    </row>
    <row r="645">
      <c r="J645" s="13"/>
    </row>
    <row r="646">
      <c r="J646" s="13"/>
    </row>
    <row r="647">
      <c r="J647" s="13"/>
    </row>
    <row r="648">
      <c r="J648" s="13"/>
    </row>
    <row r="649">
      <c r="J649" s="13"/>
    </row>
    <row r="650">
      <c r="J650" s="13"/>
    </row>
    <row r="651">
      <c r="J651" s="13"/>
    </row>
    <row r="652">
      <c r="J652" s="13"/>
    </row>
    <row r="653">
      <c r="J653" s="13"/>
    </row>
    <row r="654">
      <c r="J654" s="13"/>
    </row>
    <row r="655">
      <c r="J655" s="13"/>
    </row>
    <row r="656">
      <c r="J656" s="13"/>
    </row>
    <row r="657">
      <c r="J657" s="13"/>
    </row>
    <row r="658">
      <c r="J658" s="13"/>
    </row>
    <row r="659">
      <c r="J659" s="13"/>
    </row>
    <row r="660">
      <c r="J660" s="13"/>
    </row>
    <row r="661">
      <c r="J661" s="13"/>
    </row>
    <row r="662">
      <c r="J662" s="13"/>
    </row>
    <row r="663">
      <c r="J663" s="13"/>
    </row>
    <row r="664">
      <c r="J664" s="13"/>
    </row>
    <row r="665">
      <c r="J665" s="13"/>
    </row>
    <row r="666">
      <c r="J666" s="13"/>
    </row>
    <row r="667">
      <c r="J667" s="13"/>
    </row>
    <row r="668">
      <c r="J668" s="13"/>
    </row>
    <row r="669">
      <c r="J669" s="13"/>
    </row>
    <row r="670">
      <c r="J670" s="13"/>
    </row>
    <row r="671">
      <c r="J671" s="13"/>
    </row>
    <row r="672">
      <c r="J672" s="13"/>
    </row>
    <row r="673">
      <c r="J673" s="13"/>
    </row>
    <row r="674">
      <c r="J674" s="13"/>
    </row>
    <row r="675">
      <c r="J675" s="13"/>
    </row>
    <row r="676">
      <c r="J676" s="13"/>
    </row>
    <row r="677">
      <c r="J677" s="13"/>
    </row>
    <row r="678">
      <c r="J678" s="13"/>
    </row>
    <row r="679">
      <c r="J679" s="13"/>
    </row>
    <row r="680">
      <c r="J680" s="13"/>
    </row>
    <row r="681">
      <c r="J681" s="13"/>
    </row>
    <row r="682">
      <c r="J682" s="13"/>
    </row>
    <row r="683">
      <c r="J683" s="13"/>
    </row>
    <row r="684">
      <c r="J684" s="13"/>
    </row>
    <row r="685">
      <c r="J685" s="13"/>
    </row>
    <row r="686">
      <c r="J686" s="13"/>
    </row>
    <row r="687">
      <c r="J687" s="13"/>
    </row>
    <row r="688">
      <c r="J688" s="13"/>
    </row>
    <row r="689">
      <c r="J689" s="13"/>
    </row>
    <row r="690">
      <c r="J690" s="13"/>
    </row>
    <row r="691">
      <c r="J691" s="13"/>
    </row>
    <row r="692">
      <c r="J692" s="13"/>
    </row>
    <row r="693">
      <c r="J693" s="13"/>
    </row>
    <row r="694">
      <c r="J694" s="13"/>
    </row>
    <row r="695">
      <c r="J695" s="13"/>
    </row>
    <row r="696">
      <c r="J696" s="13"/>
    </row>
    <row r="697">
      <c r="J697" s="13"/>
    </row>
    <row r="698">
      <c r="J698" s="13"/>
    </row>
    <row r="699">
      <c r="J699" s="13"/>
    </row>
    <row r="700">
      <c r="J700" s="13"/>
    </row>
    <row r="701">
      <c r="J701" s="13"/>
    </row>
    <row r="702">
      <c r="J702" s="13"/>
    </row>
    <row r="703">
      <c r="J703" s="13"/>
    </row>
    <row r="704">
      <c r="J704" s="13"/>
    </row>
    <row r="705">
      <c r="J705" s="13"/>
    </row>
    <row r="706">
      <c r="J706" s="13"/>
    </row>
    <row r="707">
      <c r="J707" s="13"/>
    </row>
    <row r="708">
      <c r="J708" s="13"/>
    </row>
    <row r="709">
      <c r="J709" s="13"/>
    </row>
    <row r="710">
      <c r="J710" s="13"/>
    </row>
    <row r="711">
      <c r="J711" s="13"/>
    </row>
    <row r="712">
      <c r="J712" s="13"/>
    </row>
    <row r="713">
      <c r="J713" s="13"/>
    </row>
    <row r="714">
      <c r="J714" s="13"/>
    </row>
    <row r="715">
      <c r="J715" s="13"/>
    </row>
    <row r="716">
      <c r="J716" s="13"/>
    </row>
    <row r="717">
      <c r="J717" s="13"/>
    </row>
    <row r="718">
      <c r="J718" s="13"/>
    </row>
    <row r="719">
      <c r="J719" s="13"/>
    </row>
    <row r="720">
      <c r="J720" s="13"/>
    </row>
    <row r="721">
      <c r="J721" s="13"/>
    </row>
    <row r="722">
      <c r="J722" s="13"/>
    </row>
    <row r="723">
      <c r="J723" s="13"/>
    </row>
    <row r="724">
      <c r="J724" s="13"/>
    </row>
    <row r="725">
      <c r="J725" s="13"/>
    </row>
    <row r="726">
      <c r="J726" s="13"/>
    </row>
    <row r="727">
      <c r="J727" s="13"/>
    </row>
    <row r="728">
      <c r="J728" s="13"/>
    </row>
    <row r="729">
      <c r="J729" s="13"/>
    </row>
    <row r="730">
      <c r="J730" s="13"/>
    </row>
    <row r="731">
      <c r="J731" s="13"/>
    </row>
    <row r="732">
      <c r="J732" s="13"/>
    </row>
    <row r="733">
      <c r="J733" s="13"/>
    </row>
    <row r="734">
      <c r="J734" s="13"/>
    </row>
    <row r="735">
      <c r="J735" s="13"/>
    </row>
    <row r="736">
      <c r="J736" s="13"/>
    </row>
    <row r="737">
      <c r="J737" s="13"/>
    </row>
    <row r="738">
      <c r="J738" s="13"/>
    </row>
    <row r="739">
      <c r="J739" s="13"/>
    </row>
    <row r="740">
      <c r="J740" s="13"/>
    </row>
    <row r="741">
      <c r="J741" s="13"/>
    </row>
    <row r="742">
      <c r="J742" s="13"/>
    </row>
    <row r="743">
      <c r="J743" s="13"/>
    </row>
    <row r="744">
      <c r="J744" s="13"/>
    </row>
    <row r="745">
      <c r="J745" s="13"/>
    </row>
    <row r="746">
      <c r="J746" s="13"/>
    </row>
    <row r="747">
      <c r="J747" s="13"/>
    </row>
    <row r="748">
      <c r="J748" s="13"/>
    </row>
    <row r="749">
      <c r="J749" s="13"/>
    </row>
    <row r="750">
      <c r="J750" s="13"/>
    </row>
    <row r="751">
      <c r="J751" s="13"/>
    </row>
    <row r="752">
      <c r="J752" s="13"/>
    </row>
    <row r="753">
      <c r="J753" s="13"/>
    </row>
    <row r="754">
      <c r="J754" s="13"/>
    </row>
    <row r="755">
      <c r="J755" s="13"/>
    </row>
    <row r="756">
      <c r="J756" s="13"/>
    </row>
    <row r="757">
      <c r="J757" s="13"/>
    </row>
    <row r="758">
      <c r="J758" s="13"/>
    </row>
    <row r="759">
      <c r="J759" s="13"/>
    </row>
    <row r="760">
      <c r="J760" s="13"/>
    </row>
    <row r="761">
      <c r="J761" s="13"/>
    </row>
    <row r="762">
      <c r="J762" s="13"/>
    </row>
    <row r="763">
      <c r="J763" s="13"/>
    </row>
    <row r="764">
      <c r="J764" s="13"/>
    </row>
    <row r="765">
      <c r="J765" s="13"/>
    </row>
    <row r="766">
      <c r="J766" s="13"/>
    </row>
    <row r="767">
      <c r="J767" s="13"/>
    </row>
    <row r="768">
      <c r="J768" s="13"/>
    </row>
    <row r="769">
      <c r="J769" s="13"/>
    </row>
    <row r="770">
      <c r="J770" s="13"/>
    </row>
    <row r="771">
      <c r="J771" s="13"/>
    </row>
    <row r="772">
      <c r="J772" s="13"/>
    </row>
    <row r="773">
      <c r="J773" s="13"/>
    </row>
    <row r="774">
      <c r="J774" s="13"/>
    </row>
    <row r="775">
      <c r="J775" s="13"/>
    </row>
    <row r="776">
      <c r="J776" s="13"/>
    </row>
    <row r="777">
      <c r="J777" s="13"/>
    </row>
    <row r="778">
      <c r="J778" s="13"/>
    </row>
    <row r="779">
      <c r="J779" s="13"/>
    </row>
    <row r="780">
      <c r="J780" s="13"/>
    </row>
    <row r="781">
      <c r="J781" s="13"/>
    </row>
    <row r="782">
      <c r="J782" s="13"/>
    </row>
    <row r="783">
      <c r="J783" s="13"/>
    </row>
    <row r="784">
      <c r="J784" s="13"/>
    </row>
    <row r="785">
      <c r="J785" s="13"/>
    </row>
    <row r="786">
      <c r="J786" s="13"/>
    </row>
    <row r="787">
      <c r="J787" s="13"/>
    </row>
    <row r="788">
      <c r="J788" s="13"/>
    </row>
    <row r="789">
      <c r="J789" s="13"/>
    </row>
    <row r="790">
      <c r="J790" s="13"/>
    </row>
    <row r="791">
      <c r="J791" s="13"/>
    </row>
    <row r="792">
      <c r="J792" s="13"/>
    </row>
    <row r="793">
      <c r="J793" s="13"/>
    </row>
    <row r="794">
      <c r="J794" s="13"/>
    </row>
    <row r="795">
      <c r="J795" s="13"/>
    </row>
    <row r="796">
      <c r="J796" s="13"/>
    </row>
    <row r="797">
      <c r="J797" s="13"/>
    </row>
    <row r="798">
      <c r="J798" s="13"/>
    </row>
    <row r="799">
      <c r="J799" s="13"/>
    </row>
    <row r="800">
      <c r="J800" s="13"/>
    </row>
    <row r="801">
      <c r="J801" s="13"/>
    </row>
    <row r="802">
      <c r="J802" s="13"/>
    </row>
    <row r="803">
      <c r="J803" s="13"/>
    </row>
    <row r="804">
      <c r="J804" s="13"/>
    </row>
    <row r="805">
      <c r="J805" s="13"/>
    </row>
    <row r="806">
      <c r="J806" s="13"/>
    </row>
    <row r="807">
      <c r="J807" s="13"/>
    </row>
    <row r="808">
      <c r="J808" s="13"/>
    </row>
    <row r="809">
      <c r="J809" s="13"/>
    </row>
    <row r="810">
      <c r="J810" s="13"/>
    </row>
    <row r="811">
      <c r="J811" s="13"/>
    </row>
    <row r="812">
      <c r="J812" s="13"/>
    </row>
    <row r="813">
      <c r="J813" s="13"/>
    </row>
    <row r="814">
      <c r="J814" s="13"/>
    </row>
    <row r="815">
      <c r="J815" s="13"/>
    </row>
    <row r="816">
      <c r="J816" s="13"/>
    </row>
    <row r="817">
      <c r="J817" s="13"/>
    </row>
    <row r="818">
      <c r="J818" s="13"/>
    </row>
    <row r="819">
      <c r="J819" s="13"/>
    </row>
    <row r="820">
      <c r="J820" s="13"/>
    </row>
    <row r="821">
      <c r="J821" s="13"/>
    </row>
    <row r="822">
      <c r="J822" s="13"/>
    </row>
    <row r="823">
      <c r="J823" s="13"/>
    </row>
    <row r="824">
      <c r="J824" s="13"/>
    </row>
    <row r="825">
      <c r="J825" s="13"/>
    </row>
    <row r="826">
      <c r="J826" s="13"/>
    </row>
    <row r="827">
      <c r="J827" s="13"/>
    </row>
    <row r="828">
      <c r="J828" s="13"/>
    </row>
    <row r="829">
      <c r="J829" s="13"/>
    </row>
    <row r="830">
      <c r="J830" s="13"/>
    </row>
    <row r="831">
      <c r="J831" s="13"/>
    </row>
    <row r="832">
      <c r="J832" s="13"/>
    </row>
    <row r="833">
      <c r="J833" s="13"/>
    </row>
    <row r="834">
      <c r="J834" s="13"/>
    </row>
    <row r="835">
      <c r="J835" s="13"/>
    </row>
    <row r="836">
      <c r="J836" s="13"/>
    </row>
    <row r="837">
      <c r="J837" s="13"/>
    </row>
    <row r="838">
      <c r="J838" s="13"/>
    </row>
    <row r="839">
      <c r="J839" s="13"/>
    </row>
    <row r="840">
      <c r="J840" s="13"/>
    </row>
    <row r="841">
      <c r="J841" s="13"/>
    </row>
    <row r="842">
      <c r="J842" s="13"/>
    </row>
    <row r="843">
      <c r="J843" s="13"/>
    </row>
    <row r="844">
      <c r="J844" s="13"/>
    </row>
    <row r="845">
      <c r="J845" s="13"/>
    </row>
    <row r="846">
      <c r="J846" s="13"/>
    </row>
    <row r="847">
      <c r="J847" s="13"/>
    </row>
    <row r="848">
      <c r="J848" s="13"/>
    </row>
    <row r="849">
      <c r="J849" s="13"/>
    </row>
    <row r="850">
      <c r="J850" s="13"/>
    </row>
    <row r="851">
      <c r="J851" s="13"/>
    </row>
    <row r="852">
      <c r="J852" s="13"/>
    </row>
    <row r="853">
      <c r="J853" s="13"/>
    </row>
    <row r="854">
      <c r="J854" s="13"/>
    </row>
    <row r="855">
      <c r="J855" s="13"/>
    </row>
    <row r="856">
      <c r="J856" s="13"/>
    </row>
    <row r="857">
      <c r="J857" s="13"/>
    </row>
    <row r="858">
      <c r="J858" s="13"/>
    </row>
    <row r="859">
      <c r="J859" s="13"/>
    </row>
    <row r="860">
      <c r="J860" s="13"/>
    </row>
    <row r="861">
      <c r="J861" s="13"/>
    </row>
    <row r="862">
      <c r="J862" s="13"/>
    </row>
    <row r="863">
      <c r="J863" s="13"/>
    </row>
    <row r="864">
      <c r="J864" s="13"/>
    </row>
    <row r="865">
      <c r="J865" s="13"/>
    </row>
    <row r="866">
      <c r="J866" s="13"/>
    </row>
    <row r="867">
      <c r="J867" s="13"/>
    </row>
    <row r="868">
      <c r="J868" s="13"/>
    </row>
    <row r="869">
      <c r="J869" s="13"/>
    </row>
    <row r="870">
      <c r="J870" s="13"/>
    </row>
    <row r="871">
      <c r="J871" s="13"/>
    </row>
    <row r="872">
      <c r="J872" s="13"/>
    </row>
    <row r="873">
      <c r="J873" s="13"/>
    </row>
    <row r="874">
      <c r="J874" s="13"/>
    </row>
    <row r="875">
      <c r="J875" s="13"/>
    </row>
    <row r="876">
      <c r="J876" s="13"/>
    </row>
    <row r="877">
      <c r="J877" s="13"/>
    </row>
    <row r="878">
      <c r="J878" s="13"/>
    </row>
    <row r="879">
      <c r="J879" s="13"/>
    </row>
    <row r="880">
      <c r="J880" s="13"/>
    </row>
    <row r="881">
      <c r="J881" s="13"/>
    </row>
    <row r="882">
      <c r="J882" s="13"/>
    </row>
    <row r="883">
      <c r="J883" s="13"/>
    </row>
    <row r="884">
      <c r="J884" s="13"/>
    </row>
    <row r="885">
      <c r="J885" s="13"/>
    </row>
    <row r="886">
      <c r="J886" s="13"/>
    </row>
    <row r="887">
      <c r="J887" s="13"/>
    </row>
    <row r="888">
      <c r="J888" s="13"/>
    </row>
    <row r="889">
      <c r="J889" s="13"/>
    </row>
    <row r="890">
      <c r="J890" s="13"/>
    </row>
    <row r="891">
      <c r="J891" s="13"/>
    </row>
    <row r="892">
      <c r="J892" s="13"/>
    </row>
    <row r="893">
      <c r="J893" s="13"/>
    </row>
    <row r="894">
      <c r="J894" s="13"/>
    </row>
    <row r="895">
      <c r="J895" s="13"/>
    </row>
    <row r="896">
      <c r="J896" s="13"/>
    </row>
    <row r="897">
      <c r="J897" s="13"/>
    </row>
    <row r="898">
      <c r="J898" s="13"/>
    </row>
    <row r="899">
      <c r="J899" s="13"/>
    </row>
    <row r="900">
      <c r="J900" s="13"/>
    </row>
    <row r="901">
      <c r="J901" s="13"/>
    </row>
    <row r="902">
      <c r="J902" s="13"/>
    </row>
    <row r="903">
      <c r="J903" s="13"/>
    </row>
    <row r="904">
      <c r="J904" s="13"/>
    </row>
    <row r="905">
      <c r="J905" s="13"/>
    </row>
    <row r="906">
      <c r="J906" s="13"/>
    </row>
    <row r="907">
      <c r="J907" s="13"/>
    </row>
    <row r="908">
      <c r="J908" s="13"/>
    </row>
    <row r="909">
      <c r="J909" s="13"/>
    </row>
    <row r="910">
      <c r="J910" s="13"/>
    </row>
    <row r="911">
      <c r="J911" s="13"/>
    </row>
    <row r="912">
      <c r="J912" s="13"/>
    </row>
    <row r="913">
      <c r="J913" s="13"/>
    </row>
    <row r="914">
      <c r="J914" s="13"/>
    </row>
    <row r="915">
      <c r="J915" s="13"/>
    </row>
    <row r="916">
      <c r="J916" s="13"/>
    </row>
    <row r="917">
      <c r="J917" s="13"/>
    </row>
    <row r="918">
      <c r="J918" s="13"/>
    </row>
    <row r="919">
      <c r="J919" s="13"/>
    </row>
    <row r="920">
      <c r="J920" s="13"/>
    </row>
    <row r="921">
      <c r="J921" s="13"/>
    </row>
    <row r="922">
      <c r="J922" s="13"/>
    </row>
    <row r="923">
      <c r="J923" s="13"/>
    </row>
    <row r="924">
      <c r="J924" s="13"/>
    </row>
    <row r="925">
      <c r="J925" s="13"/>
    </row>
    <row r="926">
      <c r="J926" s="13"/>
    </row>
    <row r="927">
      <c r="J927" s="13"/>
    </row>
    <row r="928">
      <c r="J928" s="13"/>
    </row>
    <row r="929">
      <c r="J929" s="13"/>
    </row>
    <row r="930">
      <c r="J930" s="13"/>
    </row>
    <row r="931">
      <c r="J931" s="13"/>
    </row>
    <row r="932">
      <c r="J932" s="13"/>
    </row>
    <row r="933">
      <c r="J933" s="13"/>
    </row>
    <row r="934">
      <c r="J934" s="13"/>
    </row>
    <row r="935">
      <c r="J935" s="13"/>
    </row>
    <row r="936">
      <c r="J936" s="13"/>
    </row>
    <row r="937">
      <c r="J937" s="13"/>
    </row>
    <row r="938">
      <c r="J938" s="13"/>
    </row>
    <row r="939">
      <c r="J939" s="13"/>
    </row>
    <row r="940">
      <c r="J940" s="13"/>
    </row>
    <row r="941">
      <c r="J941" s="13"/>
    </row>
    <row r="942">
      <c r="J942" s="13"/>
    </row>
    <row r="943">
      <c r="J943" s="13"/>
    </row>
    <row r="944">
      <c r="J944" s="13"/>
    </row>
    <row r="945">
      <c r="J945" s="13"/>
    </row>
    <row r="946">
      <c r="J946" s="13"/>
    </row>
    <row r="947">
      <c r="J947" s="13"/>
    </row>
    <row r="948">
      <c r="J948" s="13"/>
    </row>
    <row r="949">
      <c r="J949" s="13"/>
    </row>
    <row r="950">
      <c r="J950" s="13"/>
    </row>
    <row r="951">
      <c r="J951" s="13"/>
    </row>
    <row r="952">
      <c r="J952" s="13"/>
    </row>
    <row r="953">
      <c r="J953" s="13"/>
    </row>
    <row r="954">
      <c r="J954" s="13"/>
    </row>
    <row r="955">
      <c r="J955" s="13"/>
    </row>
    <row r="956">
      <c r="J956" s="13"/>
    </row>
    <row r="957">
      <c r="J957" s="13"/>
    </row>
    <row r="958">
      <c r="J958" s="13"/>
    </row>
    <row r="959">
      <c r="J959" s="13"/>
    </row>
    <row r="960">
      <c r="J960" s="13"/>
    </row>
    <row r="961">
      <c r="J961" s="13"/>
    </row>
    <row r="962">
      <c r="J962" s="13"/>
    </row>
    <row r="963">
      <c r="J963" s="13"/>
    </row>
    <row r="964">
      <c r="J964" s="13"/>
    </row>
    <row r="965">
      <c r="J965" s="13"/>
    </row>
    <row r="966">
      <c r="J966" s="13"/>
    </row>
    <row r="967">
      <c r="J967" s="13"/>
    </row>
    <row r="968">
      <c r="J968" s="13"/>
    </row>
    <row r="969">
      <c r="J969" s="13"/>
    </row>
    <row r="970">
      <c r="J970" s="13"/>
    </row>
    <row r="971">
      <c r="J971" s="13"/>
    </row>
    <row r="972">
      <c r="J972" s="13"/>
    </row>
    <row r="973">
      <c r="J973" s="13"/>
    </row>
    <row r="974">
      <c r="J974" s="13"/>
    </row>
    <row r="975">
      <c r="J975" s="13"/>
    </row>
    <row r="976">
      <c r="J976" s="13"/>
    </row>
    <row r="977">
      <c r="J977" s="13"/>
    </row>
    <row r="978">
      <c r="J978" s="13"/>
    </row>
    <row r="979">
      <c r="J979" s="13"/>
    </row>
    <row r="980">
      <c r="J980" s="13"/>
    </row>
    <row r="981">
      <c r="J981" s="13"/>
    </row>
    <row r="982">
      <c r="J982" s="13"/>
    </row>
    <row r="983">
      <c r="J983" s="13"/>
    </row>
    <row r="984">
      <c r="J984" s="13"/>
    </row>
    <row r="985">
      <c r="J985" s="13"/>
    </row>
    <row r="986">
      <c r="J986" s="13"/>
    </row>
    <row r="987">
      <c r="J987" s="13"/>
    </row>
    <row r="988">
      <c r="J988" s="13"/>
    </row>
    <row r="989">
      <c r="J989" s="13"/>
    </row>
    <row r="990">
      <c r="J990" s="13"/>
    </row>
    <row r="991">
      <c r="J991" s="13"/>
    </row>
    <row r="992">
      <c r="J992" s="13"/>
    </row>
    <row r="993">
      <c r="J993" s="13"/>
    </row>
    <row r="994">
      <c r="J994" s="13"/>
    </row>
    <row r="995">
      <c r="J995" s="13"/>
    </row>
    <row r="996">
      <c r="J996" s="13"/>
    </row>
    <row r="997">
      <c r="J997" s="13"/>
    </row>
    <row r="998">
      <c r="J998" s="13"/>
    </row>
    <row r="999">
      <c r="J999" s="13"/>
    </row>
    <row r="1000">
      <c r="J1000" s="13"/>
    </row>
    <row r="1001">
      <c r="J1001" s="13"/>
    </row>
  </sheetData>
  <drawing r:id="rId1"/>
</worksheet>
</file>