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GenerativeExperiment\"/>
    </mc:Choice>
  </mc:AlternateContent>
  <xr:revisionPtr revIDLastSave="0" documentId="13_ncr:1_{D76FAD08-D98D-4213-A847-59DC9AB6EB4A}" xr6:coauthVersionLast="47" xr6:coauthVersionMax="47" xr10:uidLastSave="{00000000-0000-0000-0000-000000000000}"/>
  <bookViews>
    <workbookView xWindow="38280" yWindow="-120" windowWidth="38640" windowHeight="21240" tabRatio="198" activeTab="2" xr2:uid="{00000000-000D-0000-FFFF-FFFF00000000}"/>
  </bookViews>
  <sheets>
    <sheet name="Sheet1" sheetId="1" r:id="rId1"/>
    <sheet name="Summary" sheetId="2" r:id="rId2"/>
    <sheet name="Actual" sheetId="3" r:id="rId3"/>
    <sheet name="RRL Inf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3" l="1"/>
  <c r="G16" i="3"/>
  <c r="D16" i="3"/>
  <c r="E16" i="3"/>
  <c r="C16" i="3"/>
  <c r="B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tc={E82EA847-54E7-4608-A448-8D64BCF97254}</author>
    <author>tc={DBDF72CD-B7FB-4546-AEB4-02DC53AA84CC}</author>
    <author>tc={21E14CA7-7C70-4824-A24A-24B19D5AC225}</author>
    <author>tc={B423A14E-6E73-4CA1-8A5E-4AF9FB25AB6A}</author>
    <author>tc={CC4DD7ED-03B2-42EC-97D0-F81EF4F06185}</author>
    <author>tc={0E4A7996-D293-44E9-81E2-FFF166AC288C}</author>
    <author>tc={72DC73A6-4878-4D44-AAEC-1899666F9E0A}</author>
    <author>tc={E5A81D46-C47A-4F8B-B1AC-CF962EF34B5F}</author>
    <author>tc={1977C059-DF85-4730-8DF2-9DDE1A872EB9}</author>
    <author>tc={4094402C-F5C5-47DB-BB10-76538A3FD858}</author>
    <author>tc={1631D402-746A-4827-BF4C-839F3BA272C6}</author>
    <author>tc={907B7804-9C5A-4E10-B69A-D3A98603E98C}</author>
    <author>tc={FCC4E973-4106-4AC1-A598-C8AB62A595D0}</author>
    <author>tc={93EBB620-A219-4A52-BC3E-044462FB7776}</author>
    <author>tc={BA14E670-3446-4794-8F7A-737043F69BF5}</author>
    <author>tc={D81608AE-052B-4752-BBC5-25B914B72E85}</author>
    <author>tc={2226094B-B7F4-41F1-BC4D-7F5CD120A7F9}</author>
    <author>tc={0565FFCA-9B79-4E45-A917-937AF9B4A186}</author>
    <author>tc={A9A7CD2B-5913-4CEC-AE6E-248336989EBD}</author>
    <author>tc={5C7C14C7-91F1-4A87-8314-79E41E5DC914}</author>
    <author>tc={655DBA17-7BE4-40D2-AD9B-06B528D8B78F}</author>
    <author>tc={797832C7-B45D-4A83-A3D7-8C968C4EACD4}</author>
    <author>tc={A9549F78-4440-4381-B2CB-3CC21B8E821E}</author>
  </authors>
  <commentList>
    <comment ref="A3" authorId="0" shapeId="0" xr:uid="{E82EA847-54E7-4608-A448-8D64BCF9725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V1</t>
      </text>
    </comment>
    <comment ref="A4" authorId="1" shapeId="0" xr:uid="{DBDF72CD-B7FB-4546-AEB4-02DC53AA84C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</t>
      </text>
    </comment>
    <comment ref="A5" authorId="2" shapeId="0" xr:uid="{21E14CA7-7C70-4824-A24A-24B19D5AC22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V1.04.1 - V1</t>
      </text>
    </comment>
    <comment ref="A6" authorId="3" shapeId="0" xr:uid="{B423A14E-6E73-4CA1-8A5E-4AF9FB25AB6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V1.04.1 - V1</t>
      </text>
    </comment>
    <comment ref="A11" authorId="4" shapeId="0" xr:uid="{CC4DD7ED-03B2-42EC-97D0-F81EF4F061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
Filter Reduction - 0.7</t>
      </text>
    </comment>
    <comment ref="A12" authorId="5" shapeId="0" xr:uid="{0E4A7996-D293-44E9-81E2-FFF166AC28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V1.05.1 - V1
Filter Reduction - 0.7</t>
      </text>
    </comment>
    <comment ref="A13" authorId="6" shapeId="0" xr:uid="{72DC73A6-4878-4D44-AAEC-1899666F9E0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V1.05.1 - V1
Filter Reduction - 0.8</t>
      </text>
    </comment>
    <comment ref="A14" authorId="7" shapeId="0" xr:uid="{E5A81D46-C47A-4F8B-B1AC-CF962EF34B5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V1.05.2- V1
Filter Reduction - 0.8</t>
      </text>
    </comment>
    <comment ref="A15" authorId="8" shapeId="0" xr:uid="{1977C059-DF85-4730-8DF2-9DDE1A872EB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V1.05.3- V1
Filter Reduction - 0.8</t>
      </text>
    </comment>
    <comment ref="A16" authorId="9" shapeId="0" xr:uid="{4094402C-F5C5-47DB-BB10-76538A3FD858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V1.05.1- V1
Filter Reduction - 0.8</t>
      </text>
    </comment>
    <comment ref="A17" authorId="10" shapeId="0" xr:uid="{1631D402-746A-4827-BF4C-839F3BA272C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- 0.8</t>
      </text>
    </comment>
    <comment ref="A18" authorId="11" shapeId="0" xr:uid="{907B7804-9C5A-4E10-B69A-D3A98603E9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- 0.8</t>
      </text>
    </comment>
    <comment ref="A19" authorId="12" shapeId="0" xr:uid="{FCC4E973-4106-4AC1-A598-C8AB62A595D0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- 0.8</t>
      </text>
    </comment>
    <comment ref="A24" authorId="13" shapeId="0" xr:uid="{93EBB620-A219-4A52-BC3E-044462FB777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-N/A - DIRECT</t>
      </text>
    </comment>
    <comment ref="A25" authorId="14" shapeId="0" xr:uid="{BA14E670-3446-4794-8F7A-737043F69BF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-N/A - DIRECT</t>
      </text>
    </comment>
    <comment ref="A26" authorId="15" shapeId="0" xr:uid="{D81608AE-052B-4752-BBC5-25B914B72E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-N/A - DIRECT</t>
      </text>
    </comment>
    <comment ref="A27" authorId="16" shapeId="0" xr:uid="{2226094B-B7F4-41F1-BC4D-7F5CD120A7F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V1.06.4
Airlight - V1.05.1- V1
Filter Reduction -N/A - DIRECT</t>
      </text>
    </comment>
    <comment ref="A28" authorId="17" shapeId="0" xr:uid="{0565FFCA-9B79-4E45-A917-937AF9B4A18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V2.02.1
Airlight - Dehazer V2.02.1- V1
Filter Reduction -N/A - DIRECT</t>
      </text>
    </comment>
    <comment ref="A29" authorId="18" shapeId="0" xr:uid="{A9A7CD2B-5913-4CEC-AE6E-248336989EBD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V2.03.2
Airlight - Dehazer V2.03.2- V1
Filter Reduction -N/A - DIRECT</t>
      </text>
    </comment>
    <comment ref="A30" authorId="19" shapeId="0" xr:uid="{5C7C14C7-91F1-4A87-8314-79E41E5DC91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V2.03.3
Airlight - Dehazer V2.03.3- V1
Filter Reduction -N/A - DIRECT</t>
      </text>
    </comment>
    <comment ref="A31" authorId="20" shapeId="0" xr:uid="{655DBA17-7BE4-40D2-AD9B-06B528D8B7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V2.02.3
Airlight - Dehazer V2.02.3- V1
Filter Reduction -N/A - DIRECT</t>
      </text>
    </comment>
    <comment ref="A32" authorId="21" shapeId="0" xr:uid="{797832C7-B45D-4A83-A3D7-8C968C4EACD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V2.02.4
Airlight - Dehazer V2.02.4- V1
Filter Reduction -N/A - DIRECT</t>
      </text>
    </comment>
    <comment ref="A33" authorId="22" shapeId="0" xr:uid="{A9549F78-4440-4381-B2CB-3CC21B8E821E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V2.02.5
Airlight - Dehazer V2.02.5- V1
Filter Reduction -N/A - DIRECT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A4" authorId="0" shapeId="0" xr:uid="{48B75DE8-3A04-4BBF-A2B8-8C340553ACD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Image dehazing based on a transmission fusion strategy by automatic image matting</t>
        </r>
      </text>
    </comment>
    <comment ref="A5" authorId="0" shapeId="0" xr:uid="{71C910E2-04E6-4A4B-A2EA-30A03538683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Learning Deep Priors for Image Dehazing</t>
        </r>
      </text>
    </comment>
    <comment ref="A6" authorId="0" shapeId="0" xr:uid="{B8FEB020-08E7-48AB-9FC5-5D94EBF7E06B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Aod-net: All-in-one dehazing network</t>
        </r>
      </text>
    </comment>
    <comment ref="K7" authorId="0" shapeId="0" xr:uid="{75B324E0-4548-4529-BAB7-B3E2D92548E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Best performance. They tried training NYU-depth and measured performance against i-Haze.</t>
        </r>
      </text>
    </comment>
    <comment ref="A9" authorId="0" shapeId="0" xr:uid="{EB12C098-206A-4BF3-AD79-D44EAB9839E5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FFA-Net: Feature fusion attention network for single image dehazing</t>
        </r>
      </text>
    </comment>
    <comment ref="A10" authorId="0" shapeId="0" xr:uid="{8BC64385-DC3F-4DFA-B521-DB08FCB87180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Attention-Based Multi-Scale Network for Image Dehazing</t>
        </r>
      </text>
    </comment>
    <comment ref="A11" authorId="0" shapeId="0" xr:uid="{0F558C0D-1355-42FE-B50F-F830B2AA61AC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Enhanced Pix2pix Dehazing Network</t>
        </r>
      </text>
    </comment>
    <comment ref="A12" authorId="0" shapeId="0" xr:uid="{A39CBFF1-AA98-466B-AF97-CEA2E7911F2F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Pyramid channel-based feature attention network for image dehazing</t>
        </r>
      </text>
    </comment>
    <comment ref="A13" authorId="0" shapeId="0" xr:uid="{46A1CEC9-A4B5-4783-918D-40173DA716D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Domain Adaptation for Image Dehazing
</t>
        </r>
      </text>
    </comment>
    <comment ref="A14" authorId="0" shapeId="0" xr:uid="{93004584-1BDD-4568-B7AD-29E5716B6F6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Learning to Dehaze From Realistic Scene with
A Fast Physics-based Dehazing Network
</t>
        </r>
      </text>
    </comment>
  </commentList>
</comments>
</file>

<file path=xl/sharedStrings.xml><?xml version="1.0" encoding="utf-8"?>
<sst xmlns="http://schemas.openxmlformats.org/spreadsheetml/2006/main" count="210" uniqueCount="104">
  <si>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</si>
  <si>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</si>
  <si>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</si>
  <si>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</si>
  <si>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</si>
  <si>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</si>
  <si>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</si>
  <si>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</si>
  <si>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</si>
  <si>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</si>
  <si>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</si>
  <si>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</si>
  <si>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</si>
  <si>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</si>
  <si>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</si>
  <si>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</si>
  <si>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</si>
  <si>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</si>
  <si>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</si>
  <si>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</si>
  <si>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</si>
  <si>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</si>
  <si>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</si>
  <si>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</si>
  <si>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</si>
  <si>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</si>
  <si>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</si>
  <si>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Mix 1</t>
  </si>
  <si>
    <t>Mix 2</t>
  </si>
  <si>
    <t>O-Haze Performance</t>
  </si>
  <si>
    <t>RESIDE-OTS Performance</t>
  </si>
  <si>
    <t>V1.04.5</t>
  </si>
  <si>
    <t>V1.04.6</t>
  </si>
  <si>
    <t>V1.04.7</t>
  </si>
  <si>
    <t>Mix 3</t>
  </si>
  <si>
    <t>V1.05.1</t>
  </si>
  <si>
    <t>V1.06.1</t>
  </si>
  <si>
    <t>Mix 4</t>
  </si>
  <si>
    <t>Inverted T</t>
  </si>
  <si>
    <t>Mix 5</t>
  </si>
  <si>
    <t>Mix 6</t>
  </si>
  <si>
    <t>Mix 7</t>
  </si>
  <si>
    <t>Mix 8</t>
  </si>
  <si>
    <t>I-Haze Performance</t>
  </si>
  <si>
    <t>Mix 9</t>
  </si>
  <si>
    <t>RESIDE-Unannotated Performance</t>
  </si>
  <si>
    <t>Mix 10</t>
  </si>
  <si>
    <t>V1.06.3</t>
  </si>
  <si>
    <t>V1.06.4</t>
  </si>
  <si>
    <t>V1.06.5</t>
  </si>
  <si>
    <t>DCP</t>
  </si>
  <si>
    <t>AOD-Net</t>
  </si>
  <si>
    <t>Cycle-Dehaze</t>
  </si>
  <si>
    <t>FFA-Net</t>
  </si>
  <si>
    <t>GridDehazeNet</t>
  </si>
  <si>
    <t>AVC-DCP</t>
  </si>
  <si>
    <t>iCycleGAN</t>
  </si>
  <si>
    <t>PCFAN</t>
  </si>
  <si>
    <t>15.00 &lt; X &lt; 17.00</t>
  </si>
  <si>
    <t>0.4 &lt; X 0. 41</t>
  </si>
  <si>
    <t>0.39 &lt; X &lt; 0.40</t>
  </si>
  <si>
    <t>-</t>
  </si>
  <si>
    <t>Ours</t>
  </si>
  <si>
    <t>DeepPrior</t>
  </si>
  <si>
    <t>DA-Dehaze</t>
  </si>
  <si>
    <t>Physics-Dehaze</t>
  </si>
  <si>
    <t>Model-Based/optimization approach</t>
  </si>
  <si>
    <t>Unsupervised/Unpaired</t>
  </si>
  <si>
    <t>Supervised/Paired</t>
  </si>
  <si>
    <t>Training Data</t>
  </si>
  <si>
    <t>Technique</t>
  </si>
  <si>
    <t>Mix 11</t>
  </si>
  <si>
    <t>Mix 12</t>
  </si>
  <si>
    <t>V1.07.1</t>
  </si>
  <si>
    <t>V1.07.2</t>
  </si>
  <si>
    <t>V1.07.3</t>
  </si>
  <si>
    <t>NYU Indoor</t>
  </si>
  <si>
    <t>Mix 13</t>
  </si>
  <si>
    <t>I-HAZE + O-HAZE</t>
  </si>
  <si>
    <t>RESIDE ITS + RESIDE OTS</t>
  </si>
  <si>
    <t>I-HAZE</t>
  </si>
  <si>
    <t>RESIDE (All)</t>
  </si>
  <si>
    <t>3D Movies</t>
  </si>
  <si>
    <t>Urban Virtual Environment</t>
  </si>
  <si>
    <t>Average (related work)</t>
  </si>
  <si>
    <t>Mix 14</t>
  </si>
  <si>
    <t>Mix 15</t>
  </si>
  <si>
    <t>Mix 16</t>
  </si>
  <si>
    <t xml:space="preserve">Mix 17 </t>
  </si>
  <si>
    <t>V1.07.4</t>
  </si>
  <si>
    <t>DIRECT</t>
  </si>
  <si>
    <t>Mix 18</t>
  </si>
  <si>
    <t>Mix 19</t>
  </si>
  <si>
    <t>Mix 20</t>
  </si>
  <si>
    <t>V1.08.1</t>
  </si>
  <si>
    <t>Atmospheric Map Generator</t>
  </si>
  <si>
    <t>Mix 21</t>
  </si>
  <si>
    <t>Mix 22</t>
  </si>
  <si>
    <t>Mix 23</t>
  </si>
  <si>
    <t>EPDN</t>
  </si>
  <si>
    <t>N/A</t>
  </si>
  <si>
    <t>Approach</t>
  </si>
  <si>
    <t>EDPN</t>
  </si>
  <si>
    <t>3D Movies + RESIDE 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</si>
</sst>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165" fontId="0" fillId="0" borderId="0" xfId="0" applyNumberFormat="1" applyBorder="1"/>
    <xf numFmtId="0" fontId="1" fillId="0" borderId="0" xfId="0" applyFont="1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Fill="1" applyBorder="1"/>
    <xf numFmtId="0" fontId="7" fillId="0" borderId="2" xfId="0" applyFont="1" applyFill="1" applyBorder="1"/>
    <xf numFmtId="0" fontId="7" fillId="0" borderId="5" xfId="0" applyFont="1" applyFill="1" applyBorder="1"/>
    <xf numFmtId="0" fontId="8" fillId="0" borderId="5" xfId="0" applyFont="1" applyFill="1" applyBorder="1"/>
    <xf numFmtId="0" fontId="7" fillId="0" borderId="7" xfId="0" applyFont="1" applyFill="1" applyBorder="1"/>
    <xf numFmtId="165" fontId="8" fillId="0" borderId="0" xfId="0" applyNumberFormat="1" applyFont="1" applyFill="1"/>
    <xf numFmtId="165" fontId="8" fillId="0" borderId="3" xfId="0" applyNumberFormat="1" applyFont="1" applyFill="1" applyBorder="1"/>
    <xf numFmtId="165" fontId="8" fillId="0" borderId="0" xfId="0" applyNumberFormat="1" applyFont="1" applyFill="1" applyBorder="1"/>
    <xf numFmtId="165" fontId="8" fillId="0" borderId="0" xfId="0" applyNumberFormat="1" applyFont="1" applyFill="1" applyAlignment="1">
      <alignment horizontal="right"/>
    </xf>
    <xf numFmtId="165" fontId="8" fillId="0" borderId="3" xfId="0" applyNumberFormat="1" applyFont="1" applyFill="1" applyBorder="1" applyAlignment="1">
      <alignment horizontal="right"/>
    </xf>
    <xf numFmtId="165" fontId="8" fillId="0" borderId="0" xfId="0" applyNumberFormat="1" applyFont="1" applyFill="1" applyBorder="1" applyAlignment="1">
      <alignment horizontal="right"/>
    </xf>
    <xf numFmtId="0" fontId="8" fillId="0" borderId="0" xfId="0" applyFont="1" applyFill="1"/>
    <xf numFmtId="0" fontId="8" fillId="0" borderId="3" xfId="0" applyFont="1" applyFill="1" applyBorder="1"/>
    <xf numFmtId="0" fontId="0" fillId="0" borderId="0" xfId="0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65" fontId="9" fillId="0" borderId="1" xfId="0" applyNumberFormat="1" applyFont="1" applyFill="1" applyBorder="1"/>
    <xf numFmtId="165" fontId="9" fillId="0" borderId="4" xfId="0" applyNumberFormat="1" applyFont="1" applyFill="1" applyBorder="1"/>
    <xf numFmtId="165" fontId="7" fillId="3" borderId="0" xfId="0" applyNumberFormat="1" applyFont="1" applyFill="1"/>
    <xf numFmtId="165" fontId="7" fillId="3" borderId="3" xfId="0" applyNumberFormat="1" applyFont="1" applyFill="1" applyBorder="1"/>
    <xf numFmtId="165" fontId="7" fillId="3" borderId="0" xfId="0" applyNumberFormat="1" applyFont="1" applyFill="1" applyBorder="1"/>
    <xf numFmtId="165" fontId="8" fillId="4" borderId="0" xfId="0" applyNumberFormat="1" applyFont="1" applyFill="1"/>
    <xf numFmtId="165" fontId="8" fillId="4" borderId="3" xfId="0" applyNumberFormat="1" applyFont="1" applyFill="1" applyBorder="1"/>
    <xf numFmtId="165" fontId="8" fillId="4" borderId="0" xfId="0" applyNumberFormat="1" applyFont="1" applyFill="1" applyBorder="1"/>
  </cellXfs>
  <cellStyles count="1"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1-05-18T12:56:43.53" personId="{59384D5B-2A0D-4F76-A279-2B1ACCEC3898}" id="{E82EA847-54E7-4608-A448-8D64BCF97254}">
    <text>Albedo - V1.04.1
Transmission - V1.04.2
Airlight - V1.04.1 - V1</text>
  </threadedComment>
  <threadedComment ref="A4" dT="2021-05-18T12:56:52.33" personId="{59384D5B-2A0D-4F76-A279-2B1ACCEC3898}" id="{DBDF72CD-B7FB-4546-AEB4-02DC53AA84CC}">
    <text>Albedo - V1.04.1
Transmission - V1.04.2
Airlight - V1.04.1 - V2</text>
  </threadedComment>
  <threadedComment ref="A5" dT="2021-05-18T12:56:43.53" personId="{59384D5B-2A0D-4F76-A279-2B1ACCEC3898}" id="{21E14CA7-7C70-4824-A24A-24B19D5AC225}">
    <text>Albedo - V1.04.1
Transmission - V1.04.3
Airlight - V1.04.1 - V1</text>
  </threadedComment>
  <threadedComment ref="A6" dT="2021-05-18T12:56:43.53" personId="{59384D5B-2A0D-4F76-A279-2B1ACCEC3898}" id="{B423A14E-6E73-4CA1-8A5E-4AF9FB25AB6A}">
    <text>Albedo - V1.04.1
Transmission - V1.06.1
Airlight - V1.04.1 - V1</text>
  </threadedComment>
  <threadedComment ref="A11" dT="2021-05-18T12:56:52.33" personId="{59384D5B-2A0D-4F76-A279-2B1ACCEC3898}" id="{CC4DD7ED-03B2-42EC-97D0-F81EF4F06185}">
    <text>Albedo - V1.04.1
Transmission - V1.04.2
Airlight - V1.04.1 - V2
Filter Reduction - 0.7</text>
  </threadedComment>
  <threadedComment ref="A12" dT="2021-05-18T12:56:52.33" personId="{59384D5B-2A0D-4F76-A279-2B1ACCEC3898}" id="{0E4A7996-D293-44E9-81E2-FFF166AC288C}">
    <text>Albedo - V1.04.1
Transmission - V1.04.2
Airlight - V1.05.1 - V1
Filter Reduction - 0.7</text>
  </threadedComment>
  <threadedComment ref="A13" dT="2021-05-18T12:56:52.33" personId="{59384D5B-2A0D-4F76-A279-2B1ACCEC3898}" id="{72DC73A6-4878-4D44-AAEC-1899666F9E0A}">
    <text>Albedo - V1.04.1
Transmission - V1.06.1
Airlight - V1.05.1 - V1
Filter Reduction - 0.8</text>
  </threadedComment>
  <threadedComment ref="A14" dT="2021-05-18T12:56:52.33" personId="{59384D5B-2A0D-4F76-A279-2B1ACCEC3898}" id="{E5A81D46-C47A-4F8B-B1AC-CF962EF34B5F}">
    <text>Albedo - V1.04.1
Transmission - V1.06.1
Airlight - V1.05.2- V1
Filter Reduction - 0.8</text>
  </threadedComment>
  <threadedComment ref="A15" dT="2021-05-18T12:56:52.33" personId="{59384D5B-2A0D-4F76-A279-2B1ACCEC3898}" id="{1977C059-DF85-4730-8DF2-9DDE1A872EB9}">
    <text>Albedo - V1.04.1
Transmission - V1.06.1
Airlight - V1.05.3- V1
Filter Reduction - 0.8</text>
  </threadedComment>
  <threadedComment ref="A16" dT="2021-05-18T12:56:52.33" personId="{59384D5B-2A0D-4F76-A279-2B1ACCEC3898}" id="{4094402C-F5C5-47DB-BB10-76538A3FD858}">
    <text>Albedo - V1.04.1
Transmission - V1.04.3
Airlight - V1.05.1- V1
Filter Reduction - 0.8</text>
  </threadedComment>
  <threadedComment ref="A17" dT="2021-06-15T02:34:01.02" personId="{59384D5B-2A0D-4F76-A279-2B1ACCEC3898}" id="{1631D402-746A-4827-BF4C-839F3BA272C6}">
    <text>Albedo - V1.04.1
Transmission - V1.07.1
Airlight - V1.05.1- V1
Filter Reduction - 0.8</text>
  </threadedComment>
  <threadedComment ref="A18" dT="2021-06-15T02:34:01.02" personId="{59384D5B-2A0D-4F76-A279-2B1ACCEC3898}" id="{907B7804-9C5A-4E10-B69A-D3A98603E98C}">
    <text>Albedo - V1.04.1
Transmission - V1.07.2
Airlight - V1.05.1- V1
Filter Reduction - 0.8</text>
  </threadedComment>
  <threadedComment ref="A19" dT="2021-06-15T02:34:01.02" personId="{59384D5B-2A0D-4F76-A279-2B1ACCEC3898}" id="{FCC4E973-4106-4AC1-A598-C8AB62A595D0}">
    <text>Albedo - V1.04.1
Transmission - V1.07.3
Airlight - V1.05.1- V1
Filter Reduction - 0.8</text>
  </threadedComment>
  <threadedComment ref="A24" dT="2021-06-15T13:14:50.19" personId="{59384D5B-2A0D-4F76-A279-2B1ACCEC3898}" id="{93EBB620-A219-4A52-BC3E-044462FB7776}">
    <text>Albedo - V1.04.1
Transmission - V1.07.1
Airlight - V1.05.1- V1
Filter Reduction -N/A - DIRECT</text>
  </threadedComment>
  <threadedComment ref="A25" dT="2021-06-15T13:59:59.08" personId="{59384D5B-2A0D-4F76-A279-2B1ACCEC3898}" id="{BA14E670-3446-4794-8F7A-737043F69BF5}">
    <text>Albedo - V1.04.1
Transmission - V1.07.2
Airlight - V1.05.1- V1
Filter Reduction -N/A - DIRECT</text>
  </threadedComment>
  <threadedComment ref="A26" dT="2021-06-15T14:00:03.33" personId="{59384D5B-2A0D-4F76-A279-2B1ACCEC3898}" id="{D81608AE-052B-4752-BBC5-25B914B72E85}">
    <text>Albedo - V1.04.1
Transmission - V1.07.3
Airlight - V1.05.1- V1
Filter Reduction -N/A - DIRECT</text>
  </threadedComment>
  <threadedComment ref="A27" dT="2021-06-15T14:14:23.51" personId="{59384D5B-2A0D-4F76-A279-2B1ACCEC3898}" id="{2226094B-B7F4-41F1-BC4D-7F5CD120A7F9}">
    <text>Albedo - V1.04.1
Transmission - V1.06.4
Airlight - V1.05.1- V1
Filter Reduction -N/A - DIRECT</text>
  </threadedComment>
  <threadedComment ref="A28" dT="2021-06-18T10:11:52.04" personId="{59384D5B-2A0D-4F76-A279-2B1ACCEC3898}" id="{0565FFCA-9B79-4E45-A917-937AF9B4A186}">
    <text>Albedo - V1.04.1
Transmission -Dehazer  V2.02.1
Airlight - Dehazer V2.02.1- V1
Filter Reduction -N/A - DIRECT</text>
  </threadedComment>
  <threadedComment ref="A29" dT="2021-07-07T08:08:24.83" personId="{59384D5B-2A0D-4F76-A279-2B1ACCEC3898}" id="{A9A7CD2B-5913-4CEC-AE6E-248336989EBD}">
    <text>Albedo - V1.04.1
Transmission -Dehazer  V2.03.2
Airlight - Dehazer V2.03.2- V1
Filter Reduction -N/A - DIRECT</text>
  </threadedComment>
  <threadedComment ref="A30" dT="2021-07-07T08:08:40.38" personId="{59384D5B-2A0D-4F76-A279-2B1ACCEC3898}" id="{5C7C14C7-91F1-4A87-8314-79E41E5DC914}">
    <text>Albedo - V1.04.1
Transmission -Dehazer  V2.03.3
Airlight - Dehazer V2.03.3- V1
Filter Reduction -N/A - DIRECT</text>
  </threadedComment>
  <threadedComment ref="A31" dT="2021-07-07T08:08:53.21" personId="{59384D5B-2A0D-4F76-A279-2B1ACCEC3898}" id="{655DBA17-7BE4-40D2-AD9B-06B528D8B78F}">
    <text>Albedo - V1.04.1
Transmission -Dehazer  V2.02.3
Airlight - Dehazer V2.02.3- V1
Filter Reduction -N/A - DIRECT</text>
  </threadedComment>
  <threadedComment ref="A32" dT="2021-07-07T08:09:00.95" personId="{59384D5B-2A0D-4F76-A279-2B1ACCEC3898}" id="{797832C7-B45D-4A83-A3D7-8C968C4EACD4}">
    <text>Albedo - V1.04.1
Transmission -Dehazer  V2.02.4
Airlight - Dehazer V2.02.4- V1
Filter Reduction -N/A - DIRECT</text>
  </threadedComment>
  <threadedComment ref="A33" dT="2021-07-07T08:09:10.31" personId="{59384D5B-2A0D-4F76-A279-2B1ACCEC3898}" id="{A9549F78-4440-4381-B2CB-3CC21B8E821E}">
    <text>Albedo - V1.04.1
Transmission -Dehazer  V2.02.5
Airlight - Dehazer V2.02.5- V1
Filter Reduction -N/A - DIRECT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37" t="s">
        <v>3</v>
      </c>
      <c r="B1" s="37"/>
      <c r="C1" s="37"/>
      <c r="D1" s="37"/>
      <c r="F1" s="37" t="s">
        <v>4</v>
      </c>
      <c r="G1" s="37"/>
      <c r="H1" s="37"/>
      <c r="I1" s="37"/>
      <c r="K1" s="37" t="s">
        <v>5</v>
      </c>
      <c r="L1" s="37"/>
      <c r="M1" s="2"/>
      <c r="N1" s="37" t="s">
        <v>6</v>
      </c>
      <c r="O1" s="37"/>
      <c r="P1" s="2"/>
      <c r="Q1" s="2" t="s">
        <v>11</v>
      </c>
      <c r="R1" s="2"/>
      <c r="S1" s="37" t="s">
        <v>95</v>
      </c>
      <c r="T1" s="37"/>
      <c r="U1" s="37"/>
      <c r="V1" s="37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35</v>
      </c>
      <c r="L9">
        <v>1.363E-2</v>
      </c>
      <c r="N9" t="s">
        <v>35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31</v>
      </c>
      <c r="G10" s="6">
        <v>32.728729999999999</v>
      </c>
      <c r="H10" s="6">
        <v>5.5000000000000003E-4</v>
      </c>
      <c r="I10" s="6">
        <v>0.96704999999999997</v>
      </c>
      <c r="K10" t="s">
        <v>36</v>
      </c>
      <c r="L10" s="3">
        <v>8.8999999999999999E-3</v>
      </c>
      <c r="N10" t="s">
        <v>36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32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33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35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36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47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48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49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73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74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75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89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94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33" priority="24" percent="1" bottom="1" rank="10"/>
  </conditionalFormatting>
  <conditionalFormatting sqref="O3:O13">
    <cfRule type="top10" dxfId="32" priority="23" percent="1" bottom="1" rank="10"/>
  </conditionalFormatting>
  <conditionalFormatting sqref="I1:I19 I21:I1048576">
    <cfRule type="top10" dxfId="31" priority="22" percent="1" rank="10"/>
  </conditionalFormatting>
  <conditionalFormatting sqref="H1:H19 H21:H1048576">
    <cfRule type="top10" dxfId="30" priority="21" percent="1" bottom="1" rank="10"/>
  </conditionalFormatting>
  <conditionalFormatting sqref="G1:G19 G21:G1048576">
    <cfRule type="top10" dxfId="29" priority="20" percent="1" rank="10"/>
  </conditionalFormatting>
  <conditionalFormatting sqref="D1:D1048576">
    <cfRule type="top10" dxfId="28" priority="19" percent="1" rank="10"/>
  </conditionalFormatting>
  <conditionalFormatting sqref="C1:C1048576">
    <cfRule type="top10" dxfId="27" priority="18" percent="1" bottom="1" rank="10"/>
  </conditionalFormatting>
  <conditionalFormatting sqref="B1:B1048576">
    <cfRule type="top10" dxfId="26" priority="17" percent="1" rank="10"/>
  </conditionalFormatting>
  <conditionalFormatting sqref="G19:G31">
    <cfRule type="top10" dxfId="25" priority="12" percent="1" rank="10"/>
  </conditionalFormatting>
  <conditionalFormatting sqref="H19:H32">
    <cfRule type="top10" dxfId="24" priority="11" percent="1" bottom="1" rank="10"/>
  </conditionalFormatting>
  <conditionalFormatting sqref="I19:I32">
    <cfRule type="top10" dxfId="23" priority="10" percent="1" rank="10"/>
  </conditionalFormatting>
  <conditionalFormatting sqref="V1">
    <cfRule type="top10" dxfId="22" priority="9" percent="1" rank="10"/>
  </conditionalFormatting>
  <conditionalFormatting sqref="U1">
    <cfRule type="top10" dxfId="21" priority="8" percent="1" bottom="1" rank="10"/>
  </conditionalFormatting>
  <conditionalFormatting sqref="T1">
    <cfRule type="top10" dxfId="20" priority="7" percent="1" rank="10"/>
  </conditionalFormatting>
  <conditionalFormatting sqref="V2">
    <cfRule type="top10" dxfId="19" priority="6" percent="1" rank="10"/>
  </conditionalFormatting>
  <conditionalFormatting sqref="U2">
    <cfRule type="top10" dxfId="18" priority="5" percent="1" bottom="1" rank="10"/>
  </conditionalFormatting>
  <conditionalFormatting sqref="T2">
    <cfRule type="top10" dxfId="17" priority="4" percent="1" rank="10"/>
  </conditionalFormatting>
  <conditionalFormatting sqref="T1:T1048576">
    <cfRule type="top10" dxfId="16" priority="3" percent="1" rank="10"/>
  </conditionalFormatting>
  <conditionalFormatting sqref="U1:U1048576">
    <cfRule type="top10" dxfId="15" priority="2" percent="1" bottom="1" rank="10"/>
  </conditionalFormatting>
  <conditionalFormatting sqref="V1:V1048576">
    <cfRule type="top10" dxfId="1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D2B0-246F-48C3-B870-33165E2ABBB9}">
  <dimension ref="A1:L33"/>
  <sheetViews>
    <sheetView workbookViewId="0">
      <selection activeCell="B30" sqref="B30:I30"/>
    </sheetView>
  </sheetViews>
  <sheetFormatPr defaultRowHeight="15" x14ac:dyDescent="0.25"/>
  <cols>
    <col min="1" max="1" width="12.42578125" customWidth="1"/>
    <col min="2" max="2" width="15.85546875" customWidth="1"/>
    <col min="3" max="3" width="17.7109375" customWidth="1"/>
    <col min="5" max="5" width="14.28515625" customWidth="1"/>
    <col min="6" max="6" width="17.28515625" customWidth="1"/>
    <col min="8" max="8" width="18.85546875" customWidth="1"/>
    <col min="9" max="9" width="16" customWidth="1"/>
    <col min="11" max="12" width="16.42578125" customWidth="1"/>
  </cols>
  <sheetData>
    <row r="1" spans="1:12" x14ac:dyDescent="0.25">
      <c r="A1" s="2"/>
      <c r="B1" s="37" t="s">
        <v>29</v>
      </c>
      <c r="C1" s="37"/>
      <c r="E1" s="37" t="s">
        <v>43</v>
      </c>
      <c r="F1" s="37"/>
      <c r="H1" s="37" t="s">
        <v>30</v>
      </c>
      <c r="I1" s="37"/>
      <c r="K1" s="37" t="s">
        <v>45</v>
      </c>
      <c r="L1" s="37"/>
    </row>
    <row r="2" spans="1:12" x14ac:dyDescent="0.25">
      <c r="A2" s="1"/>
      <c r="B2" s="1" t="s">
        <v>0</v>
      </c>
      <c r="C2" s="1" t="s">
        <v>1</v>
      </c>
      <c r="E2" s="1" t="s">
        <v>0</v>
      </c>
      <c r="F2" s="1" t="s">
        <v>1</v>
      </c>
      <c r="H2" s="1" t="s">
        <v>0</v>
      </c>
      <c r="I2" s="1" t="s">
        <v>1</v>
      </c>
      <c r="K2" s="1" t="s">
        <v>0</v>
      </c>
      <c r="L2" s="1" t="s">
        <v>1</v>
      </c>
    </row>
    <row r="3" spans="1:12" x14ac:dyDescent="0.25">
      <c r="A3" t="s">
        <v>27</v>
      </c>
      <c r="B3">
        <v>15.36356</v>
      </c>
      <c r="C3">
        <v>0.83669000000000004</v>
      </c>
      <c r="H3">
        <v>21.71951</v>
      </c>
      <c r="I3">
        <v>0.96267000000000003</v>
      </c>
    </row>
    <row r="4" spans="1:12" x14ac:dyDescent="0.25">
      <c r="A4" t="s">
        <v>28</v>
      </c>
      <c r="B4">
        <v>15.54205</v>
      </c>
      <c r="C4">
        <v>0.83874000000000004</v>
      </c>
      <c r="H4" s="3">
        <v>22.3033</v>
      </c>
      <c r="I4">
        <v>0.96426000000000001</v>
      </c>
      <c r="K4" s="3"/>
    </row>
    <row r="5" spans="1:12" x14ac:dyDescent="0.25">
      <c r="A5" t="s">
        <v>34</v>
      </c>
      <c r="B5">
        <v>15.170680000000001</v>
      </c>
      <c r="C5">
        <v>0.83174999999999999</v>
      </c>
      <c r="H5">
        <v>21.379529999999999</v>
      </c>
      <c r="I5">
        <v>0.95659000000000005</v>
      </c>
    </row>
    <row r="6" spans="1:12" x14ac:dyDescent="0.25">
      <c r="A6" t="s">
        <v>37</v>
      </c>
      <c r="B6">
        <v>15.06462</v>
      </c>
      <c r="C6">
        <v>0.82930999999999999</v>
      </c>
      <c r="H6">
        <v>21.289100000000001</v>
      </c>
      <c r="I6">
        <v>0.95581000000000005</v>
      </c>
    </row>
    <row r="10" spans="1:12" x14ac:dyDescent="0.25">
      <c r="A10" t="s">
        <v>38</v>
      </c>
    </row>
    <row r="11" spans="1:12" x14ac:dyDescent="0.25">
      <c r="A11" t="s">
        <v>39</v>
      </c>
      <c r="B11">
        <v>14.95074</v>
      </c>
      <c r="C11">
        <v>0.82809999999999995</v>
      </c>
      <c r="H11">
        <v>20.077909999999999</v>
      </c>
      <c r="I11">
        <v>0.96001000000000003</v>
      </c>
    </row>
    <row r="12" spans="1:12" x14ac:dyDescent="0.25">
      <c r="A12" t="s">
        <v>40</v>
      </c>
      <c r="B12">
        <v>14.58703</v>
      </c>
      <c r="C12">
        <v>0.83023000000000002</v>
      </c>
      <c r="H12">
        <v>19.243189999999998</v>
      </c>
      <c r="I12">
        <v>0.94542999999999999</v>
      </c>
    </row>
    <row r="13" spans="1:12" x14ac:dyDescent="0.25">
      <c r="A13" t="s">
        <v>41</v>
      </c>
      <c r="B13">
        <v>14.87238</v>
      </c>
      <c r="C13">
        <v>0.83857000000000004</v>
      </c>
      <c r="E13">
        <v>16.02392</v>
      </c>
      <c r="F13">
        <v>0.87753000000000003</v>
      </c>
      <c r="H13">
        <v>20.222660000000001</v>
      </c>
      <c r="I13">
        <v>0.96033000000000002</v>
      </c>
    </row>
    <row r="14" spans="1:12" x14ac:dyDescent="0.25">
      <c r="A14" t="s">
        <v>42</v>
      </c>
      <c r="B14">
        <v>15.06216</v>
      </c>
      <c r="C14">
        <v>0.83582999999999996</v>
      </c>
      <c r="E14">
        <v>15.812469999999999</v>
      </c>
      <c r="F14">
        <v>0.86987000000000003</v>
      </c>
      <c r="H14">
        <v>21.98526</v>
      </c>
      <c r="I14">
        <v>0.95526</v>
      </c>
    </row>
    <row r="15" spans="1:12" x14ac:dyDescent="0.25">
      <c r="A15" t="s">
        <v>44</v>
      </c>
      <c r="B15">
        <v>15.019600000000001</v>
      </c>
      <c r="C15">
        <v>0.83635999999999999</v>
      </c>
      <c r="E15">
        <v>15.739800000000001</v>
      </c>
      <c r="F15">
        <v>0.86963000000000001</v>
      </c>
      <c r="H15">
        <v>21.214379999999998</v>
      </c>
      <c r="I15">
        <v>0.95725000000000005</v>
      </c>
    </row>
    <row r="16" spans="1:12" x14ac:dyDescent="0.25">
      <c r="A16" t="s">
        <v>46</v>
      </c>
      <c r="B16">
        <v>14.80444</v>
      </c>
      <c r="C16">
        <v>0.83506000000000002</v>
      </c>
      <c r="E16">
        <v>16.108830000000001</v>
      </c>
      <c r="F16">
        <v>0.87678999999999996</v>
      </c>
      <c r="H16">
        <v>20.582840000000001</v>
      </c>
      <c r="I16">
        <v>0.95584999999999998</v>
      </c>
    </row>
    <row r="17" spans="1:9" x14ac:dyDescent="0.25">
      <c r="A17" t="s">
        <v>71</v>
      </c>
      <c r="B17">
        <v>15.003579999999999</v>
      </c>
      <c r="C17">
        <v>0.84104999999999996</v>
      </c>
      <c r="E17">
        <v>16.212589999999999</v>
      </c>
      <c r="F17">
        <v>0.88575999999999999</v>
      </c>
      <c r="H17">
        <v>21.07751</v>
      </c>
      <c r="I17">
        <v>0.95701999999999998</v>
      </c>
    </row>
    <row r="18" spans="1:9" x14ac:dyDescent="0.25">
      <c r="A18" t="s">
        <v>72</v>
      </c>
      <c r="B18">
        <v>15.06118</v>
      </c>
      <c r="C18">
        <v>0.84123999999999999</v>
      </c>
      <c r="E18">
        <v>16.1281</v>
      </c>
      <c r="F18">
        <v>0.88378000000000001</v>
      </c>
      <c r="H18">
        <v>21.08567</v>
      </c>
      <c r="I18" s="3">
        <v>0.95660000000000001</v>
      </c>
    </row>
    <row r="19" spans="1:9" x14ac:dyDescent="0.25">
      <c r="A19" t="s">
        <v>77</v>
      </c>
      <c r="B19">
        <v>15.018269999999999</v>
      </c>
      <c r="C19">
        <v>0.84130000000000005</v>
      </c>
      <c r="E19">
        <v>16.219280000000001</v>
      </c>
      <c r="F19">
        <v>0.88595000000000002</v>
      </c>
      <c r="H19">
        <v>21.000109999999999</v>
      </c>
      <c r="I19">
        <v>0.95657000000000003</v>
      </c>
    </row>
    <row r="23" spans="1:9" x14ac:dyDescent="0.25">
      <c r="A23" t="s">
        <v>90</v>
      </c>
    </row>
    <row r="24" spans="1:9" x14ac:dyDescent="0.25">
      <c r="A24" t="s">
        <v>85</v>
      </c>
      <c r="B24">
        <v>14.519769999999999</v>
      </c>
      <c r="C24">
        <v>0.82887999999999995</v>
      </c>
      <c r="E24">
        <v>15.407299999999999</v>
      </c>
      <c r="F24">
        <v>0.87216000000000005</v>
      </c>
      <c r="H24">
        <v>20.320869999999999</v>
      </c>
      <c r="I24">
        <v>0.95033999999999996</v>
      </c>
    </row>
    <row r="25" spans="1:9" x14ac:dyDescent="0.25">
      <c r="A25" t="s">
        <v>86</v>
      </c>
      <c r="B25" s="3">
        <v>14.2448</v>
      </c>
      <c r="C25">
        <v>0.82067000000000001</v>
      </c>
      <c r="E25" s="3">
        <v>14.220700000000001</v>
      </c>
      <c r="F25">
        <v>0.84714999999999996</v>
      </c>
      <c r="H25">
        <v>19.64358</v>
      </c>
      <c r="I25">
        <v>0.93786000000000003</v>
      </c>
    </row>
    <row r="26" spans="1:9" x14ac:dyDescent="0.25">
      <c r="A26" t="s">
        <v>87</v>
      </c>
      <c r="B26">
        <v>14.334070000000001</v>
      </c>
      <c r="C26">
        <v>0.82484999999999997</v>
      </c>
      <c r="E26">
        <v>15.522019999999999</v>
      </c>
      <c r="F26">
        <v>0.87358000000000002</v>
      </c>
      <c r="H26">
        <v>18.918559999999999</v>
      </c>
      <c r="I26">
        <v>0.94703000000000004</v>
      </c>
    </row>
    <row r="27" spans="1:9" x14ac:dyDescent="0.25">
      <c r="A27" t="s">
        <v>88</v>
      </c>
      <c r="B27">
        <v>14.561640000000001</v>
      </c>
      <c r="C27">
        <v>0.83301999999999998</v>
      </c>
      <c r="E27">
        <v>15.308960000000001</v>
      </c>
      <c r="F27">
        <v>0.87485999999999997</v>
      </c>
    </row>
    <row r="28" spans="1:9" x14ac:dyDescent="0.25">
      <c r="A28" t="s">
        <v>91</v>
      </c>
      <c r="B28">
        <v>13.951309999999999</v>
      </c>
      <c r="C28">
        <v>0.82604999999999995</v>
      </c>
      <c r="E28">
        <v>14.573869999999999</v>
      </c>
      <c r="F28">
        <v>0.85013000000000005</v>
      </c>
      <c r="H28">
        <v>19.027850000000001</v>
      </c>
      <c r="I28">
        <v>0.93942000000000003</v>
      </c>
    </row>
    <row r="29" spans="1:9" x14ac:dyDescent="0.25">
      <c r="A29" t="s">
        <v>92</v>
      </c>
    </row>
    <row r="30" spans="1:9" x14ac:dyDescent="0.25">
      <c r="A30" t="s">
        <v>93</v>
      </c>
      <c r="B30">
        <v>14.98892</v>
      </c>
      <c r="C30">
        <v>0.83618000000000003</v>
      </c>
      <c r="E30">
        <v>15.376620000000001</v>
      </c>
      <c r="F30">
        <v>0.87207000000000001</v>
      </c>
      <c r="H30">
        <v>21.1431</v>
      </c>
      <c r="I30">
        <v>0.95669999999999999</v>
      </c>
    </row>
    <row r="31" spans="1:9" x14ac:dyDescent="0.25">
      <c r="A31" t="s">
        <v>96</v>
      </c>
    </row>
    <row r="32" spans="1:9" x14ac:dyDescent="0.25">
      <c r="A32" t="s">
        <v>97</v>
      </c>
    </row>
    <row r="33" spans="1:1" x14ac:dyDescent="0.25">
      <c r="A33" t="s">
        <v>98</v>
      </c>
    </row>
  </sheetData>
  <mergeCells count="4">
    <mergeCell ref="H1:I1"/>
    <mergeCell ref="B1:C1"/>
    <mergeCell ref="E1:F1"/>
    <mergeCell ref="K1:L1"/>
  </mergeCells>
  <phoneticPr fontId="2" type="noConversion"/>
  <conditionalFormatting sqref="B1:B1048576">
    <cfRule type="top10" dxfId="13" priority="6" percent="1" rank="10"/>
  </conditionalFormatting>
  <conditionalFormatting sqref="C1:C1048576">
    <cfRule type="top10" dxfId="12" priority="5" percent="1" rank="10"/>
  </conditionalFormatting>
  <conditionalFormatting sqref="E1:E1048576">
    <cfRule type="top10" dxfId="11" priority="4" percent="1" rank="10"/>
  </conditionalFormatting>
  <conditionalFormatting sqref="F1:F1048576">
    <cfRule type="top10" dxfId="10" priority="3" percent="1" rank="10"/>
  </conditionalFormatting>
  <conditionalFormatting sqref="H1:H1048576">
    <cfRule type="top10" dxfId="9" priority="2" percent="1" rank="10"/>
  </conditionalFormatting>
  <conditionalFormatting sqref="I1:I1048576">
    <cfRule type="top10" dxfId="8" priority="1" percent="1" rank="10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BD48-B478-4809-9D5B-43D478C11851}">
  <dimension ref="A1:K16"/>
  <sheetViews>
    <sheetView tabSelected="1" workbookViewId="0">
      <selection activeCell="H14" sqref="H14"/>
    </sheetView>
  </sheetViews>
  <sheetFormatPr defaultRowHeight="15" x14ac:dyDescent="0.25"/>
  <cols>
    <col min="1" max="1" width="22.7109375" customWidth="1"/>
    <col min="2" max="3" width="16.5703125" customWidth="1"/>
    <col min="4" max="5" width="15" customWidth="1"/>
    <col min="7" max="7" width="17" customWidth="1"/>
    <col min="8" max="9" width="17" style="19" customWidth="1"/>
    <col min="10" max="10" width="29.28515625" style="7" customWidth="1"/>
    <col min="11" max="11" width="24.85546875" customWidth="1"/>
  </cols>
  <sheetData>
    <row r="1" spans="1:11" x14ac:dyDescent="0.25">
      <c r="A1" s="9"/>
      <c r="B1" s="38" t="s">
        <v>29</v>
      </c>
      <c r="C1" s="39"/>
      <c r="D1" s="40" t="s">
        <v>43</v>
      </c>
      <c r="E1" s="38"/>
      <c r="F1" s="20"/>
      <c r="G1" s="40" t="s">
        <v>30</v>
      </c>
      <c r="H1" s="38"/>
      <c r="I1" s="18"/>
      <c r="J1" s="15" t="s">
        <v>70</v>
      </c>
      <c r="K1" s="9" t="s">
        <v>69</v>
      </c>
    </row>
    <row r="2" spans="1:11" x14ac:dyDescent="0.25">
      <c r="A2" s="11"/>
      <c r="B2" s="21" t="s">
        <v>0</v>
      </c>
      <c r="C2" s="22" t="s">
        <v>1</v>
      </c>
      <c r="D2" s="21" t="s">
        <v>0</v>
      </c>
      <c r="E2" s="21" t="s">
        <v>1</v>
      </c>
      <c r="F2" s="23"/>
      <c r="G2" s="24" t="s">
        <v>0</v>
      </c>
      <c r="H2" s="21" t="s">
        <v>1</v>
      </c>
      <c r="I2" s="14"/>
      <c r="J2" s="16"/>
      <c r="K2" s="11"/>
    </row>
    <row r="3" spans="1:11" ht="30" customHeight="1" x14ac:dyDescent="0.25">
      <c r="A3" t="s">
        <v>50</v>
      </c>
      <c r="B3" s="25">
        <v>13.48476</v>
      </c>
      <c r="C3" s="26">
        <v>0.80076000000000003</v>
      </c>
      <c r="D3" s="25">
        <v>13.25198</v>
      </c>
      <c r="E3" s="25">
        <v>0.85750000000000004</v>
      </c>
      <c r="F3" s="26"/>
      <c r="G3" s="25">
        <v>15.690049999999999</v>
      </c>
      <c r="H3" s="27">
        <v>0.90192000000000005</v>
      </c>
      <c r="I3" s="13"/>
      <c r="J3" s="17" t="s">
        <v>66</v>
      </c>
      <c r="K3" t="s">
        <v>100</v>
      </c>
    </row>
    <row r="4" spans="1:11" ht="30" customHeight="1" x14ac:dyDescent="0.25">
      <c r="A4" t="s">
        <v>55</v>
      </c>
      <c r="B4" s="28" t="s">
        <v>58</v>
      </c>
      <c r="C4" s="29" t="s">
        <v>59</v>
      </c>
      <c r="D4" s="28" t="s">
        <v>58</v>
      </c>
      <c r="E4" s="28" t="s">
        <v>60</v>
      </c>
      <c r="F4" s="29"/>
      <c r="G4" s="28" t="s">
        <v>61</v>
      </c>
      <c r="H4" s="30" t="s">
        <v>61</v>
      </c>
      <c r="I4" s="13"/>
      <c r="J4" s="17" t="s">
        <v>66</v>
      </c>
      <c r="K4" t="s">
        <v>61</v>
      </c>
    </row>
    <row r="5" spans="1:11" ht="30" customHeight="1" x14ac:dyDescent="0.25">
      <c r="A5" t="s">
        <v>63</v>
      </c>
      <c r="B5" s="31" t="s">
        <v>61</v>
      </c>
      <c r="C5" s="32" t="s">
        <v>61</v>
      </c>
      <c r="D5" s="31" t="s">
        <v>61</v>
      </c>
      <c r="E5" s="31" t="s">
        <v>61</v>
      </c>
      <c r="F5" s="32"/>
      <c r="G5" s="25">
        <v>24.71</v>
      </c>
      <c r="H5" s="27">
        <v>0.89170000000000005</v>
      </c>
      <c r="I5" s="13"/>
      <c r="J5" s="17" t="s">
        <v>66</v>
      </c>
      <c r="K5" t="s">
        <v>61</v>
      </c>
    </row>
    <row r="6" spans="1:11" x14ac:dyDescent="0.25">
      <c r="A6" t="s">
        <v>51</v>
      </c>
      <c r="B6" s="25">
        <v>14.45778</v>
      </c>
      <c r="C6" s="26">
        <v>0.79003000000000001</v>
      </c>
      <c r="D6" s="25">
        <v>14.733599999999999</v>
      </c>
      <c r="E6" s="25">
        <v>0.86065999999999998</v>
      </c>
      <c r="F6" s="26"/>
      <c r="G6" s="25">
        <v>20.638760000000001</v>
      </c>
      <c r="H6" s="27">
        <v>0.94225000000000003</v>
      </c>
      <c r="I6" s="13"/>
      <c r="J6" s="17" t="s">
        <v>68</v>
      </c>
      <c r="K6" t="s">
        <v>76</v>
      </c>
    </row>
    <row r="7" spans="1:11" x14ac:dyDescent="0.25">
      <c r="A7" t="s">
        <v>52</v>
      </c>
      <c r="B7" s="45">
        <v>20.130600000000001</v>
      </c>
      <c r="C7" s="26">
        <v>0.77390000000000003</v>
      </c>
      <c r="D7" s="48">
        <v>16.80341</v>
      </c>
      <c r="E7" s="25">
        <v>0.83260999999999996</v>
      </c>
      <c r="F7" s="26"/>
      <c r="G7" s="25">
        <v>11.688040000000001</v>
      </c>
      <c r="H7" s="27">
        <v>0.81701999999999997</v>
      </c>
      <c r="I7" s="13"/>
      <c r="J7" s="17" t="s">
        <v>67</v>
      </c>
      <c r="K7" t="s">
        <v>80</v>
      </c>
    </row>
    <row r="8" spans="1:11" x14ac:dyDescent="0.25">
      <c r="A8" t="s">
        <v>56</v>
      </c>
      <c r="B8" s="48">
        <v>18.2179</v>
      </c>
      <c r="C8" s="46">
        <v>0.85409999999999997</v>
      </c>
      <c r="D8" s="25">
        <v>15.921799999999999</v>
      </c>
      <c r="E8" s="25">
        <v>0.74519999999999997</v>
      </c>
      <c r="F8" s="26"/>
      <c r="G8" s="25">
        <v>22.065799999999999</v>
      </c>
      <c r="H8" s="27">
        <v>0.91469999999999996</v>
      </c>
      <c r="I8" s="13"/>
      <c r="J8" s="17" t="s">
        <v>67</v>
      </c>
      <c r="K8" t="s">
        <v>78</v>
      </c>
    </row>
    <row r="9" spans="1:11" x14ac:dyDescent="0.25">
      <c r="A9" t="s">
        <v>53</v>
      </c>
      <c r="B9" s="25">
        <v>13.980880000000001</v>
      </c>
      <c r="C9" s="26">
        <v>0.80913000000000002</v>
      </c>
      <c r="D9" s="25">
        <v>13.07117</v>
      </c>
      <c r="E9" s="25">
        <v>0.83233999999999997</v>
      </c>
      <c r="F9" s="26"/>
      <c r="G9" s="25">
        <v>20.32086</v>
      </c>
      <c r="H9" s="27">
        <v>0.93916999999999995</v>
      </c>
      <c r="I9" s="13"/>
      <c r="J9" s="17" t="s">
        <v>68</v>
      </c>
      <c r="K9" t="s">
        <v>79</v>
      </c>
    </row>
    <row r="10" spans="1:11" x14ac:dyDescent="0.25">
      <c r="A10" t="s">
        <v>54</v>
      </c>
      <c r="B10" s="25">
        <v>12.759320000000001</v>
      </c>
      <c r="C10" s="26">
        <v>0.78044000000000002</v>
      </c>
      <c r="D10" s="25">
        <v>12.753729999999999</v>
      </c>
      <c r="E10" s="25">
        <v>0.82584000000000002</v>
      </c>
      <c r="F10" s="26"/>
      <c r="G10" s="25">
        <v>20.321269999999998</v>
      </c>
      <c r="H10" s="27">
        <v>0.94330999999999998</v>
      </c>
      <c r="I10" s="13"/>
      <c r="J10" s="17" t="s">
        <v>68</v>
      </c>
      <c r="K10" t="s">
        <v>79</v>
      </c>
    </row>
    <row r="11" spans="1:11" x14ac:dyDescent="0.25">
      <c r="A11" t="s">
        <v>99</v>
      </c>
      <c r="B11" s="25">
        <v>16.487590000000001</v>
      </c>
      <c r="C11" s="26">
        <v>0.81867999999999996</v>
      </c>
      <c r="D11" s="25">
        <v>15.15972</v>
      </c>
      <c r="E11" s="25">
        <v>0.86604000000000003</v>
      </c>
      <c r="F11" s="26"/>
      <c r="G11" s="25">
        <v>20.150410000000001</v>
      </c>
      <c r="H11" s="27">
        <v>0.91915999999999998</v>
      </c>
      <c r="I11" s="13"/>
      <c r="J11" s="17" t="s">
        <v>68</v>
      </c>
      <c r="K11" t="s">
        <v>79</v>
      </c>
    </row>
    <row r="12" spans="1:11" x14ac:dyDescent="0.25">
      <c r="A12" t="s">
        <v>57</v>
      </c>
      <c r="B12" s="25" t="s">
        <v>61</v>
      </c>
      <c r="C12" s="26" t="s">
        <v>61</v>
      </c>
      <c r="D12" s="25" t="s">
        <v>61</v>
      </c>
      <c r="E12" s="25" t="s">
        <v>61</v>
      </c>
      <c r="F12" s="26"/>
      <c r="G12" s="25">
        <v>24.01</v>
      </c>
      <c r="H12" s="27">
        <v>0.93500000000000005</v>
      </c>
      <c r="I12" s="13"/>
      <c r="J12" s="17" t="s">
        <v>68</v>
      </c>
      <c r="K12" t="s">
        <v>79</v>
      </c>
    </row>
    <row r="13" spans="1:11" x14ac:dyDescent="0.25">
      <c r="A13" t="s">
        <v>64</v>
      </c>
      <c r="B13" s="25">
        <v>17.484680000000001</v>
      </c>
      <c r="C13" s="26">
        <v>0.82333000000000001</v>
      </c>
      <c r="D13" s="45">
        <v>17.625070000000001</v>
      </c>
      <c r="E13" s="45">
        <v>0.88229000000000002</v>
      </c>
      <c r="F13" s="32"/>
      <c r="G13" s="48">
        <v>27.76</v>
      </c>
      <c r="H13" s="27">
        <v>0.9284</v>
      </c>
      <c r="I13" s="13"/>
      <c r="J13" s="17" t="s">
        <v>67</v>
      </c>
      <c r="K13" t="s">
        <v>81</v>
      </c>
    </row>
    <row r="14" spans="1:11" x14ac:dyDescent="0.25">
      <c r="A14" t="s">
        <v>65</v>
      </c>
      <c r="B14" s="31" t="s">
        <v>61</v>
      </c>
      <c r="C14" s="32" t="s">
        <v>61</v>
      </c>
      <c r="D14" s="31" t="s">
        <v>61</v>
      </c>
      <c r="E14" s="31" t="s">
        <v>61</v>
      </c>
      <c r="F14" s="32"/>
      <c r="G14" s="45">
        <v>30.33</v>
      </c>
      <c r="H14" s="50">
        <v>0.94730000000000003</v>
      </c>
      <c r="I14" s="13"/>
      <c r="J14" s="17" t="s">
        <v>68</v>
      </c>
      <c r="K14" t="s">
        <v>82</v>
      </c>
    </row>
    <row r="15" spans="1:11" x14ac:dyDescent="0.25">
      <c r="A15" t="s">
        <v>62</v>
      </c>
      <c r="B15" s="25">
        <v>14.393179999999999</v>
      </c>
      <c r="C15" s="49">
        <v>0.83142000000000005</v>
      </c>
      <c r="D15" s="25">
        <v>15.48873</v>
      </c>
      <c r="E15" s="48">
        <v>0.87207000000000001</v>
      </c>
      <c r="F15" s="26"/>
      <c r="G15" s="25">
        <v>19.650929999999999</v>
      </c>
      <c r="H15" s="47">
        <v>0.95106000000000002</v>
      </c>
      <c r="I15" s="14"/>
      <c r="J15" s="17" t="s">
        <v>68</v>
      </c>
      <c r="K15" t="s">
        <v>83</v>
      </c>
    </row>
    <row r="16" spans="1:11" x14ac:dyDescent="0.25">
      <c r="A16" s="9" t="s">
        <v>84</v>
      </c>
      <c r="B16" s="43">
        <f>AVERAGE(B3,B6:B11, B13)</f>
        <v>15.875438750000001</v>
      </c>
      <c r="C16" s="44">
        <f>AVERAGE(C3,C6:C11, C13)</f>
        <v>0.80629625000000005</v>
      </c>
      <c r="D16" s="43">
        <f>AVERAGE(D3,D6:D11, D13)</f>
        <v>14.91506</v>
      </c>
      <c r="E16" s="43">
        <f>AVERAGE(E3,E6:E11, E13)</f>
        <v>0.83781000000000005</v>
      </c>
      <c r="F16" s="44"/>
      <c r="G16" s="43">
        <f>AVERAGE(G3,G6:G11, G13)</f>
        <v>19.829398749999999</v>
      </c>
      <c r="H16" s="43">
        <f>AVERAGE(H3,H6:H11, H13)</f>
        <v>0.91324125</v>
      </c>
      <c r="I16" s="13"/>
      <c r="J16" s="15"/>
      <c r="K16" s="9"/>
    </row>
  </sheetData>
  <mergeCells count="3">
    <mergeCell ref="B1:C1"/>
    <mergeCell ref="D1:E1"/>
    <mergeCell ref="G1:H1"/>
  </mergeCells>
  <phoneticPr fontId="2" type="noConversion"/>
  <conditionalFormatting sqref="I2">
    <cfRule type="top10" dxfId="7" priority="19" percent="1" rank="10"/>
  </conditionalFormatting>
  <conditionalFormatting sqref="G21:G1048576">
    <cfRule type="top10" dxfId="6" priority="72" percent="1" rank="10"/>
  </conditionalFormatting>
  <conditionalFormatting sqref="C21:C1048576">
    <cfRule type="top10" dxfId="5" priority="90" percent="1" rank="10"/>
  </conditionalFormatting>
  <conditionalFormatting sqref="H21:I1048576 I2">
    <cfRule type="top10" dxfId="4" priority="106" percent="1" rank="10"/>
  </conditionalFormatting>
  <conditionalFormatting sqref="D17:D1048576">
    <cfRule type="top10" dxfId="3" priority="4" percent="1" rank="10"/>
  </conditionalFormatting>
  <conditionalFormatting sqref="E17:E1048576">
    <cfRule type="top10" dxfId="2" priority="3" percent="1" rank="10"/>
  </conditionalFormatting>
  <conditionalFormatting sqref="G17:G1048576">
    <cfRule type="top10" dxfId="1" priority="2" percent="1" rank="10"/>
  </conditionalFormatting>
  <conditionalFormatting sqref="H17:I1048576 I2:I16">
    <cfRule type="top10" dxfId="0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1C0C-3EF8-488C-A8AD-77E45C51350D}">
  <dimension ref="A1:G14"/>
  <sheetViews>
    <sheetView workbookViewId="0">
      <selection activeCell="F10" sqref="F10"/>
    </sheetView>
  </sheetViews>
  <sheetFormatPr defaultRowHeight="15" x14ac:dyDescent="0.25"/>
  <cols>
    <col min="2" max="2" width="20" style="7" customWidth="1"/>
    <col min="3" max="3" width="20.7109375" style="7" customWidth="1"/>
    <col min="4" max="4" width="24" style="7" customWidth="1"/>
  </cols>
  <sheetData>
    <row r="1" spans="1:7" x14ac:dyDescent="0.25">
      <c r="A1" s="9"/>
      <c r="B1" s="34" t="s">
        <v>101</v>
      </c>
      <c r="C1" s="34" t="s">
        <v>70</v>
      </c>
      <c r="D1" s="34" t="s">
        <v>69</v>
      </c>
    </row>
    <row r="2" spans="1:7" x14ac:dyDescent="0.25">
      <c r="A2">
        <v>1</v>
      </c>
      <c r="B2" s="7" t="s">
        <v>50</v>
      </c>
      <c r="C2" s="41" t="s">
        <v>66</v>
      </c>
      <c r="D2" s="41" t="s">
        <v>61</v>
      </c>
    </row>
    <row r="3" spans="1:7" x14ac:dyDescent="0.25">
      <c r="A3">
        <v>2</v>
      </c>
      <c r="B3" s="7" t="s">
        <v>55</v>
      </c>
      <c r="C3" s="41"/>
      <c r="D3" s="41"/>
    </row>
    <row r="4" spans="1:7" x14ac:dyDescent="0.25">
      <c r="A4" s="9">
        <v>3</v>
      </c>
      <c r="B4" s="10" t="s">
        <v>63</v>
      </c>
      <c r="C4" s="42"/>
      <c r="D4" s="42"/>
    </row>
    <row r="5" spans="1:7" x14ac:dyDescent="0.25">
      <c r="A5" s="11">
        <v>4</v>
      </c>
      <c r="B5" s="12" t="s">
        <v>51</v>
      </c>
      <c r="C5" s="36" t="s">
        <v>68</v>
      </c>
      <c r="D5" s="36" t="s">
        <v>76</v>
      </c>
    </row>
    <row r="6" spans="1:7" x14ac:dyDescent="0.25">
      <c r="A6">
        <v>5</v>
      </c>
      <c r="B6" s="7" t="s">
        <v>52</v>
      </c>
      <c r="C6" s="41" t="s">
        <v>67</v>
      </c>
      <c r="D6" s="33" t="s">
        <v>80</v>
      </c>
    </row>
    <row r="7" spans="1:7" x14ac:dyDescent="0.25">
      <c r="A7" s="9">
        <v>6</v>
      </c>
      <c r="B7" s="10" t="s">
        <v>56</v>
      </c>
      <c r="C7" s="42"/>
      <c r="D7" s="35" t="s">
        <v>78</v>
      </c>
    </row>
    <row r="8" spans="1:7" x14ac:dyDescent="0.25">
      <c r="A8">
        <v>7</v>
      </c>
      <c r="B8" s="7" t="s">
        <v>53</v>
      </c>
      <c r="C8" s="41" t="s">
        <v>68</v>
      </c>
      <c r="D8" s="41" t="s">
        <v>79</v>
      </c>
    </row>
    <row r="9" spans="1:7" x14ac:dyDescent="0.25">
      <c r="A9">
        <v>8</v>
      </c>
      <c r="B9" s="7" t="s">
        <v>54</v>
      </c>
      <c r="C9" s="41"/>
      <c r="D9" s="41"/>
    </row>
    <row r="10" spans="1:7" x14ac:dyDescent="0.25">
      <c r="A10">
        <v>9</v>
      </c>
      <c r="B10" s="7" t="s">
        <v>102</v>
      </c>
      <c r="C10" s="41"/>
      <c r="D10" s="41"/>
    </row>
    <row r="11" spans="1:7" x14ac:dyDescent="0.25">
      <c r="A11" s="9">
        <v>10</v>
      </c>
      <c r="B11" s="10" t="s">
        <v>57</v>
      </c>
      <c r="C11" s="42"/>
      <c r="D11" s="42"/>
    </row>
    <row r="12" spans="1:7" x14ac:dyDescent="0.25">
      <c r="A12" s="11">
        <v>11</v>
      </c>
      <c r="B12" s="12" t="s">
        <v>64</v>
      </c>
      <c r="C12" s="36" t="s">
        <v>67</v>
      </c>
      <c r="D12" s="36" t="s">
        <v>81</v>
      </c>
    </row>
    <row r="13" spans="1:7" x14ac:dyDescent="0.25">
      <c r="A13" s="11">
        <v>12</v>
      </c>
      <c r="B13" s="12" t="s">
        <v>65</v>
      </c>
      <c r="C13" s="41" t="s">
        <v>68</v>
      </c>
      <c r="D13" s="33" t="s">
        <v>103</v>
      </c>
    </row>
    <row r="14" spans="1:7" ht="30" x14ac:dyDescent="0.25">
      <c r="A14" s="9">
        <v>13</v>
      </c>
      <c r="B14" s="10" t="s">
        <v>62</v>
      </c>
      <c r="C14" s="42"/>
      <c r="D14" s="35" t="s">
        <v>83</v>
      </c>
      <c r="G14" s="8"/>
    </row>
  </sheetData>
  <mergeCells count="6">
    <mergeCell ref="C13:C14"/>
    <mergeCell ref="C2:C4"/>
    <mergeCell ref="D2:D4"/>
    <mergeCell ref="C6:C7"/>
    <mergeCell ref="C8:C11"/>
    <mergeCell ref="D8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Summary</vt:lpstr>
      <vt:lpstr>Actual</vt:lpstr>
      <vt:lpstr>RRL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2021-08-14T05:27:20Z</dcterms:modified>
</cp:coreProperties>
</file>