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ilDiamond\Documents\GaussianSmoothing\inst\extdata\"/>
    </mc:Choice>
  </mc:AlternateContent>
  <bookViews>
    <workbookView xWindow="19260" yWindow="5205" windowWidth="24480" windowHeight="17265" tabRatio="500"/>
  </bookViews>
  <sheets>
    <sheet name="Sheet1" sheetId="1" r:id="rId1"/>
  </sheets>
  <definedNames>
    <definedName name="solver_adj" localSheetId="0" hidden="1">Sheet1!$E$1:$E$6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Sheet1!$E$1</definedName>
    <definedName name="solver_lhs2" localSheetId="0" hidden="1">Sheet1!$E$5</definedName>
    <definedName name="solver_lhs3" localSheetId="0" hidden="1">Sheet1!$E$6</definedName>
    <definedName name="solver_lhs4" localSheetId="0" hidden="1">Sheet1!$E$7</definedName>
    <definedName name="solver_lhs5" localSheetId="0" hidden="1">Sheet1!#REF!</definedName>
    <definedName name="solver_lhs6" localSheetId="0" hidden="1">Sheet1!$E$7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Sheet1!$E$8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0.00000000000001</definedName>
    <definedName name="solver_rhs2" localSheetId="0" hidden="1">0.00000000000001</definedName>
    <definedName name="solver_rhs3" localSheetId="0" hidden="1">0.00000000000001</definedName>
    <definedName name="solver_rhs4" localSheetId="0" hidden="1">0.00000000000001</definedName>
    <definedName name="solver_rhs5" localSheetId="0" hidden="1">0.00000000000001</definedName>
    <definedName name="solver_rhs6" localSheetId="0" hidden="1">0.00000000000001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1" i="1"/>
  <c r="D1" i="1"/>
  <c r="E8" i="1"/>
  <c r="E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165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2" sqref="E2"/>
    </sheetView>
  </sheetViews>
  <sheetFormatPr defaultColWidth="11" defaultRowHeight="15.75" x14ac:dyDescent="0.25"/>
  <sheetData>
    <row r="1" spans="1:5" x14ac:dyDescent="0.25">
      <c r="A1">
        <v>6.149</v>
      </c>
      <c r="B1">
        <v>3.6589999999999998</v>
      </c>
      <c r="C1">
        <f>$E$1+$E$2*((1-EXP(-A1/$E$5))/(A1/$E$5))+$E$3*((((1-EXP(-A1/$E$5))/(A1/$E$5)))-(EXP(-A1/$E$5)))+$E$4*((((1-EXP(-A1/$E$6))/(A1/$E$6)))-(EXP(-A1/$E$6)))</f>
        <v>4.2926591743664977</v>
      </c>
      <c r="D1">
        <f>(B1-C1)^2</f>
        <v>0.40152394925883178</v>
      </c>
      <c r="E1" s="2">
        <v>6.2120106196429443</v>
      </c>
    </row>
    <row r="2" spans="1:5" x14ac:dyDescent="0.25">
      <c r="A2">
        <v>6.1139999999999999</v>
      </c>
      <c r="B2">
        <v>3.8079999999999998</v>
      </c>
      <c r="C2">
        <f t="shared" ref="C2:C61" si="0">$E$1+$E$2*((1-EXP(-A2/$E$5))/(A2/$E$5))+$E$3*((((1-EXP(-A2/$E$5))/(A2/$E$5)))-(EXP(-A2/$E$5)))+$E$4*((((1-EXP(-A2/$E$6))/(A2/$E$6)))-(EXP(-A2/$E$6)))</f>
        <v>4.2873721727791132</v>
      </c>
      <c r="D2">
        <f t="shared" ref="D2:D61" si="1">(B2-C2)^2</f>
        <v>0.22979768003496812</v>
      </c>
      <c r="E2" s="4">
        <v>-6.2120106191137658</v>
      </c>
    </row>
    <row r="3" spans="1:5" x14ac:dyDescent="0.25">
      <c r="A3">
        <v>5.3440000000000003</v>
      </c>
      <c r="B3">
        <v>3.2269999999999999</v>
      </c>
      <c r="C3">
        <f t="shared" si="0"/>
        <v>4.1719900537892212</v>
      </c>
      <c r="D3">
        <f t="shared" si="1"/>
        <v>0.89300620176055534</v>
      </c>
      <c r="E3" s="2">
        <v>26.836392374563122</v>
      </c>
    </row>
    <row r="4" spans="1:5" ht="16.5" thickBot="1" x14ac:dyDescent="0.3">
      <c r="A4">
        <v>5.4790000000000001</v>
      </c>
      <c r="B4">
        <v>3.5760000000000001</v>
      </c>
      <c r="C4">
        <f t="shared" si="0"/>
        <v>4.192040066338123</v>
      </c>
      <c r="D4">
        <f t="shared" si="1"/>
        <v>0.37950536333387891</v>
      </c>
      <c r="E4" s="3">
        <v>-26.063977301048656</v>
      </c>
    </row>
    <row r="5" spans="1:5" x14ac:dyDescent="0.25">
      <c r="A5">
        <v>2.0070000000000001</v>
      </c>
      <c r="B5">
        <v>2.8809999999999998</v>
      </c>
      <c r="C5">
        <f t="shared" si="0"/>
        <v>3.4736845025706566</v>
      </c>
      <c r="D5">
        <f t="shared" si="1"/>
        <v>0.35127491958742696</v>
      </c>
      <c r="E5" s="1">
        <v>1.3580562486397234</v>
      </c>
    </row>
    <row r="6" spans="1:5" x14ac:dyDescent="0.25">
      <c r="A6">
        <v>5.7249999999999996</v>
      </c>
      <c r="B6">
        <v>3.6659999999999999</v>
      </c>
      <c r="C6">
        <f t="shared" si="0"/>
        <v>4.2287993802650474</v>
      </c>
      <c r="D6">
        <f t="shared" si="1"/>
        <v>0.31674314242672152</v>
      </c>
      <c r="E6" s="1">
        <v>1.6234792749667506</v>
      </c>
    </row>
    <row r="7" spans="1:5" x14ac:dyDescent="0.25">
      <c r="A7">
        <v>8.1890000000000001</v>
      </c>
      <c r="B7">
        <v>4.4770000000000003</v>
      </c>
      <c r="C7">
        <f t="shared" si="0"/>
        <v>4.593691774049832</v>
      </c>
      <c r="D7">
        <f t="shared" si="1"/>
        <v>1.3616970130896966E-2</v>
      </c>
      <c r="E7">
        <f>E1+E2</f>
        <v>5.2917847881417401E-10</v>
      </c>
    </row>
    <row r="8" spans="1:5" x14ac:dyDescent="0.25">
      <c r="A8">
        <v>3.6</v>
      </c>
      <c r="B8">
        <v>3.0209999999999999</v>
      </c>
      <c r="C8">
        <f t="shared" si="0"/>
        <v>3.9125104871039476</v>
      </c>
      <c r="D8">
        <f t="shared" si="1"/>
        <v>0.79479094861631805</v>
      </c>
      <c r="E8">
        <f>SUM(D:D)</f>
        <v>25.029552721233141</v>
      </c>
    </row>
    <row r="9" spans="1:5" x14ac:dyDescent="0.25">
      <c r="A9">
        <v>5.7439999999999998</v>
      </c>
      <c r="B9">
        <v>3.7919999999999998</v>
      </c>
      <c r="C9">
        <f t="shared" si="0"/>
        <v>4.2316492500920262</v>
      </c>
      <c r="D9">
        <f t="shared" si="1"/>
        <v>0.19329146310648115</v>
      </c>
    </row>
    <row r="10" spans="1:5" x14ac:dyDescent="0.25">
      <c r="A10">
        <v>3.754</v>
      </c>
      <c r="B10">
        <v>5.0430000000000001</v>
      </c>
      <c r="C10">
        <f t="shared" si="0"/>
        <v>3.9372005884241172</v>
      </c>
      <c r="D10">
        <f t="shared" si="1"/>
        <v>1.2227923386415689</v>
      </c>
    </row>
    <row r="11" spans="1:5" x14ac:dyDescent="0.25">
      <c r="A11">
        <v>5.73</v>
      </c>
      <c r="B11">
        <v>4.5720000000000001</v>
      </c>
      <c r="C11">
        <f t="shared" si="0"/>
        <v>4.2295492105256178</v>
      </c>
      <c r="D11">
        <f t="shared" si="1"/>
        <v>0.11727254321162767</v>
      </c>
    </row>
    <row r="12" spans="1:5" x14ac:dyDescent="0.25">
      <c r="A12">
        <v>8.14</v>
      </c>
      <c r="B12">
        <v>3.8149999999999999</v>
      </c>
      <c r="C12">
        <f t="shared" si="0"/>
        <v>4.5868272321594405</v>
      </c>
      <c r="D12">
        <f t="shared" si="1"/>
        <v>0.59571727630290305</v>
      </c>
    </row>
    <row r="13" spans="1:5" x14ac:dyDescent="0.25">
      <c r="A13">
        <v>6.7930000000000001</v>
      </c>
      <c r="B13">
        <v>6.0789999999999997</v>
      </c>
      <c r="C13">
        <f t="shared" si="0"/>
        <v>4.3898954296510189</v>
      </c>
      <c r="D13">
        <f t="shared" si="1"/>
        <v>2.8530742495738153</v>
      </c>
    </row>
    <row r="14" spans="1:5" x14ac:dyDescent="0.25">
      <c r="A14">
        <v>3.1840000000000002</v>
      </c>
      <c r="B14">
        <v>3.859</v>
      </c>
      <c r="C14">
        <f t="shared" si="0"/>
        <v>3.8387302123028446</v>
      </c>
      <c r="D14">
        <f t="shared" si="1"/>
        <v>4.1086429328775128E-4</v>
      </c>
    </row>
    <row r="15" spans="1:5" x14ac:dyDescent="0.25">
      <c r="A15">
        <v>4.9580000000000002</v>
      </c>
      <c r="B15">
        <v>4.4589999999999996</v>
      </c>
      <c r="C15">
        <f t="shared" si="0"/>
        <v>4.1151787204925601</v>
      </c>
      <c r="D15">
        <f t="shared" si="1"/>
        <v>0.11821307224213289</v>
      </c>
    </row>
    <row r="16" spans="1:5" x14ac:dyDescent="0.25">
      <c r="A16">
        <v>2.0619999999999998</v>
      </c>
      <c r="B16">
        <v>3.3090000000000002</v>
      </c>
      <c r="C16">
        <f t="shared" si="0"/>
        <v>3.5005950829936561</v>
      </c>
      <c r="D16">
        <f t="shared" si="1"/>
        <v>3.6708675827345896E-2</v>
      </c>
    </row>
    <row r="17" spans="1:4" x14ac:dyDescent="0.25">
      <c r="A17">
        <v>2.464</v>
      </c>
      <c r="B17">
        <v>3.4849999999999999</v>
      </c>
      <c r="C17">
        <f t="shared" si="0"/>
        <v>3.6592524585132828</v>
      </c>
      <c r="D17">
        <f t="shared" si="1"/>
        <v>3.0363919297923404E-2</v>
      </c>
    </row>
    <row r="18" spans="1:4" x14ac:dyDescent="0.25">
      <c r="A18">
        <v>8.14</v>
      </c>
      <c r="B18">
        <v>4.2939999999999996</v>
      </c>
      <c r="C18">
        <f t="shared" si="0"/>
        <v>4.5868272321594405</v>
      </c>
      <c r="D18">
        <f t="shared" si="1"/>
        <v>8.5747787894159128E-2</v>
      </c>
    </row>
    <row r="19" spans="1:4" x14ac:dyDescent="0.25">
      <c r="A19">
        <v>7.6689999999999996</v>
      </c>
      <c r="B19">
        <v>6.44</v>
      </c>
      <c r="C19">
        <f t="shared" si="0"/>
        <v>4.5195991313904482</v>
      </c>
      <c r="D19">
        <f t="shared" si="1"/>
        <v>3.6879394961563223</v>
      </c>
    </row>
    <row r="20" spans="1:4" x14ac:dyDescent="0.25">
      <c r="A20">
        <v>7.7869999999999999</v>
      </c>
      <c r="B20">
        <v>5.7460000000000004</v>
      </c>
      <c r="C20">
        <f t="shared" si="0"/>
        <v>4.5366419220817731</v>
      </c>
      <c r="D20">
        <f t="shared" si="1"/>
        <v>1.4625469606260693</v>
      </c>
    </row>
    <row r="21" spans="1:4" x14ac:dyDescent="0.25">
      <c r="A21">
        <v>4.0599999999999996</v>
      </c>
      <c r="B21">
        <v>3.9670000000000001</v>
      </c>
      <c r="C21">
        <f t="shared" si="0"/>
        <v>3.9839290457813892</v>
      </c>
      <c r="D21">
        <f t="shared" si="1"/>
        <v>2.8659259106836793E-4</v>
      </c>
    </row>
    <row r="22" spans="1:4" x14ac:dyDescent="0.25">
      <c r="A22">
        <v>2.464</v>
      </c>
      <c r="B22">
        <v>3.5819999999999999</v>
      </c>
      <c r="C22">
        <f t="shared" si="0"/>
        <v>3.6592524585132828</v>
      </c>
      <c r="D22">
        <f t="shared" si="1"/>
        <v>5.96794234634651E-3</v>
      </c>
    </row>
    <row r="23" spans="1:4" x14ac:dyDescent="0.25">
      <c r="A23">
        <v>4.1749999999999998</v>
      </c>
      <c r="B23">
        <v>3.6989999999999998</v>
      </c>
      <c r="C23">
        <f t="shared" si="0"/>
        <v>4.0009848666878431</v>
      </c>
      <c r="D23">
        <f t="shared" si="1"/>
        <v>9.1194859708474491E-2</v>
      </c>
    </row>
    <row r="24" spans="1:4" x14ac:dyDescent="0.25">
      <c r="A24">
        <v>4.7859999999999996</v>
      </c>
      <c r="B24">
        <v>3.0750000000000002</v>
      </c>
      <c r="C24">
        <f t="shared" si="0"/>
        <v>4.0900828414355894</v>
      </c>
      <c r="D24">
        <f t="shared" si="1"/>
        <v>1.0303931749769497</v>
      </c>
    </row>
    <row r="25" spans="1:4" x14ac:dyDescent="0.25">
      <c r="A25">
        <v>5.8070000000000004</v>
      </c>
      <c r="B25">
        <v>4.6689999999999996</v>
      </c>
      <c r="C25">
        <f t="shared" si="0"/>
        <v>4.2411084641324441</v>
      </c>
      <c r="D25">
        <f t="shared" si="1"/>
        <v>0.1830911664670955</v>
      </c>
    </row>
    <row r="26" spans="1:4" x14ac:dyDescent="0.25">
      <c r="A26">
        <v>4.6959999999999997</v>
      </c>
      <c r="B26">
        <v>4.0709999999999997</v>
      </c>
      <c r="C26">
        <f t="shared" si="0"/>
        <v>4.0769874476983032</v>
      </c>
      <c r="D26">
        <f t="shared" si="1"/>
        <v>3.5849529939919945E-5</v>
      </c>
    </row>
    <row r="27" spans="1:4" x14ac:dyDescent="0.25">
      <c r="A27">
        <v>5.4950000000000001</v>
      </c>
      <c r="B27">
        <v>3.6779999999999999</v>
      </c>
      <c r="C27">
        <f t="shared" si="0"/>
        <v>4.1944224280998474</v>
      </c>
      <c r="D27">
        <f t="shared" si="1"/>
        <v>0.26669212424454219</v>
      </c>
    </row>
    <row r="28" spans="1:4" x14ac:dyDescent="0.25">
      <c r="A28">
        <v>3.6909999999999998</v>
      </c>
      <c r="B28">
        <v>4.218</v>
      </c>
      <c r="C28">
        <f t="shared" si="0"/>
        <v>3.927221741238621</v>
      </c>
      <c r="D28">
        <f t="shared" si="1"/>
        <v>8.4551995768299471E-2</v>
      </c>
    </row>
    <row r="29" spans="1:4" x14ac:dyDescent="0.25">
      <c r="A29">
        <v>4.6959999999999997</v>
      </c>
      <c r="B29">
        <v>4.1399999999999997</v>
      </c>
      <c r="C29">
        <f t="shared" si="0"/>
        <v>4.0769874476983032</v>
      </c>
      <c r="D29">
        <f t="shared" si="1"/>
        <v>3.9705817475740295E-3</v>
      </c>
    </row>
    <row r="30" spans="1:4" x14ac:dyDescent="0.25">
      <c r="A30">
        <v>4.2080000000000002</v>
      </c>
      <c r="B30">
        <v>3.2869999999999999</v>
      </c>
      <c r="C30">
        <f t="shared" si="0"/>
        <v>4.0058468177444988</v>
      </c>
      <c r="D30">
        <f t="shared" si="1"/>
        <v>0.51674074738139275</v>
      </c>
    </row>
    <row r="31" spans="1:4" x14ac:dyDescent="0.25">
      <c r="A31">
        <v>5.6479999999999997</v>
      </c>
      <c r="B31">
        <v>4.3600000000000003</v>
      </c>
      <c r="C31">
        <f t="shared" si="0"/>
        <v>4.2172647244805281</v>
      </c>
      <c r="D31">
        <f t="shared" si="1"/>
        <v>2.0373358877619634E-2</v>
      </c>
    </row>
    <row r="32" spans="1:4" x14ac:dyDescent="0.25">
      <c r="A32">
        <v>2.1960000000000002</v>
      </c>
      <c r="B32">
        <v>3.6789999999999998</v>
      </c>
      <c r="C32">
        <f t="shared" si="0"/>
        <v>3.5603459354360103</v>
      </c>
      <c r="D32">
        <f t="shared" si="1"/>
        <v>1.4078787037555395E-2</v>
      </c>
    </row>
    <row r="33" spans="1:4" x14ac:dyDescent="0.25">
      <c r="A33">
        <v>15.805999999999999</v>
      </c>
      <c r="B33">
        <v>5.5979999999999999</v>
      </c>
      <c r="C33">
        <f t="shared" si="0"/>
        <v>5.3084053336921215</v>
      </c>
      <c r="D33">
        <f t="shared" si="1"/>
        <v>8.3865070753971399E-2</v>
      </c>
    </row>
    <row r="34" spans="1:4" x14ac:dyDescent="0.25">
      <c r="A34">
        <v>6.2750000000000004</v>
      </c>
      <c r="B34">
        <v>4.3339999999999996</v>
      </c>
      <c r="C34">
        <f t="shared" si="0"/>
        <v>4.3117029785148366</v>
      </c>
      <c r="D34">
        <f t="shared" si="1"/>
        <v>4.9715716710982015E-4</v>
      </c>
    </row>
    <row r="35" spans="1:4" x14ac:dyDescent="0.25">
      <c r="A35">
        <v>3.8140000000000001</v>
      </c>
      <c r="B35">
        <v>3.472</v>
      </c>
      <c r="C35">
        <f t="shared" si="0"/>
        <v>3.946569310830923</v>
      </c>
      <c r="D35">
        <f t="shared" si="1"/>
        <v>0.22521603078253724</v>
      </c>
    </row>
    <row r="36" spans="1:4" x14ac:dyDescent="0.25">
      <c r="A36">
        <v>8.1839999999999993</v>
      </c>
      <c r="B36">
        <v>4.8659999999999997</v>
      </c>
      <c r="C36">
        <f t="shared" si="0"/>
        <v>4.5929925014487667</v>
      </c>
      <c r="D36">
        <f t="shared" si="1"/>
        <v>7.4533094265201466E-2</v>
      </c>
    </row>
    <row r="37" spans="1:4" x14ac:dyDescent="0.25">
      <c r="A37">
        <v>5.476</v>
      </c>
      <c r="B37">
        <v>3.919</v>
      </c>
      <c r="C37">
        <f t="shared" si="0"/>
        <v>4.1915935134114299</v>
      </c>
      <c r="D37">
        <f t="shared" si="1"/>
        <v>7.4307223553987417E-2</v>
      </c>
    </row>
    <row r="38" spans="1:4" x14ac:dyDescent="0.25">
      <c r="A38">
        <v>6.0640000000000001</v>
      </c>
      <c r="B38">
        <v>3.9569999999999999</v>
      </c>
      <c r="C38">
        <f t="shared" si="0"/>
        <v>4.2798225826686824</v>
      </c>
      <c r="D38">
        <f t="shared" si="1"/>
        <v>0.1042144198808784</v>
      </c>
    </row>
    <row r="39" spans="1:4" x14ac:dyDescent="0.25">
      <c r="A39">
        <v>7.6959999999999997</v>
      </c>
      <c r="B39">
        <v>4.5979999999999999</v>
      </c>
      <c r="C39">
        <f t="shared" si="0"/>
        <v>4.5235097388348482</v>
      </c>
      <c r="D39">
        <f t="shared" si="1"/>
        <v>5.5487990084525035E-3</v>
      </c>
    </row>
    <row r="40" spans="1:4" x14ac:dyDescent="0.25">
      <c r="A40">
        <v>4.4379999999999997</v>
      </c>
      <c r="B40">
        <v>3.4870000000000001</v>
      </c>
      <c r="C40">
        <f t="shared" si="0"/>
        <v>4.0394779651015202</v>
      </c>
      <c r="D40">
        <f t="shared" si="1"/>
        <v>0.30523190192271649</v>
      </c>
    </row>
    <row r="41" spans="1:4" x14ac:dyDescent="0.25">
      <c r="A41">
        <v>8.1780000000000008</v>
      </c>
      <c r="B41">
        <v>4.9359999999999999</v>
      </c>
      <c r="C41">
        <f t="shared" si="0"/>
        <v>4.5921530155997869</v>
      </c>
      <c r="D41">
        <f t="shared" si="1"/>
        <v>0.11823074868112032</v>
      </c>
    </row>
    <row r="42" spans="1:4" x14ac:dyDescent="0.25">
      <c r="A42">
        <v>4.0819999999999999</v>
      </c>
      <c r="B42">
        <v>4.0510000000000002</v>
      </c>
      <c r="C42">
        <f t="shared" si="0"/>
        <v>3.9872073351097557</v>
      </c>
      <c r="D42">
        <f t="shared" si="1"/>
        <v>4.0695040937990317E-3</v>
      </c>
    </row>
    <row r="43" spans="1:4" x14ac:dyDescent="0.25">
      <c r="A43">
        <v>6.7050000000000001</v>
      </c>
      <c r="B43">
        <v>4.7729999999999997</v>
      </c>
      <c r="C43">
        <f t="shared" si="0"/>
        <v>4.3766484924455273</v>
      </c>
      <c r="D43">
        <f t="shared" si="1"/>
        <v>0.15709451754070294</v>
      </c>
    </row>
    <row r="44" spans="1:4" x14ac:dyDescent="0.25">
      <c r="A44">
        <v>3.206</v>
      </c>
      <c r="B44">
        <v>3.89</v>
      </c>
      <c r="C44">
        <f t="shared" si="0"/>
        <v>3.8429861975299469</v>
      </c>
      <c r="D44">
        <f t="shared" si="1"/>
        <v>2.2102976226931869E-3</v>
      </c>
    </row>
    <row r="45" spans="1:4" x14ac:dyDescent="0.25">
      <c r="A45">
        <v>2.472</v>
      </c>
      <c r="B45">
        <v>4.6420000000000003</v>
      </c>
      <c r="C45">
        <f t="shared" si="0"/>
        <v>3.6618500414514141</v>
      </c>
      <c r="D45">
        <f t="shared" si="1"/>
        <v>0.96069394124279528</v>
      </c>
    </row>
    <row r="46" spans="1:4" x14ac:dyDescent="0.25">
      <c r="A46">
        <v>5.4729999999999999</v>
      </c>
      <c r="B46">
        <v>5.4349999999999996</v>
      </c>
      <c r="C46">
        <f t="shared" si="0"/>
        <v>4.1911470048566768</v>
      </c>
      <c r="D46">
        <f t="shared" si="1"/>
        <v>1.547170273527015</v>
      </c>
    </row>
    <row r="47" spans="1:4" x14ac:dyDescent="0.25">
      <c r="A47">
        <v>3.7069999999999999</v>
      </c>
      <c r="B47">
        <v>5.15</v>
      </c>
      <c r="C47">
        <f t="shared" si="0"/>
        <v>3.929770864053765</v>
      </c>
      <c r="D47">
        <f t="shared" si="1"/>
        <v>1.4889591442120962</v>
      </c>
    </row>
    <row r="48" spans="1:4" x14ac:dyDescent="0.25">
      <c r="A48">
        <v>7.2880000000000003</v>
      </c>
      <c r="B48">
        <v>4.9290000000000003</v>
      </c>
      <c r="C48">
        <f t="shared" si="0"/>
        <v>4.4637868550083359</v>
      </c>
      <c r="D48">
        <f t="shared" si="1"/>
        <v>0.21642327027303529</v>
      </c>
    </row>
    <row r="49" spans="1:4" x14ac:dyDescent="0.25">
      <c r="A49">
        <v>4.2880000000000003</v>
      </c>
      <c r="B49">
        <v>4.2080000000000002</v>
      </c>
      <c r="C49">
        <f t="shared" si="0"/>
        <v>4.0175874423609743</v>
      </c>
      <c r="D49">
        <f t="shared" si="1"/>
        <v>3.6256942106635347E-2</v>
      </c>
    </row>
    <row r="50" spans="1:4" x14ac:dyDescent="0.25">
      <c r="A50">
        <v>2.2890000000000001</v>
      </c>
      <c r="B50">
        <v>3.6619999999999999</v>
      </c>
      <c r="C50">
        <f t="shared" si="0"/>
        <v>3.5974914265581681</v>
      </c>
      <c r="D50">
        <f t="shared" si="1"/>
        <v>4.1613560475002075E-3</v>
      </c>
    </row>
    <row r="51" spans="1:4" x14ac:dyDescent="0.25">
      <c r="A51">
        <v>9.2289999999999992</v>
      </c>
      <c r="B51">
        <v>4.0049999999999999</v>
      </c>
      <c r="C51">
        <f t="shared" si="0"/>
        <v>4.7326963490316283</v>
      </c>
      <c r="D51">
        <f t="shared" si="1"/>
        <v>0.5295419763939615</v>
      </c>
    </row>
    <row r="52" spans="1:4" x14ac:dyDescent="0.25">
      <c r="A52">
        <v>9.6349999999999998</v>
      </c>
      <c r="B52">
        <v>4.2</v>
      </c>
      <c r="C52">
        <f t="shared" si="0"/>
        <v>4.7832003746963974</v>
      </c>
      <c r="D52">
        <f t="shared" si="1"/>
        <v>0.34012267704601806</v>
      </c>
    </row>
    <row r="53" spans="1:4" x14ac:dyDescent="0.25">
      <c r="A53">
        <v>6.6779999999999999</v>
      </c>
      <c r="B53">
        <v>4.8140000000000001</v>
      </c>
      <c r="C53">
        <f t="shared" si="0"/>
        <v>4.3725795694939293</v>
      </c>
      <c r="D53">
        <f t="shared" si="1"/>
        <v>0.19485199646816481</v>
      </c>
    </row>
    <row r="54" spans="1:4" x14ac:dyDescent="0.25">
      <c r="A54">
        <v>9.3659999999999997</v>
      </c>
      <c r="B54">
        <v>3.81</v>
      </c>
      <c r="C54">
        <f t="shared" si="0"/>
        <v>4.7499841741138118</v>
      </c>
      <c r="D54">
        <f t="shared" si="1"/>
        <v>0.88357024758442471</v>
      </c>
    </row>
    <row r="55" spans="1:4" x14ac:dyDescent="0.25">
      <c r="A55">
        <v>7.4139999999999997</v>
      </c>
      <c r="B55">
        <v>3.8769999999999998</v>
      </c>
      <c r="C55">
        <f t="shared" si="0"/>
        <v>4.4823664446437137</v>
      </c>
      <c r="D55">
        <f t="shared" si="1"/>
        <v>0.36646853230057075</v>
      </c>
    </row>
    <row r="56" spans="1:4" x14ac:dyDescent="0.25">
      <c r="A56">
        <v>6.4340000000000002</v>
      </c>
      <c r="B56">
        <v>3.7810000000000001</v>
      </c>
      <c r="C56">
        <f t="shared" si="0"/>
        <v>4.3357407816695366</v>
      </c>
      <c r="D56">
        <f t="shared" si="1"/>
        <v>0.30773733484732829</v>
      </c>
    </row>
    <row r="57" spans="1:4" x14ac:dyDescent="0.25">
      <c r="A57">
        <v>4.9939999999999998</v>
      </c>
      <c r="B57">
        <v>5.0030000000000001</v>
      </c>
      <c r="C57">
        <f t="shared" si="0"/>
        <v>4.1204462484302447</v>
      </c>
      <c r="D57">
        <f t="shared" si="1"/>
        <v>0.7789011244098496</v>
      </c>
    </row>
    <row r="58" spans="1:4" x14ac:dyDescent="0.25">
      <c r="A58">
        <v>4.8</v>
      </c>
      <c r="B58">
        <v>4.0679999999999996</v>
      </c>
      <c r="C58">
        <f t="shared" si="0"/>
        <v>4.0921217285555498</v>
      </c>
      <c r="D58">
        <f t="shared" si="1"/>
        <v>5.8185778850764446E-4</v>
      </c>
    </row>
    <row r="59" spans="1:4" x14ac:dyDescent="0.25">
      <c r="A59">
        <v>6.7649999999999997</v>
      </c>
      <c r="B59">
        <v>4.1130000000000004</v>
      </c>
      <c r="C59">
        <f t="shared" si="0"/>
        <v>4.3856831150061408</v>
      </c>
      <c r="D59">
        <f t="shared" si="1"/>
        <v>7.4356081209451988E-2</v>
      </c>
    </row>
    <row r="60" spans="1:4" x14ac:dyDescent="0.25">
      <c r="A60">
        <v>4.6349999999999998</v>
      </c>
      <c r="B60">
        <v>3.7949999999999999</v>
      </c>
      <c r="C60">
        <f t="shared" si="0"/>
        <v>4.0681198683048683</v>
      </c>
      <c r="D60">
        <f t="shared" si="1"/>
        <v>7.4594462462868633E-2</v>
      </c>
    </row>
    <row r="61" spans="1:4" x14ac:dyDescent="0.25">
      <c r="A61">
        <v>4.8019999999999996</v>
      </c>
      <c r="B61">
        <v>4.3540000000000001</v>
      </c>
      <c r="C61">
        <f t="shared" si="0"/>
        <v>4.0924130449742382</v>
      </c>
      <c r="D61">
        <f t="shared" si="1"/>
        <v>6.8427735039649981E-2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ESQUANT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NeilDiamond</cp:lastModifiedBy>
  <dcterms:created xsi:type="dcterms:W3CDTF">2015-09-25T06:41:40Z</dcterms:created>
  <dcterms:modified xsi:type="dcterms:W3CDTF">2016-01-25T03:16:39Z</dcterms:modified>
</cp:coreProperties>
</file>