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GitHubRepo/Projects/PreySelection/v103/models/supplementary/model_MVT_learn_options/"/>
    </mc:Choice>
  </mc:AlternateContent>
  <xr:revisionPtr revIDLastSave="0" documentId="13_ncr:40009_{4B70E2C7-9DE3-FA40-8A8E-E8741712C5C1}" xr6:coauthVersionLast="36" xr6:coauthVersionMax="36" xr10:uidLastSave="{00000000-0000-0000-0000-000000000000}"/>
  <bookViews>
    <workbookView xWindow="-16340" yWindow="480" windowWidth="27640" windowHeight="16940"/>
  </bookViews>
  <sheets>
    <sheet name="subject_params" sheetId="1" r:id="rId1"/>
  </sheets>
  <calcPr calcId="0"/>
</workbook>
</file>

<file path=xl/calcChain.xml><?xml version="1.0" encoding="utf-8"?>
<calcChain xmlns="http://schemas.openxmlformats.org/spreadsheetml/2006/main">
  <c r="F48" i="1" l="1"/>
  <c r="F50" i="1" s="1"/>
  <c r="F47" i="1"/>
  <c r="F49" i="1" s="1"/>
  <c r="F44" i="1"/>
  <c r="F43" i="1"/>
  <c r="D48" i="1"/>
  <c r="D50" i="1" s="1"/>
  <c r="D47" i="1"/>
  <c r="D49" i="1" s="1"/>
  <c r="D43" i="1"/>
  <c r="D44" i="1" s="1"/>
  <c r="C43" i="1"/>
  <c r="C48" i="1" s="1"/>
  <c r="B43" i="1"/>
  <c r="B48" i="1" s="1"/>
  <c r="B47" i="1" l="1"/>
  <c r="C47" i="1"/>
</calcChain>
</file>

<file path=xl/sharedStrings.xml><?xml version="1.0" encoding="utf-8"?>
<sst xmlns="http://schemas.openxmlformats.org/spreadsheetml/2006/main" count="11" uniqueCount="11">
  <si>
    <t>sub</t>
  </si>
  <si>
    <t>intercept</t>
  </si>
  <si>
    <t>beta</t>
  </si>
  <si>
    <t>learning_rate_environment_raw</t>
  </si>
  <si>
    <t>learning_rate_environment_transformed</t>
  </si>
  <si>
    <t>learning_rate_options_raw</t>
  </si>
  <si>
    <t>learning_rate_options_transformed</t>
  </si>
  <si>
    <t>averages</t>
  </si>
  <si>
    <t>std error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</si>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</sst>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7" workbookViewId="0">
      <selection activeCell="F49" sqref="F4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>
        <v>0.85811260300000003</v>
      </c>
      <c r="C2">
        <v>6.8691724999999995E-2</v>
      </c>
      <c r="D2">
        <v>-1.6099702010000001</v>
      </c>
      <c r="E2">
        <v>5.3702181000000002E-2</v>
      </c>
      <c r="F2">
        <v>0.82089548700000003</v>
      </c>
      <c r="G2">
        <v>0.79414709900000002</v>
      </c>
    </row>
    <row r="3" spans="1:7" x14ac:dyDescent="0.2">
      <c r="A3">
        <v>3</v>
      </c>
      <c r="B3">
        <v>0.62094417000000002</v>
      </c>
      <c r="C3">
        <v>9.3110233000000001E-2</v>
      </c>
      <c r="D3">
        <v>-3.3945926430000002</v>
      </c>
      <c r="E3">
        <v>3.4365399999999999E-4</v>
      </c>
      <c r="F3">
        <v>-1.1894473619999999</v>
      </c>
      <c r="G3">
        <v>0.117131836</v>
      </c>
    </row>
    <row r="4" spans="1:7" x14ac:dyDescent="0.2">
      <c r="A4">
        <v>4</v>
      </c>
      <c r="B4">
        <v>2.1344352839999998</v>
      </c>
      <c r="C4">
        <v>7.4427529000000006E-2</v>
      </c>
      <c r="D4">
        <v>0.614739068</v>
      </c>
      <c r="E4">
        <v>0.73063647300000001</v>
      </c>
      <c r="F4">
        <v>1.184591969</v>
      </c>
      <c r="G4">
        <v>0.88191059299999996</v>
      </c>
    </row>
    <row r="5" spans="1:7" x14ac:dyDescent="0.2">
      <c r="A5">
        <v>6</v>
      </c>
      <c r="B5">
        <v>5.2064537000000001E-2</v>
      </c>
      <c r="C5">
        <v>9.9818307999999994E-2</v>
      </c>
      <c r="D5">
        <v>-2.0861304879999998</v>
      </c>
      <c r="E5">
        <v>1.8483401999999999E-2</v>
      </c>
      <c r="F5">
        <v>-3.9716730000000002E-3</v>
      </c>
      <c r="G5">
        <v>0.49841553599999999</v>
      </c>
    </row>
    <row r="6" spans="1:7" x14ac:dyDescent="0.2">
      <c r="A6">
        <v>8</v>
      </c>
      <c r="B6">
        <v>0.96347311300000005</v>
      </c>
      <c r="C6">
        <v>8.6250804E-2</v>
      </c>
      <c r="D6">
        <v>-2.0179872959999998</v>
      </c>
      <c r="E6">
        <v>2.1796291999999998E-2</v>
      </c>
      <c r="F6">
        <v>0.41173939100000001</v>
      </c>
      <c r="G6">
        <v>0.659734775</v>
      </c>
    </row>
    <row r="7" spans="1:7" x14ac:dyDescent="0.2">
      <c r="A7">
        <v>9</v>
      </c>
      <c r="B7">
        <v>1.1130644110000001</v>
      </c>
      <c r="C7">
        <v>8.1058325000000001E-2</v>
      </c>
      <c r="D7">
        <v>-3.364939004</v>
      </c>
      <c r="E7">
        <v>3.8280299999999997E-4</v>
      </c>
      <c r="F7">
        <v>-0.49537088699999998</v>
      </c>
      <c r="G7">
        <v>0.31016916999999999</v>
      </c>
    </row>
    <row r="8" spans="1:7" x14ac:dyDescent="0.2">
      <c r="A8">
        <v>10</v>
      </c>
      <c r="B8">
        <v>6.9212199999999996E-3</v>
      </c>
      <c r="C8">
        <v>0.126279486</v>
      </c>
      <c r="D8">
        <v>-1.835138615</v>
      </c>
      <c r="E8">
        <v>3.3242577000000002E-2</v>
      </c>
      <c r="F8">
        <v>0.27080829899999997</v>
      </c>
      <c r="G8">
        <v>0.60673076199999998</v>
      </c>
    </row>
    <row r="9" spans="1:7" x14ac:dyDescent="0.2">
      <c r="A9">
        <v>12</v>
      </c>
      <c r="B9">
        <v>0.38131363400000001</v>
      </c>
      <c r="C9">
        <v>9.3282791000000004E-2</v>
      </c>
      <c r="D9">
        <v>-1.9681392879999999</v>
      </c>
      <c r="E9">
        <v>2.4526006999999999E-2</v>
      </c>
      <c r="F9">
        <v>0.23999454100000001</v>
      </c>
      <c r="G9">
        <v>0.59483275599999996</v>
      </c>
    </row>
    <row r="10" spans="1:7" x14ac:dyDescent="0.2">
      <c r="A10">
        <v>13</v>
      </c>
      <c r="B10">
        <v>2.510771181</v>
      </c>
      <c r="C10">
        <v>9.9430585000000002E-2</v>
      </c>
      <c r="D10">
        <v>0.79804887800000002</v>
      </c>
      <c r="E10">
        <v>0.78757893700000003</v>
      </c>
      <c r="F10">
        <v>-1.3546839E-2</v>
      </c>
      <c r="G10">
        <v>0.494595758</v>
      </c>
    </row>
    <row r="11" spans="1:7" x14ac:dyDescent="0.2">
      <c r="A11">
        <v>14</v>
      </c>
      <c r="B11">
        <v>0.69995836</v>
      </c>
      <c r="C11">
        <v>9.0166726000000003E-2</v>
      </c>
      <c r="D11">
        <v>-2.5016518149999998</v>
      </c>
      <c r="E11">
        <v>6.1807720000000002E-3</v>
      </c>
      <c r="F11">
        <v>9.2180996000000001E-2</v>
      </c>
      <c r="G11">
        <v>0.53672288199999996</v>
      </c>
    </row>
    <row r="12" spans="1:7" x14ac:dyDescent="0.2">
      <c r="A12">
        <v>15</v>
      </c>
      <c r="B12">
        <v>1.3552723200000001</v>
      </c>
      <c r="C12">
        <v>5.4165848000000003E-2</v>
      </c>
      <c r="D12">
        <v>0.89522144000000003</v>
      </c>
      <c r="E12">
        <v>0.81466563700000005</v>
      </c>
      <c r="F12">
        <v>2.3014579159999999</v>
      </c>
      <c r="G12">
        <v>0.98931711899999997</v>
      </c>
    </row>
    <row r="13" spans="1:7" x14ac:dyDescent="0.2">
      <c r="A13">
        <v>16</v>
      </c>
      <c r="B13">
        <v>-0.37571241100000002</v>
      </c>
      <c r="C13">
        <v>0.14125178499999999</v>
      </c>
      <c r="D13">
        <v>-2.3842570740000002</v>
      </c>
      <c r="E13">
        <v>8.5568209999999992E-3</v>
      </c>
      <c r="F13">
        <v>-0.32292676300000001</v>
      </c>
      <c r="G13">
        <v>0.37337535399999999</v>
      </c>
    </row>
    <row r="14" spans="1:7" x14ac:dyDescent="0.2">
      <c r="A14">
        <v>17</v>
      </c>
      <c r="B14">
        <v>1.109355466</v>
      </c>
      <c r="C14">
        <v>7.0084529000000007E-2</v>
      </c>
      <c r="D14">
        <v>-3.7886298680000001</v>
      </c>
      <c r="E14" s="1">
        <v>7.5699999999999997E-5</v>
      </c>
      <c r="F14">
        <v>-1.4127832929999999</v>
      </c>
      <c r="G14">
        <v>7.8859726000000005E-2</v>
      </c>
    </row>
    <row r="15" spans="1:7" x14ac:dyDescent="0.2">
      <c r="A15">
        <v>18</v>
      </c>
      <c r="B15">
        <v>1.3219458E-2</v>
      </c>
      <c r="C15">
        <v>0.12653693999999999</v>
      </c>
      <c r="D15">
        <v>-2.2564675159999998</v>
      </c>
      <c r="E15">
        <v>1.2020684E-2</v>
      </c>
      <c r="F15">
        <v>0.45191438099999998</v>
      </c>
      <c r="G15">
        <v>0.67433466799999997</v>
      </c>
    </row>
    <row r="16" spans="1:7" x14ac:dyDescent="0.2">
      <c r="A16">
        <v>19</v>
      </c>
      <c r="B16">
        <v>2.3237173439999999</v>
      </c>
      <c r="C16">
        <v>0.10800752299999999</v>
      </c>
      <c r="D16">
        <v>-1.638012587</v>
      </c>
      <c r="E16">
        <v>5.0709534000000001E-2</v>
      </c>
      <c r="F16">
        <v>-1.4671436019999999</v>
      </c>
      <c r="G16">
        <v>7.1168497999999997E-2</v>
      </c>
    </row>
    <row r="17" spans="1:7" x14ac:dyDescent="0.2">
      <c r="A17">
        <v>21</v>
      </c>
      <c r="B17">
        <v>1.4679966499999999</v>
      </c>
      <c r="C17">
        <v>6.1842777000000002E-2</v>
      </c>
      <c r="D17">
        <v>-1.933699252</v>
      </c>
      <c r="E17">
        <v>2.6575057999999999E-2</v>
      </c>
      <c r="F17">
        <v>0.29628487199999998</v>
      </c>
      <c r="G17">
        <v>0.61649373100000004</v>
      </c>
    </row>
    <row r="18" spans="1:7" x14ac:dyDescent="0.2">
      <c r="A18">
        <v>23</v>
      </c>
      <c r="B18">
        <v>-0.17162413500000001</v>
      </c>
      <c r="C18">
        <v>0.109635279</v>
      </c>
      <c r="D18">
        <v>-1.925386829</v>
      </c>
      <c r="E18">
        <v>2.7090491000000001E-2</v>
      </c>
      <c r="F18">
        <v>9.6689211999999997E-2</v>
      </c>
      <c r="G18">
        <v>0.53851339600000003</v>
      </c>
    </row>
    <row r="19" spans="1:7" x14ac:dyDescent="0.2">
      <c r="A19">
        <v>25</v>
      </c>
      <c r="B19">
        <v>1.2877994800000001</v>
      </c>
      <c r="C19">
        <v>0.120340005</v>
      </c>
      <c r="D19">
        <v>-2.2009247790000002</v>
      </c>
      <c r="E19">
        <v>1.3870675000000001E-2</v>
      </c>
      <c r="F19">
        <v>-1.0463649049999999</v>
      </c>
      <c r="G19">
        <v>0.14769629500000001</v>
      </c>
    </row>
    <row r="20" spans="1:7" x14ac:dyDescent="0.2">
      <c r="A20">
        <v>27</v>
      </c>
      <c r="B20">
        <v>0.22303601200000001</v>
      </c>
      <c r="C20">
        <v>9.4069468000000003E-2</v>
      </c>
      <c r="D20">
        <v>-2.1921740289999998</v>
      </c>
      <c r="E20">
        <v>1.4183471E-2</v>
      </c>
      <c r="F20">
        <v>0.29138143</v>
      </c>
      <c r="G20">
        <v>0.61462019199999995</v>
      </c>
    </row>
    <row r="21" spans="1:7" x14ac:dyDescent="0.2">
      <c r="A21">
        <v>29</v>
      </c>
      <c r="B21">
        <v>3.5781638490000001</v>
      </c>
      <c r="C21">
        <v>9.0360739999999995E-2</v>
      </c>
      <c r="D21">
        <v>1.0659067259999999</v>
      </c>
      <c r="E21">
        <v>0.85676709600000001</v>
      </c>
      <c r="F21">
        <v>0.687671221</v>
      </c>
      <c r="G21">
        <v>0.75417007599999997</v>
      </c>
    </row>
    <row r="22" spans="1:7" x14ac:dyDescent="0.2">
      <c r="A22">
        <v>30</v>
      </c>
      <c r="B22">
        <v>0.66361316100000001</v>
      </c>
      <c r="C22">
        <v>0.11749000900000001</v>
      </c>
      <c r="D22">
        <v>-3.4508561320000002</v>
      </c>
      <c r="E22">
        <v>2.79406E-4</v>
      </c>
      <c r="F22">
        <v>-1.375916447</v>
      </c>
      <c r="G22">
        <v>8.4423751000000005E-2</v>
      </c>
    </row>
    <row r="23" spans="1:7" x14ac:dyDescent="0.2">
      <c r="A23">
        <v>31</v>
      </c>
      <c r="B23">
        <v>0.77007459899999997</v>
      </c>
      <c r="C23">
        <v>0.10523447499999999</v>
      </c>
      <c r="D23">
        <v>-3.2202434150000001</v>
      </c>
      <c r="E23">
        <v>6.4040899999999999E-4</v>
      </c>
      <c r="F23">
        <v>-1.4230466079999999</v>
      </c>
      <c r="G23">
        <v>7.7361321999999996E-2</v>
      </c>
    </row>
    <row r="24" spans="1:7" x14ac:dyDescent="0.2">
      <c r="A24">
        <v>32</v>
      </c>
      <c r="B24">
        <v>0.68506066600000004</v>
      </c>
      <c r="C24">
        <v>5.5832082999999998E-2</v>
      </c>
      <c r="D24">
        <v>-1.8957644039999999</v>
      </c>
      <c r="E24">
        <v>2.8995601999999999E-2</v>
      </c>
      <c r="F24">
        <v>0.96310311100000001</v>
      </c>
      <c r="G24">
        <v>0.83225210999999999</v>
      </c>
    </row>
    <row r="25" spans="1:7" x14ac:dyDescent="0.2">
      <c r="A25">
        <v>33</v>
      </c>
      <c r="B25">
        <v>3.9074783000000002E-2</v>
      </c>
      <c r="C25">
        <v>0.102600424</v>
      </c>
      <c r="D25">
        <v>-3.5025519850000002</v>
      </c>
      <c r="E25">
        <v>2.3041199999999999E-4</v>
      </c>
      <c r="F25">
        <v>-0.79720223700000004</v>
      </c>
      <c r="G25">
        <v>0.21266679299999999</v>
      </c>
    </row>
    <row r="26" spans="1:7" x14ac:dyDescent="0.2">
      <c r="A26">
        <v>34</v>
      </c>
      <c r="B26">
        <v>0.50128690200000003</v>
      </c>
      <c r="C26">
        <v>8.6432378000000004E-2</v>
      </c>
      <c r="D26">
        <v>-1.9640628870000001</v>
      </c>
      <c r="E26">
        <v>2.4761399999999999E-2</v>
      </c>
      <c r="F26">
        <v>0.421785507</v>
      </c>
      <c r="G26">
        <v>0.66340920699999995</v>
      </c>
    </row>
    <row r="27" spans="1:7" x14ac:dyDescent="0.2">
      <c r="A27">
        <v>35</v>
      </c>
      <c r="B27">
        <v>1.6759054280000001</v>
      </c>
      <c r="C27">
        <v>7.2094308999999995E-2</v>
      </c>
      <c r="D27">
        <v>-3.5905370579999998</v>
      </c>
      <c r="E27">
        <v>1.6499900000000001E-4</v>
      </c>
      <c r="F27">
        <v>-0.21048650199999999</v>
      </c>
      <c r="G27">
        <v>0.41664399299999999</v>
      </c>
    </row>
    <row r="28" spans="1:7" x14ac:dyDescent="0.2">
      <c r="A28">
        <v>36</v>
      </c>
      <c r="B28">
        <v>1.8458530129999999</v>
      </c>
      <c r="C28">
        <v>8.9127667999999993E-2</v>
      </c>
      <c r="D28">
        <v>0.806283953</v>
      </c>
      <c r="E28">
        <v>0.78996043000000005</v>
      </c>
      <c r="F28">
        <v>1.3154688839999999</v>
      </c>
      <c r="G28">
        <v>0.90582381599999995</v>
      </c>
    </row>
    <row r="29" spans="1:7" x14ac:dyDescent="0.2">
      <c r="A29">
        <v>37</v>
      </c>
      <c r="B29">
        <v>-6.9760118999999995E-2</v>
      </c>
      <c r="C29">
        <v>9.1279188999999997E-2</v>
      </c>
      <c r="D29">
        <v>-2.3762857309999998</v>
      </c>
      <c r="E29">
        <v>8.7439570000000001E-3</v>
      </c>
      <c r="F29">
        <v>0.50928928200000001</v>
      </c>
      <c r="G29">
        <v>0.69472526499999998</v>
      </c>
    </row>
    <row r="30" spans="1:7" x14ac:dyDescent="0.2">
      <c r="A30">
        <v>39</v>
      </c>
      <c r="B30">
        <v>0.16056842900000001</v>
      </c>
      <c r="C30">
        <v>0.100305094</v>
      </c>
      <c r="D30">
        <v>-4.2305833589999997</v>
      </c>
      <c r="E30" s="1">
        <v>1.17E-5</v>
      </c>
      <c r="F30">
        <v>-1.5800628379999999</v>
      </c>
      <c r="G30">
        <v>5.7046237999999999E-2</v>
      </c>
    </row>
    <row r="31" spans="1:7" x14ac:dyDescent="0.2">
      <c r="A31">
        <v>40</v>
      </c>
      <c r="B31">
        <v>0.37140552999999998</v>
      </c>
      <c r="C31">
        <v>6.6271595000000003E-2</v>
      </c>
      <c r="D31">
        <v>-3.3681480760000002</v>
      </c>
      <c r="E31">
        <v>3.7837500000000002E-4</v>
      </c>
      <c r="F31">
        <v>0.61800884899999997</v>
      </c>
      <c r="G31">
        <v>0.73171524700000001</v>
      </c>
    </row>
    <row r="32" spans="1:7" x14ac:dyDescent="0.2">
      <c r="A32">
        <v>41</v>
      </c>
      <c r="B32">
        <v>1.8778931109999999</v>
      </c>
      <c r="C32">
        <v>6.9519295999999994E-2</v>
      </c>
      <c r="D32">
        <v>-2.1570113590000002</v>
      </c>
      <c r="E32">
        <v>1.550239E-2</v>
      </c>
      <c r="F32">
        <v>0.59298416499999995</v>
      </c>
      <c r="G32">
        <v>0.72340412499999995</v>
      </c>
    </row>
    <row r="33" spans="1:7" x14ac:dyDescent="0.2">
      <c r="A33">
        <v>43</v>
      </c>
      <c r="B33">
        <v>0.40021663299999999</v>
      </c>
      <c r="C33">
        <v>6.8140275E-2</v>
      </c>
      <c r="D33">
        <v>-4.2443994949999997</v>
      </c>
      <c r="E33" s="1">
        <v>1.1E-5</v>
      </c>
      <c r="F33">
        <v>0.109590276</v>
      </c>
      <c r="G33">
        <v>0.54363283900000003</v>
      </c>
    </row>
    <row r="34" spans="1:7" x14ac:dyDescent="0.2">
      <c r="A34">
        <v>49</v>
      </c>
      <c r="B34">
        <v>0.80391802599999995</v>
      </c>
      <c r="C34">
        <v>8.8633602000000006E-2</v>
      </c>
      <c r="D34">
        <v>-3.1238118340000001</v>
      </c>
      <c r="E34">
        <v>8.9262300000000005E-4</v>
      </c>
      <c r="F34">
        <v>-1.3090479079999999</v>
      </c>
      <c r="G34">
        <v>9.5259062000000005E-2</v>
      </c>
    </row>
    <row r="35" spans="1:7" x14ac:dyDescent="0.2">
      <c r="A35">
        <v>50</v>
      </c>
      <c r="B35">
        <v>-0.20991940100000001</v>
      </c>
      <c r="C35">
        <v>9.6885362000000003E-2</v>
      </c>
      <c r="D35">
        <v>-2.096889531</v>
      </c>
      <c r="E35">
        <v>1.8001678E-2</v>
      </c>
      <c r="F35">
        <v>0.45049854900000003</v>
      </c>
      <c r="G35">
        <v>0.67382450000000005</v>
      </c>
    </row>
    <row r="36" spans="1:7" x14ac:dyDescent="0.2">
      <c r="A36">
        <v>52</v>
      </c>
      <c r="B36">
        <v>0.67635786799999997</v>
      </c>
      <c r="C36">
        <v>8.0372925999999997E-2</v>
      </c>
      <c r="D36">
        <v>-2.0362052859999999</v>
      </c>
      <c r="E36">
        <v>2.0864872999999999E-2</v>
      </c>
      <c r="F36">
        <v>0.26285913999999999</v>
      </c>
      <c r="G36">
        <v>0.60367042500000001</v>
      </c>
    </row>
    <row r="37" spans="1:7" x14ac:dyDescent="0.2">
      <c r="A37">
        <v>54</v>
      </c>
      <c r="B37">
        <v>0.54170418899999995</v>
      </c>
      <c r="C37">
        <v>7.0402779999999998E-2</v>
      </c>
      <c r="D37">
        <v>-2.9035056629999998</v>
      </c>
      <c r="E37">
        <v>1.8450509999999999E-3</v>
      </c>
      <c r="F37">
        <v>0.29868280699999999</v>
      </c>
      <c r="G37">
        <v>0.61740896199999995</v>
      </c>
    </row>
    <row r="38" spans="1:7" x14ac:dyDescent="0.2">
      <c r="A38">
        <v>56</v>
      </c>
      <c r="B38">
        <v>0.64667050599999998</v>
      </c>
      <c r="C38">
        <v>5.3975254E-2</v>
      </c>
      <c r="D38">
        <v>-4.1020529899999998</v>
      </c>
      <c r="E38" s="1">
        <v>2.05E-5</v>
      </c>
      <c r="F38">
        <v>0.243910189</v>
      </c>
      <c r="G38">
        <v>0.59634981099999995</v>
      </c>
    </row>
    <row r="39" spans="1:7" x14ac:dyDescent="0.2">
      <c r="A39">
        <v>60</v>
      </c>
      <c r="B39">
        <v>1.4387688890000001</v>
      </c>
      <c r="C39">
        <v>5.7455336000000003E-2</v>
      </c>
      <c r="D39">
        <v>0.65400586199999999</v>
      </c>
      <c r="E39">
        <v>0.743445986</v>
      </c>
      <c r="F39">
        <v>1.928095033</v>
      </c>
      <c r="G39">
        <v>0.97307834699999995</v>
      </c>
    </row>
    <row r="40" spans="1:7" x14ac:dyDescent="0.2">
      <c r="A40">
        <v>61</v>
      </c>
      <c r="B40">
        <v>0.67835135400000002</v>
      </c>
      <c r="C40">
        <v>0.115649898</v>
      </c>
      <c r="D40">
        <v>-2.480944214</v>
      </c>
      <c r="E40">
        <v>6.551744E-3</v>
      </c>
      <c r="F40">
        <v>-1.430904489</v>
      </c>
      <c r="G40">
        <v>7.6228795000000002E-2</v>
      </c>
    </row>
    <row r="41" spans="1:7" x14ac:dyDescent="0.2">
      <c r="A41">
        <v>62</v>
      </c>
      <c r="B41">
        <v>1.5460279379999999</v>
      </c>
      <c r="C41">
        <v>8.0417496000000005E-2</v>
      </c>
      <c r="D41">
        <v>0.56084159099999997</v>
      </c>
      <c r="E41">
        <v>0.71254723499999995</v>
      </c>
      <c r="F41">
        <v>1.4546346290000001</v>
      </c>
      <c r="G41">
        <v>0.927114781</v>
      </c>
    </row>
    <row r="43" spans="1:7" x14ac:dyDescent="0.2">
      <c r="A43" t="s">
        <v>7</v>
      </c>
      <c r="B43">
        <f>AVERAGE(B2:B41)</f>
        <v>0.87988385127500024</v>
      </c>
      <c r="C43">
        <f>AVERAGE(C2:C41)</f>
        <v>8.8923271375000015E-2</v>
      </c>
      <c r="D43">
        <f>AVERAGE(D2:D41)</f>
        <v>-2.0611726796249998</v>
      </c>
      <c r="F43">
        <f>AVERAGE(F2:F41)</f>
        <v>5.5907444575000007E-2</v>
      </c>
    </row>
    <row r="44" spans="1:7" x14ac:dyDescent="0.2">
      <c r="D44">
        <f>0.5+0.5*(ERF(D43/SQRT(2)))</f>
        <v>1.9643284485054313E-2</v>
      </c>
      <c r="F44">
        <f>0.5+0.5*(ERF(F43/SQRT(2)))</f>
        <v>0.52229222990268864</v>
      </c>
    </row>
    <row r="45" spans="1:7" x14ac:dyDescent="0.2">
      <c r="A45" t="s">
        <v>8</v>
      </c>
      <c r="B45">
        <v>0.14114099999999999</v>
      </c>
      <c r="C45">
        <v>4.4848700000000002E-3</v>
      </c>
      <c r="D45">
        <v>0.244392</v>
      </c>
      <c r="F45">
        <v>0.27077699999999999</v>
      </c>
    </row>
    <row r="47" spans="1:7" x14ac:dyDescent="0.2">
      <c r="A47" t="s">
        <v>9</v>
      </c>
      <c r="B47">
        <f>B43 + 1.96*B45</f>
        <v>1.1565202112750002</v>
      </c>
      <c r="C47">
        <f>C43 + 1.96*C45</f>
        <v>9.7713616575000023E-2</v>
      </c>
      <c r="D47">
        <f>D43 + 1.96*D45</f>
        <v>-1.5821643596249999</v>
      </c>
      <c r="F47">
        <f>F43 + 1.96*F45</f>
        <v>0.58663036457499995</v>
      </c>
    </row>
    <row r="48" spans="1:7" x14ac:dyDescent="0.2">
      <c r="A48" t="s">
        <v>10</v>
      </c>
      <c r="B48">
        <f>B43 - 1.96*B45</f>
        <v>0.60324749127500032</v>
      </c>
      <c r="C48">
        <f>C43 - 1.96*C45</f>
        <v>8.0132926175000008E-2</v>
      </c>
      <c r="D48">
        <f>D43 - 1.96*D45</f>
        <v>-2.540180999625</v>
      </c>
      <c r="F48">
        <f>F43 - 1.96*F45</f>
        <v>-0.47481547542499997</v>
      </c>
    </row>
    <row r="49" spans="4:6" x14ac:dyDescent="0.2">
      <c r="D49">
        <f>0.5+0.5*(ERF(D47/SQRT(2)))</f>
        <v>5.6806027131504511E-2</v>
      </c>
      <c r="F49">
        <f>0.5+0.5*(ERF(F47/SQRT(2)))</f>
        <v>0.72127400755396431</v>
      </c>
    </row>
    <row r="50" spans="4:6" x14ac:dyDescent="0.2">
      <c r="D50">
        <f>0.5+0.5*(ERF(D48/SQRT(2)))</f>
        <v>5.539755696495563E-3</v>
      </c>
      <c r="F50">
        <f>0.5+0.5*(ERF(F48/SQRT(2)))</f>
        <v>0.317459250829497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Garrett</dc:creator>
  <cp:lastModifiedBy>Neil Garrett</cp:lastModifiedBy>
  <dcterms:created xsi:type="dcterms:W3CDTF">2019-01-10T00:05:17Z</dcterms:created>
  <dcterms:modified xsi:type="dcterms:W3CDTF">2019-01-10T00:13:49Z</dcterms:modified>
</cp:coreProperties>
</file>