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eil/GitHubRepo/Projects/PreySelection/v104/models/supplementary/model_asymmetry_learn_options/"/>
    </mc:Choice>
  </mc:AlternateContent>
  <xr:revisionPtr revIDLastSave="0" documentId="13_ncr:40009_{7084A6A6-7FCC-DB41-B5F9-441BB723E523}" xr6:coauthVersionLast="36" xr6:coauthVersionMax="36" xr10:uidLastSave="{00000000-0000-0000-0000-000000000000}"/>
  <bookViews>
    <workbookView xWindow="-25100" yWindow="-6560" windowWidth="28040" windowHeight="17440"/>
  </bookViews>
  <sheets>
    <sheet name="subject_params" sheetId="1" r:id="rId1"/>
  </sheets>
  <calcPr calcId="181029"/>
</workbook>
</file>

<file path=xl/calcChain.xml><?xml version="1.0" encoding="utf-8"?>
<calcChain xmlns="http://schemas.openxmlformats.org/spreadsheetml/2006/main">
  <c r="H47" i="1" l="1"/>
  <c r="H49" i="1" s="1"/>
  <c r="H46" i="1"/>
  <c r="H48" i="1" s="1"/>
  <c r="H41" i="1"/>
  <c r="H42" i="1" s="1"/>
  <c r="C47" i="1"/>
  <c r="B47" i="1"/>
  <c r="C46" i="1"/>
  <c r="B46" i="1"/>
  <c r="F41" i="1"/>
  <c r="F47" i="1" s="1"/>
  <c r="F49" i="1" s="1"/>
  <c r="D41" i="1"/>
  <c r="D47" i="1" s="1"/>
  <c r="D49" i="1" s="1"/>
  <c r="C41" i="1"/>
  <c r="B41" i="1"/>
  <c r="D42" i="1" l="1"/>
  <c r="D46" i="1"/>
  <c r="D48" i="1" s="1"/>
  <c r="F42" i="1"/>
  <c r="F46" i="1"/>
  <c r="F48" i="1" s="1"/>
</calcChain>
</file>

<file path=xl/sharedStrings.xml><?xml version="1.0" encoding="utf-8"?>
<sst xmlns="http://schemas.openxmlformats.org/spreadsheetml/2006/main" count="13" uniqueCount="13">
  <si>
    <t>sub</t>
  </si>
  <si>
    <t>intercept</t>
  </si>
  <si>
    <t>beta</t>
  </si>
  <si>
    <t>learning_rate_environment_reward_raw</t>
  </si>
  <si>
    <t>learning_rate_environment_reward_transformed</t>
  </si>
  <si>
    <t>learning_rate_environment_delay_raw</t>
  </si>
  <si>
    <t>learning_rate_environment_delay_transformed</t>
  </si>
  <si>
    <t>learning_rate_options_raw</t>
  </si>
  <si>
    <t>learning_rate_options_transformed</t>
  </si>
  <si>
    <t>averages</t>
  </si>
  <si>
    <t>std error</t>
  </si>
  <si>
    <t>+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</si>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</sst>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"/>
  <sheetViews>
    <sheetView tabSelected="1" workbookViewId="0">
      <pane ySplit="1" topLeftCell="A2" activePane="bottomLeft" state="frozen"/>
      <selection pane="bottomLeft" activeCell="C42" sqref="C42"/>
    </sheetView>
  </sheetViews>
  <sheetFormatPr baseColWidth="10" defaultRowHeight="16" x14ac:dyDescent="0.2"/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>
        <v>2</v>
      </c>
      <c r="B2">
        <v>1.29387707169765</v>
      </c>
      <c r="C2">
        <v>0.14500272708444401</v>
      </c>
      <c r="D2">
        <v>-2.5080742448775499</v>
      </c>
      <c r="E2">
        <v>6.0695578997012603E-3</v>
      </c>
      <c r="F2">
        <v>-2.6973123301494701</v>
      </c>
      <c r="G2">
        <v>3.4950836707793799E-3</v>
      </c>
      <c r="H2">
        <v>-0.50107376261673298</v>
      </c>
      <c r="I2">
        <v>0.30815960567376699</v>
      </c>
    </row>
    <row r="3" spans="1:9" x14ac:dyDescent="0.2">
      <c r="A3">
        <v>3</v>
      </c>
      <c r="B3">
        <v>-1.7250872207206001</v>
      </c>
      <c r="C3">
        <v>5.6153692537184101E-2</v>
      </c>
      <c r="D3">
        <v>-2.4704873592168402</v>
      </c>
      <c r="E3">
        <v>6.7464543772556796E-3</v>
      </c>
      <c r="F3">
        <v>-2.8917987668273102</v>
      </c>
      <c r="G3">
        <v>1.9152160140924401E-3</v>
      </c>
      <c r="H3">
        <v>0.25066658282412402</v>
      </c>
      <c r="I3">
        <v>0.59896405051416901</v>
      </c>
    </row>
    <row r="4" spans="1:9" x14ac:dyDescent="0.2">
      <c r="A4">
        <v>4</v>
      </c>
      <c r="B4">
        <v>-4.6945568196664702</v>
      </c>
      <c r="C4">
        <v>0.15730700619607901</v>
      </c>
      <c r="D4">
        <v>-2.8006391759470302</v>
      </c>
      <c r="E4">
        <v>2.5500754891658499E-3</v>
      </c>
      <c r="F4">
        <v>-3.5160763010839799</v>
      </c>
      <c r="G4">
        <v>2.18987548337268E-4</v>
      </c>
      <c r="H4">
        <v>0.178674077582232</v>
      </c>
      <c r="I4">
        <v>0.57090318764652703</v>
      </c>
    </row>
    <row r="5" spans="1:9" x14ac:dyDescent="0.2">
      <c r="A5">
        <v>5</v>
      </c>
      <c r="B5">
        <v>-2.1058038042766198</v>
      </c>
      <c r="C5">
        <v>6.8836453534928094E-2</v>
      </c>
      <c r="D5">
        <v>-2.9446228384008499</v>
      </c>
      <c r="E5">
        <v>1.61674281120666E-3</v>
      </c>
      <c r="F5">
        <v>-3.3894636940033802</v>
      </c>
      <c r="G5">
        <v>3.5014740762440101E-4</v>
      </c>
      <c r="H5">
        <v>-5.3156537673136703E-2</v>
      </c>
      <c r="I5">
        <v>0.47880359226894298</v>
      </c>
    </row>
    <row r="6" spans="1:9" x14ac:dyDescent="0.2">
      <c r="A6">
        <v>6</v>
      </c>
      <c r="B6">
        <v>0.64945956055467202</v>
      </c>
      <c r="C6">
        <v>0.182153547623849</v>
      </c>
      <c r="D6">
        <v>-2.0925178451093598</v>
      </c>
      <c r="E6">
        <v>1.81961085620128E-2</v>
      </c>
      <c r="F6">
        <v>-2.0938374530423101</v>
      </c>
      <c r="G6">
        <v>1.8137231279062499E-2</v>
      </c>
      <c r="H6">
        <v>-1.42771937269324</v>
      </c>
      <c r="I6">
        <v>7.6686323908869702E-2</v>
      </c>
    </row>
    <row r="7" spans="1:9" x14ac:dyDescent="0.2">
      <c r="A7">
        <v>8</v>
      </c>
      <c r="B7">
        <v>-6.0812629123049202</v>
      </c>
      <c r="C7">
        <v>6.3301274270233701E-2</v>
      </c>
      <c r="D7">
        <v>-1.3258269061436401</v>
      </c>
      <c r="E7">
        <v>9.2448519290230194E-2</v>
      </c>
      <c r="F7">
        <v>-2.5035686246113</v>
      </c>
      <c r="G7">
        <v>6.1473917355957999E-3</v>
      </c>
      <c r="H7">
        <v>1.9758599729491799</v>
      </c>
      <c r="I7">
        <v>0.97591468065001896</v>
      </c>
    </row>
    <row r="8" spans="1:9" x14ac:dyDescent="0.2">
      <c r="A8">
        <v>9</v>
      </c>
      <c r="B8">
        <v>-0.95082812258387295</v>
      </c>
      <c r="C8">
        <v>6.8531835524796594E-2</v>
      </c>
      <c r="D8">
        <v>-2.6887795945772801</v>
      </c>
      <c r="E8">
        <v>3.5856875877730001E-3</v>
      </c>
      <c r="F8">
        <v>-2.8713306786324999</v>
      </c>
      <c r="G8">
        <v>2.04373846468786E-3</v>
      </c>
      <c r="H8">
        <v>-0.55062687121342702</v>
      </c>
      <c r="I8">
        <v>0.29094474222822397</v>
      </c>
    </row>
    <row r="9" spans="1:9" x14ac:dyDescent="0.2">
      <c r="A9">
        <v>10</v>
      </c>
      <c r="B9">
        <v>-0.38390291176543601</v>
      </c>
      <c r="C9">
        <v>9.8539119254207996E-2</v>
      </c>
      <c r="D9">
        <v>-2.1337461706019201</v>
      </c>
      <c r="E9">
        <v>1.6431782205562701E-2</v>
      </c>
      <c r="F9">
        <v>-2.29240341199873</v>
      </c>
      <c r="G9">
        <v>1.09411876624304E-2</v>
      </c>
      <c r="H9">
        <v>-0.330906150946436</v>
      </c>
      <c r="I9">
        <v>0.37035768784607798</v>
      </c>
    </row>
    <row r="10" spans="1:9" x14ac:dyDescent="0.2">
      <c r="A10">
        <v>11</v>
      </c>
      <c r="B10">
        <v>-0.34839015885101798</v>
      </c>
      <c r="C10">
        <v>0.11366717832190699</v>
      </c>
      <c r="D10">
        <v>-2.5872470050130398</v>
      </c>
      <c r="E10">
        <v>4.8373106094848897E-3</v>
      </c>
      <c r="F10">
        <v>-2.7896709241265398</v>
      </c>
      <c r="G10">
        <v>2.6380819227180799E-3</v>
      </c>
      <c r="H10">
        <v>-1.27450841225933</v>
      </c>
      <c r="I10">
        <v>0.101241646634015</v>
      </c>
    </row>
    <row r="11" spans="1:9" x14ac:dyDescent="0.2">
      <c r="A11">
        <v>12</v>
      </c>
      <c r="B11">
        <v>-2.5279633374778201</v>
      </c>
      <c r="C11">
        <v>0.16261526973590501</v>
      </c>
      <c r="D11">
        <v>-2.2962041611465498</v>
      </c>
      <c r="E11">
        <v>1.0832105370293299E-2</v>
      </c>
      <c r="F11">
        <v>-2.6840253236149998</v>
      </c>
      <c r="G11">
        <v>3.6370798118550698E-3</v>
      </c>
      <c r="H11">
        <v>-1.0425102368169099</v>
      </c>
      <c r="I11">
        <v>0.14858759094715501</v>
      </c>
    </row>
    <row r="12" spans="1:9" x14ac:dyDescent="0.2">
      <c r="A12">
        <v>13</v>
      </c>
      <c r="B12">
        <v>0.18586302689644599</v>
      </c>
      <c r="C12">
        <v>7.68790700836781E-2</v>
      </c>
      <c r="D12">
        <v>-2.2758078202379601</v>
      </c>
      <c r="E12">
        <v>1.1428757242866501E-2</v>
      </c>
      <c r="F12">
        <v>-2.4285899318150701</v>
      </c>
      <c r="G12">
        <v>7.5788326955862299E-3</v>
      </c>
      <c r="H12">
        <v>-0.22485469289295601</v>
      </c>
      <c r="I12">
        <v>0.411046158274954</v>
      </c>
    </row>
    <row r="13" spans="1:9" x14ac:dyDescent="0.2">
      <c r="A13">
        <v>14</v>
      </c>
      <c r="B13">
        <v>-5.2612969754441297</v>
      </c>
      <c r="C13">
        <v>0.17683661766626399</v>
      </c>
      <c r="D13">
        <v>-2.8382342090959098</v>
      </c>
      <c r="E13">
        <v>2.2681941380363001E-3</v>
      </c>
      <c r="F13">
        <v>-3.5985301866185702</v>
      </c>
      <c r="G13">
        <v>1.60010355141515E-4</v>
      </c>
      <c r="H13">
        <v>0.111229180803146</v>
      </c>
      <c r="I13">
        <v>0.54428269386667305</v>
      </c>
    </row>
    <row r="14" spans="1:9" x14ac:dyDescent="0.2">
      <c r="A14">
        <v>15</v>
      </c>
      <c r="B14">
        <v>-1.2029288961162099</v>
      </c>
      <c r="C14">
        <v>0.10522628344838</v>
      </c>
      <c r="D14">
        <v>-2.9831024002500302</v>
      </c>
      <c r="E14">
        <v>1.4267125459109201E-3</v>
      </c>
      <c r="F14">
        <v>-3.4867979947452499</v>
      </c>
      <c r="G14">
        <v>2.4442022092407902E-4</v>
      </c>
      <c r="H14">
        <v>0.611231438497991</v>
      </c>
      <c r="I14">
        <v>0.72947681346903404</v>
      </c>
    </row>
    <row r="15" spans="1:9" x14ac:dyDescent="0.2">
      <c r="A15">
        <v>16</v>
      </c>
      <c r="B15">
        <v>-0.14012235573686699</v>
      </c>
      <c r="C15">
        <v>0.162982711332087</v>
      </c>
      <c r="D15">
        <v>-2.22888789382367</v>
      </c>
      <c r="E15">
        <v>1.2910682407742E-2</v>
      </c>
      <c r="F15">
        <v>-2.3659639983446299</v>
      </c>
      <c r="G15">
        <v>8.9915965269752301E-3</v>
      </c>
      <c r="H15">
        <v>-1.0971544682260499</v>
      </c>
      <c r="I15">
        <v>0.13628693659077001</v>
      </c>
    </row>
    <row r="16" spans="1:9" x14ac:dyDescent="0.2">
      <c r="A16">
        <v>17</v>
      </c>
      <c r="B16">
        <v>-2.3199984501261</v>
      </c>
      <c r="C16">
        <v>0.10791974867316401</v>
      </c>
      <c r="D16">
        <v>-3.2091487723446401</v>
      </c>
      <c r="E16">
        <v>6.6564293954496302E-4</v>
      </c>
      <c r="F16">
        <v>-3.7296971453184802</v>
      </c>
      <c r="G16" s="1">
        <v>9.5855029404789906E-5</v>
      </c>
      <c r="H16">
        <v>0.59034237201899897</v>
      </c>
      <c r="I16">
        <v>0.72251943127347695</v>
      </c>
    </row>
    <row r="17" spans="1:9" x14ac:dyDescent="0.2">
      <c r="A17">
        <v>18</v>
      </c>
      <c r="B17">
        <v>1.5457346015719799</v>
      </c>
      <c r="C17">
        <v>9.2583912162800305E-2</v>
      </c>
      <c r="D17">
        <v>-2.5149989514534399</v>
      </c>
      <c r="E17">
        <v>5.95163689033634E-3</v>
      </c>
      <c r="F17">
        <v>-2.6903740349401399</v>
      </c>
      <c r="G17">
        <v>3.5685986987113402E-3</v>
      </c>
      <c r="H17">
        <v>-0.17902180224405401</v>
      </c>
      <c r="I17">
        <v>0.42896029125994001</v>
      </c>
    </row>
    <row r="18" spans="1:9" x14ac:dyDescent="0.2">
      <c r="A18">
        <v>20</v>
      </c>
      <c r="B18">
        <v>-1.57909130330337</v>
      </c>
      <c r="C18">
        <v>0.206025981826614</v>
      </c>
      <c r="D18">
        <v>-2.6420057047322199</v>
      </c>
      <c r="E18">
        <v>4.1208333840556596E-3</v>
      </c>
      <c r="F18">
        <v>-3.1705437469392699</v>
      </c>
      <c r="G18">
        <v>7.6076959993942497E-4</v>
      </c>
      <c r="H18">
        <v>-1.0830272671872301</v>
      </c>
      <c r="I18">
        <v>0.13939816014089501</v>
      </c>
    </row>
    <row r="19" spans="1:9" x14ac:dyDescent="0.2">
      <c r="A19">
        <v>21</v>
      </c>
      <c r="B19">
        <v>1.38108999962794</v>
      </c>
      <c r="C19">
        <v>0.14935196551761301</v>
      </c>
      <c r="D19">
        <v>-2.7853071622469301</v>
      </c>
      <c r="E19">
        <v>2.67385190422314E-3</v>
      </c>
      <c r="F19">
        <v>-2.7972246297581198</v>
      </c>
      <c r="G19">
        <v>2.5771841906392298E-3</v>
      </c>
      <c r="H19">
        <v>-1.3149819559507501</v>
      </c>
      <c r="I19">
        <v>9.4257983402769405E-2</v>
      </c>
    </row>
    <row r="20" spans="1:9" x14ac:dyDescent="0.2">
      <c r="A20">
        <v>22</v>
      </c>
      <c r="B20">
        <v>1.0148266955767899</v>
      </c>
      <c r="C20">
        <v>0.104103802288687</v>
      </c>
      <c r="D20">
        <v>-2.64054079246218</v>
      </c>
      <c r="E20">
        <v>4.1386913637497802E-3</v>
      </c>
      <c r="F20">
        <v>-2.7560056668799602</v>
      </c>
      <c r="G20">
        <v>2.9255991616718899E-3</v>
      </c>
      <c r="H20">
        <v>-0.82984685394937197</v>
      </c>
      <c r="I20">
        <v>0.203312688123024</v>
      </c>
    </row>
    <row r="21" spans="1:9" x14ac:dyDescent="0.2">
      <c r="A21">
        <v>23</v>
      </c>
      <c r="B21">
        <v>-1.84993621701365</v>
      </c>
      <c r="C21">
        <v>0.231104499160213</v>
      </c>
      <c r="D21">
        <v>-1.9008877673887901</v>
      </c>
      <c r="E21">
        <v>2.8658357343647901E-2</v>
      </c>
      <c r="F21">
        <v>-2.1826023365510099</v>
      </c>
      <c r="G21">
        <v>1.4532553787152701E-2</v>
      </c>
      <c r="H21">
        <v>-0.62203619947820898</v>
      </c>
      <c r="I21">
        <v>0.26695903264260701</v>
      </c>
    </row>
    <row r="22" spans="1:9" x14ac:dyDescent="0.2">
      <c r="A22">
        <v>25</v>
      </c>
      <c r="B22">
        <v>-1.56365159305983</v>
      </c>
      <c r="C22">
        <v>2.67803133310495E-2</v>
      </c>
      <c r="D22">
        <v>-3.3764019287515601</v>
      </c>
      <c r="E22">
        <v>3.6720274275497901E-4</v>
      </c>
      <c r="F22">
        <v>-3.7490402777030498</v>
      </c>
      <c r="G22" s="1">
        <v>8.8756288750935206E-5</v>
      </c>
      <c r="H22">
        <v>6.8046435044276196E-2</v>
      </c>
      <c r="I22">
        <v>0.52712566495018898</v>
      </c>
    </row>
    <row r="23" spans="1:9" x14ac:dyDescent="0.2">
      <c r="A23">
        <v>28</v>
      </c>
      <c r="B23">
        <v>-5.3467408189198699E-2</v>
      </c>
      <c r="C23">
        <v>6.3767444073421803E-2</v>
      </c>
      <c r="D23">
        <v>-2.2632605101282102</v>
      </c>
      <c r="E23">
        <v>1.1809817538525599E-2</v>
      </c>
      <c r="F23">
        <v>-2.43271118103244</v>
      </c>
      <c r="G23">
        <v>7.4931247546538501E-3</v>
      </c>
      <c r="H23">
        <v>-1.0251520483109999</v>
      </c>
      <c r="I23">
        <v>0.15264572497901099</v>
      </c>
    </row>
    <row r="24" spans="1:9" x14ac:dyDescent="0.2">
      <c r="A24">
        <v>29</v>
      </c>
      <c r="B24">
        <v>-2.7698444195623901</v>
      </c>
      <c r="C24">
        <v>0.18947589953736199</v>
      </c>
      <c r="D24">
        <v>-3.43424342036728</v>
      </c>
      <c r="E24">
        <v>2.97105161542299E-4</v>
      </c>
      <c r="F24">
        <v>-3.71876097697039</v>
      </c>
      <c r="G24">
        <v>1.00101190583345E-4</v>
      </c>
      <c r="H24">
        <v>-1.7417499848098801</v>
      </c>
      <c r="I24">
        <v>4.07761009474625E-2</v>
      </c>
    </row>
    <row r="25" spans="1:9" x14ac:dyDescent="0.2">
      <c r="A25">
        <v>31</v>
      </c>
      <c r="B25">
        <v>-1.0897890481728501</v>
      </c>
      <c r="C25">
        <v>0.18169593604392001</v>
      </c>
      <c r="D25">
        <v>-3.1633775444022998</v>
      </c>
      <c r="E25">
        <v>7.7974971932936999E-4</v>
      </c>
      <c r="F25">
        <v>-3.2702740398136201</v>
      </c>
      <c r="G25">
        <v>5.3721671242967697E-4</v>
      </c>
      <c r="H25">
        <v>-1.4085952920176701</v>
      </c>
      <c r="I25">
        <v>7.9477435887183895E-2</v>
      </c>
    </row>
    <row r="26" spans="1:9" x14ac:dyDescent="0.2">
      <c r="A26">
        <v>33</v>
      </c>
      <c r="B26">
        <v>-2.4711289582828999</v>
      </c>
      <c r="C26">
        <v>0.16706539120681499</v>
      </c>
      <c r="D26">
        <v>-3.1635264299875101</v>
      </c>
      <c r="E26">
        <v>7.7935099086573402E-4</v>
      </c>
      <c r="F26">
        <v>-3.6006161879601302</v>
      </c>
      <c r="G26">
        <v>1.5873196146704E-4</v>
      </c>
      <c r="H26">
        <v>-0.41426894055445601</v>
      </c>
      <c r="I26">
        <v>0.339338578865228</v>
      </c>
    </row>
    <row r="27" spans="1:9" x14ac:dyDescent="0.2">
      <c r="A27">
        <v>34</v>
      </c>
      <c r="B27">
        <v>-1.5492103996266799</v>
      </c>
      <c r="C27">
        <v>0.169576267929374</v>
      </c>
      <c r="D27">
        <v>-2.7185897969507602</v>
      </c>
      <c r="E27">
        <v>3.2780428740838401E-3</v>
      </c>
      <c r="F27">
        <v>-2.95788264734079</v>
      </c>
      <c r="G27">
        <v>1.54880012998109E-3</v>
      </c>
      <c r="H27">
        <v>-1.5290811039149099</v>
      </c>
      <c r="I27">
        <v>6.3122169571921002E-2</v>
      </c>
    </row>
    <row r="28" spans="1:9" x14ac:dyDescent="0.2">
      <c r="A28">
        <v>35</v>
      </c>
      <c r="B28">
        <v>0.99317481690101606</v>
      </c>
      <c r="C28">
        <v>6.9406968459794605E-2</v>
      </c>
      <c r="D28">
        <v>-2.8304559704138099</v>
      </c>
      <c r="E28">
        <v>2.32408541687872E-3</v>
      </c>
      <c r="F28">
        <v>-2.7744616352698399</v>
      </c>
      <c r="G28">
        <v>2.76465776396039E-3</v>
      </c>
      <c r="H28">
        <v>-0.35326471366083601</v>
      </c>
      <c r="I28">
        <v>0.36194499834836802</v>
      </c>
    </row>
    <row r="29" spans="1:9" x14ac:dyDescent="0.2">
      <c r="A29">
        <v>36</v>
      </c>
      <c r="B29">
        <v>-0.63765372428575195</v>
      </c>
      <c r="C29">
        <v>5.0834132253127197E-2</v>
      </c>
      <c r="D29">
        <v>-3.06285085103878</v>
      </c>
      <c r="E29">
        <v>1.0961965108593999E-3</v>
      </c>
      <c r="F29">
        <v>-3.47222770446783</v>
      </c>
      <c r="G29">
        <v>2.5807916701336899E-4</v>
      </c>
      <c r="H29">
        <v>0.36979129316102799</v>
      </c>
      <c r="I29">
        <v>0.64423099841682097</v>
      </c>
    </row>
    <row r="30" spans="1:9" x14ac:dyDescent="0.2">
      <c r="A30">
        <v>37</v>
      </c>
      <c r="B30">
        <v>-0.16969355537303199</v>
      </c>
      <c r="C30">
        <v>7.3012019550895105E-2</v>
      </c>
      <c r="D30">
        <v>-1.7265703175065401</v>
      </c>
      <c r="E30">
        <v>4.2122430283005198E-2</v>
      </c>
      <c r="F30">
        <v>-2.0962380226189699</v>
      </c>
      <c r="G30">
        <v>1.80305407885323E-2</v>
      </c>
      <c r="H30">
        <v>0.40270789978895299</v>
      </c>
      <c r="I30">
        <v>0.65641843913826303</v>
      </c>
    </row>
    <row r="31" spans="1:9" x14ac:dyDescent="0.2">
      <c r="A31">
        <v>39</v>
      </c>
      <c r="B31">
        <v>-2.4709737672432399</v>
      </c>
      <c r="C31">
        <v>0.12047796060133301</v>
      </c>
      <c r="D31">
        <v>-2.9978585756593499</v>
      </c>
      <c r="E31">
        <v>1.35941904246961E-3</v>
      </c>
      <c r="F31">
        <v>-3.4414059433030899</v>
      </c>
      <c r="G31">
        <v>2.8934981188216599E-4</v>
      </c>
      <c r="H31">
        <v>-0.62311578830144099</v>
      </c>
      <c r="I31">
        <v>0.266604217641015</v>
      </c>
    </row>
    <row r="32" spans="1:9" x14ac:dyDescent="0.2">
      <c r="A32">
        <v>41</v>
      </c>
      <c r="B32">
        <v>0.62773974791120402</v>
      </c>
      <c r="C32">
        <v>6.5746691272897201E-2</v>
      </c>
      <c r="D32">
        <v>-3.1261013932773398</v>
      </c>
      <c r="E32">
        <v>8.8570232697132701E-4</v>
      </c>
      <c r="F32">
        <v>-3.3012241150997901</v>
      </c>
      <c r="G32">
        <v>4.8131977350579502E-4</v>
      </c>
      <c r="H32">
        <v>-0.821276773048086</v>
      </c>
      <c r="I32">
        <v>0.205744317385161</v>
      </c>
    </row>
    <row r="33" spans="1:9" x14ac:dyDescent="0.2">
      <c r="A33">
        <v>42</v>
      </c>
      <c r="B33">
        <v>-3.4372103198606601</v>
      </c>
      <c r="C33">
        <v>4.8288870580621097E-2</v>
      </c>
      <c r="D33">
        <v>-2.5110833703624</v>
      </c>
      <c r="E33">
        <v>6.0180633820437401E-3</v>
      </c>
      <c r="F33">
        <v>-3.2024348212124401</v>
      </c>
      <c r="G33">
        <v>6.8135567042665302E-4</v>
      </c>
      <c r="H33">
        <v>0.66662262750910495</v>
      </c>
      <c r="I33">
        <v>0.74749339402551396</v>
      </c>
    </row>
    <row r="34" spans="1:9" x14ac:dyDescent="0.2">
      <c r="A34">
        <v>43</v>
      </c>
      <c r="B34">
        <v>-1.6793370550831599</v>
      </c>
      <c r="C34">
        <v>0.12979792898037201</v>
      </c>
      <c r="D34">
        <v>-2.0410795959254799</v>
      </c>
      <c r="E34">
        <v>2.0621458065482101E-2</v>
      </c>
      <c r="F34">
        <v>-2.4120851349465702</v>
      </c>
      <c r="G34">
        <v>7.9307886558632103E-3</v>
      </c>
      <c r="H34">
        <v>-0.425908533212981</v>
      </c>
      <c r="I34">
        <v>0.33508724837151299</v>
      </c>
    </row>
    <row r="35" spans="1:9" x14ac:dyDescent="0.2">
      <c r="A35">
        <v>44</v>
      </c>
      <c r="B35">
        <v>-3.9203170599028501</v>
      </c>
      <c r="C35">
        <v>0.216011688308484</v>
      </c>
      <c r="D35">
        <v>-3.0762719153245501</v>
      </c>
      <c r="E35">
        <v>1.0480329928564899E-3</v>
      </c>
      <c r="F35">
        <v>-3.5297301007589299</v>
      </c>
      <c r="G35">
        <v>2.07991898272863E-4</v>
      </c>
      <c r="H35">
        <v>-1.39898597636658</v>
      </c>
      <c r="I35">
        <v>8.0908594216915694E-2</v>
      </c>
    </row>
    <row r="36" spans="1:9" x14ac:dyDescent="0.2">
      <c r="A36">
        <v>45</v>
      </c>
      <c r="B36">
        <v>-3.9152397494531801</v>
      </c>
      <c r="C36">
        <v>3.2771220280173097E-2</v>
      </c>
      <c r="D36">
        <v>-2.29332677815417</v>
      </c>
      <c r="E36">
        <v>1.09145993349429E-2</v>
      </c>
      <c r="F36">
        <v>-3.0076425105659501</v>
      </c>
      <c r="G36">
        <v>1.3164132397756E-3</v>
      </c>
      <c r="H36">
        <v>0.83875350602060395</v>
      </c>
      <c r="I36">
        <v>0.79919617694883505</v>
      </c>
    </row>
    <row r="37" spans="1:9" x14ac:dyDescent="0.2">
      <c r="A37">
        <v>47</v>
      </c>
      <c r="B37">
        <v>-4.0353563712726102</v>
      </c>
      <c r="C37">
        <v>7.8752127117726306E-2</v>
      </c>
      <c r="D37">
        <v>-1.79961625234153</v>
      </c>
      <c r="E37">
        <v>3.5960626516715999E-2</v>
      </c>
      <c r="F37">
        <v>-2.29945322943265</v>
      </c>
      <c r="G37">
        <v>1.0739608154369799E-2</v>
      </c>
      <c r="H37">
        <v>-2.7786934805509298E-3</v>
      </c>
      <c r="I37">
        <v>0.49889146311285998</v>
      </c>
    </row>
    <row r="38" spans="1:9" x14ac:dyDescent="0.2">
      <c r="A38">
        <v>53</v>
      </c>
      <c r="B38">
        <v>-1.44092439056693</v>
      </c>
      <c r="C38">
        <v>8.8382099252290902E-2</v>
      </c>
      <c r="D38">
        <v>-2.1555598056873801</v>
      </c>
      <c r="E38">
        <v>1.55590269865173E-2</v>
      </c>
      <c r="F38">
        <v>-2.6418883232638799</v>
      </c>
      <c r="G38">
        <v>4.1222617748646303E-3</v>
      </c>
      <c r="H38">
        <v>-6.0939185675072203E-3</v>
      </c>
      <c r="I38">
        <v>0.49756889327697301</v>
      </c>
    </row>
    <row r="39" spans="1:9" x14ac:dyDescent="0.2">
      <c r="A39">
        <v>55</v>
      </c>
      <c r="B39">
        <v>-1.0563632512802501</v>
      </c>
      <c r="C39">
        <v>0.17395894074350199</v>
      </c>
      <c r="D39">
        <v>-3.1285644063451099</v>
      </c>
      <c r="E39">
        <v>8.7831254037812302E-4</v>
      </c>
      <c r="F39">
        <v>-3.1650284038297798</v>
      </c>
      <c r="G39">
        <v>7.7533906277943399E-4</v>
      </c>
      <c r="H39">
        <v>-1.13967261418077</v>
      </c>
      <c r="I39">
        <v>0.127211360305898</v>
      </c>
    </row>
    <row r="41" spans="1:9" x14ac:dyDescent="0.2">
      <c r="A41" t="s">
        <v>9</v>
      </c>
      <c r="B41">
        <f>AVERAGE(B2:B39)</f>
        <v>-1.4668306588385498</v>
      </c>
      <c r="C41">
        <f>AVERAGE(C2:C39)</f>
        <v>0.11776117357279456</v>
      </c>
      <c r="D41">
        <f>AVERAGE(D2:D39)</f>
        <v>-2.5983106746761551</v>
      </c>
      <c r="F41">
        <f>AVERAGE(F2:F39)</f>
        <v>-2.9476032219892407</v>
      </c>
      <c r="H41">
        <f>AVERAGE(H2:H39)</f>
        <v>-0.40414325206249641</v>
      </c>
    </row>
    <row r="42" spans="1:9" x14ac:dyDescent="0.2">
      <c r="D42">
        <f>0.5+0.5*(ERF(D41/SQRT(2)))</f>
        <v>4.6841845328827736E-3</v>
      </c>
      <c r="F42">
        <f>0.5+0.5*(ERF(F41/SQRT(2)))</f>
        <v>1.6012390817063404E-3</v>
      </c>
      <c r="H42">
        <f>0.5+0.5*(ERF(H41/SQRT(2)))</f>
        <v>0.3430536904178747</v>
      </c>
    </row>
    <row r="44" spans="1:9" x14ac:dyDescent="0.2">
      <c r="A44" t="s">
        <v>10</v>
      </c>
      <c r="B44">
        <v>0.335198</v>
      </c>
      <c r="C44">
        <v>1.31805E-2</v>
      </c>
      <c r="D44">
        <v>9.5405000000000004E-2</v>
      </c>
      <c r="F44">
        <v>0.115259</v>
      </c>
      <c r="H44">
        <v>0.17449500000000001</v>
      </c>
    </row>
    <row r="46" spans="1:9" x14ac:dyDescent="0.2">
      <c r="A46" t="s">
        <v>11</v>
      </c>
      <c r="B46">
        <f>B41+1.96*B44</f>
        <v>-0.80984257883854982</v>
      </c>
      <c r="C46">
        <f>C41+1.96*C44</f>
        <v>0.14359495357279456</v>
      </c>
      <c r="D46">
        <f>D41+1.96*D44</f>
        <v>-2.4113168746761549</v>
      </c>
      <c r="F46">
        <f>F41+1.96*F44</f>
        <v>-2.7216955819892408</v>
      </c>
      <c r="H46">
        <f>H41+1.96*H44</f>
        <v>-6.2133052062496363E-2</v>
      </c>
    </row>
    <row r="47" spans="1:9" x14ac:dyDescent="0.2">
      <c r="A47" t="s">
        <v>12</v>
      </c>
      <c r="B47">
        <f>B41-1.96*B44</f>
        <v>-2.1238187388385499</v>
      </c>
      <c r="C47">
        <f>C41-1.96*C44</f>
        <v>9.1927393572794558E-2</v>
      </c>
      <c r="D47">
        <f>D41-1.96*D44</f>
        <v>-2.7853044746761553</v>
      </c>
      <c r="F47">
        <f>F41-1.96*F44</f>
        <v>-3.1735108619892407</v>
      </c>
      <c r="H47">
        <f>H41-1.96*H44</f>
        <v>-0.74615345206249639</v>
      </c>
    </row>
    <row r="48" spans="1:9" x14ac:dyDescent="0.2">
      <c r="D48">
        <f>0.5+0.5*(ERF(D46/SQRT(2)))</f>
        <v>7.9475159085453106E-3</v>
      </c>
      <c r="F48">
        <f>0.5+0.5*(ERF(F46/SQRT(2)))</f>
        <v>3.2473970102178118E-3</v>
      </c>
      <c r="H48">
        <f>0.5+0.5*(ERF(H46/SQRT(2)))</f>
        <v>0.47522843804889509</v>
      </c>
    </row>
    <row r="49" spans="4:8" x14ac:dyDescent="0.2">
      <c r="D49">
        <f>0.5+0.5*(ERF(D47/SQRT(2)))</f>
        <v>2.6738740686857998E-3</v>
      </c>
      <c r="F49">
        <f>0.5+0.5*(ERF(F47/SQRT(2)))</f>
        <v>7.5303633166795558E-4</v>
      </c>
      <c r="H49">
        <f>0.5+0.5*(ERF(H47/SQRT(2)))</f>
        <v>0.22778736154396328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subject_params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Neil Garrett</dc:creator>
  <cp:lastModifiedBy>Neil Garrett</cp:lastModifiedBy>
  <dcterms:created xsi:type="dcterms:W3CDTF">2019-01-10T11:50:32Z</dcterms:created>
  <dcterms:modified xsi:type="dcterms:W3CDTF">2019-01-10T11:59:21Z</dcterms:modified>
</cp:coreProperties>
</file>