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ustrack\"/>
    </mc:Choice>
  </mc:AlternateContent>
  <xr:revisionPtr revIDLastSave="0" documentId="8_{403524A8-EAF4-41A9-992B-DA1545434BDB}" xr6:coauthVersionLast="47" xr6:coauthVersionMax="47" xr10:uidLastSave="{00000000-0000-0000-0000-000000000000}"/>
  <bookViews>
    <workbookView xWindow="1050" yWindow="870" windowWidth="26970" windowHeight="11715" xr2:uid="{D7DADEC7-D0EF-4226-8BBE-9E99F4C78B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6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2" i="1"/>
  <c r="A10" i="2"/>
</calcChain>
</file>

<file path=xl/sharedStrings.xml><?xml version="1.0" encoding="utf-8"?>
<sst xmlns="http://schemas.openxmlformats.org/spreadsheetml/2006/main" count="197" uniqueCount="150">
  <si>
    <t>ref_class</t>
  </si>
  <si>
    <t>name</t>
  </si>
  <si>
    <t>Adam Howell</t>
  </si>
  <si>
    <t>Alan Dean</t>
  </si>
  <si>
    <t>Alf McMillan</t>
  </si>
  <si>
    <t>Andrew Laverick</t>
  </si>
  <si>
    <t>David Meredith</t>
  </si>
  <si>
    <t>Garry Stevenson</t>
  </si>
  <si>
    <t>Jack Hart</t>
  </si>
  <si>
    <t>Jaroslaw Mosiejewski</t>
  </si>
  <si>
    <t>Leonie Furze</t>
  </si>
  <si>
    <t>Mark Simpson</t>
  </si>
  <si>
    <t>Paul Dilks</t>
  </si>
  <si>
    <t>Champness &amp; Robertson</t>
  </si>
  <si>
    <t>Rolf Buelter</t>
  </si>
  <si>
    <t>Steve Jinks</t>
  </si>
  <si>
    <t>Terry Cubley</t>
  </si>
  <si>
    <t>Wayne Mackley</t>
  </si>
  <si>
    <t>Ulrich Buelter</t>
  </si>
  <si>
    <t>Ryan Driscoll</t>
  </si>
  <si>
    <t>Arnold Niewand</t>
  </si>
  <si>
    <t>John Orton</t>
  </si>
  <si>
    <t>Thorpe &amp; Vagg</t>
  </si>
  <si>
    <t>Craig Vinall</t>
  </si>
  <si>
    <t>Nazari &amp; Imam</t>
  </si>
  <si>
    <t>Graham Adams</t>
  </si>
  <si>
    <t>Neil Campbell</t>
  </si>
  <si>
    <t>Craig Dilks</t>
  </si>
  <si>
    <t>Russell Edwards</t>
  </si>
  <si>
    <t>David Nugent</t>
  </si>
  <si>
    <t>Tim Shirley</t>
  </si>
  <si>
    <t>Gordon Trollip</t>
  </si>
  <si>
    <t>aircraft_model</t>
  </si>
  <si>
    <t>Kestrel 17m</t>
  </si>
  <si>
    <t>DG 505 20m WL</t>
  </si>
  <si>
    <t>LS 4b</t>
  </si>
  <si>
    <t>Std. Libelle</t>
  </si>
  <si>
    <t>Jantar Std 2</t>
  </si>
  <si>
    <t>Discus b</t>
  </si>
  <si>
    <t>ASW20B WL</t>
  </si>
  <si>
    <t>PIK-20 B WL</t>
  </si>
  <si>
    <t>Silent 2 Targa</t>
  </si>
  <si>
    <t>Astir CS 77</t>
  </si>
  <si>
    <t>Twin Astir RG</t>
  </si>
  <si>
    <t>Janus 18.2m</t>
  </si>
  <si>
    <t>Mosquito</t>
  </si>
  <si>
    <t>LS 8T 18m</t>
  </si>
  <si>
    <t>Nimbus 3T 25.5m</t>
  </si>
  <si>
    <t>ASG 29 E 18m</t>
  </si>
  <si>
    <t>ASG 29 18m</t>
  </si>
  <si>
    <t>DG 500M 22m</t>
  </si>
  <si>
    <t>AS 33 Es 18m</t>
  </si>
  <si>
    <t>Duo Discus</t>
  </si>
  <si>
    <t>Ventus bT 15m 430kg</t>
  </si>
  <si>
    <t>ASW 24 WL</t>
  </si>
  <si>
    <t>PIK-20 B</t>
  </si>
  <si>
    <t>ASW 28</t>
  </si>
  <si>
    <t>LS 3</t>
  </si>
  <si>
    <t>LS 6</t>
  </si>
  <si>
    <t>contestant_number</t>
  </si>
  <si>
    <t>XC</t>
  </si>
  <si>
    <t>ER</t>
  </si>
  <si>
    <t>AJ</t>
  </si>
  <si>
    <t>CR</t>
  </si>
  <si>
    <t>ZT</t>
  </si>
  <si>
    <t>UKK</t>
  </si>
  <si>
    <t>JH</t>
  </si>
  <si>
    <t>WQF</t>
  </si>
  <si>
    <t>GZW</t>
  </si>
  <si>
    <t>SIW</t>
  </si>
  <si>
    <t>KYP</t>
  </si>
  <si>
    <t>IKM</t>
  </si>
  <si>
    <t>GWQ</t>
  </si>
  <si>
    <t>FQN</t>
  </si>
  <si>
    <t>SG</t>
  </si>
  <si>
    <t>CQX</t>
  </si>
  <si>
    <t>FQF</t>
  </si>
  <si>
    <t>ZBV</t>
  </si>
  <si>
    <t>WP</t>
  </si>
  <si>
    <t>DW</t>
  </si>
  <si>
    <t>XQK</t>
  </si>
  <si>
    <t>VNL</t>
  </si>
  <si>
    <t>HE</t>
  </si>
  <si>
    <t>RG</t>
  </si>
  <si>
    <t>NC</t>
  </si>
  <si>
    <t>UKX</t>
  </si>
  <si>
    <t>TC</t>
  </si>
  <si>
    <t>QX</t>
  </si>
  <si>
    <t>2M</t>
  </si>
  <si>
    <t>XJS</t>
  </si>
  <si>
    <t>aircraft_registration</t>
  </si>
  <si>
    <t>GXC</t>
  </si>
  <si>
    <t>GER</t>
  </si>
  <si>
    <t>GOA</t>
  </si>
  <si>
    <t>GCR</t>
  </si>
  <si>
    <t>GZT</t>
  </si>
  <si>
    <t>XOR</t>
  </si>
  <si>
    <t>GSG</t>
  </si>
  <si>
    <t>VWP</t>
  </si>
  <si>
    <t>ZDW</t>
  </si>
  <si>
    <t>GHE</t>
  </si>
  <si>
    <t>GRG</t>
  </si>
  <si>
    <t>ZAE</t>
  </si>
  <si>
    <t>KTC</t>
  </si>
  <si>
    <t>GQI</t>
  </si>
  <si>
    <t>LIJ</t>
  </si>
  <si>
    <t>DDFB2F</t>
  </si>
  <si>
    <t>DDB3BD</t>
  </si>
  <si>
    <t>7C2058</t>
  </si>
  <si>
    <t>DDB54A</t>
  </si>
  <si>
    <t>D01932</t>
  </si>
  <si>
    <t>7C7A34</t>
  </si>
  <si>
    <t>D00598</t>
  </si>
  <si>
    <t>DDB36C</t>
  </si>
  <si>
    <t>DDC4AF</t>
  </si>
  <si>
    <t>DD5324</t>
  </si>
  <si>
    <t>DD8E6D</t>
  </si>
  <si>
    <t>DDB542</t>
  </si>
  <si>
    <t>7C2188</t>
  </si>
  <si>
    <t>DD513F</t>
  </si>
  <si>
    <t>D01C98</t>
  </si>
  <si>
    <t>7C1B95</t>
  </si>
  <si>
    <t>003733</t>
  </si>
  <si>
    <t>DF09C6</t>
  </si>
  <si>
    <t>D00417</t>
  </si>
  <si>
    <t>DDB452</t>
  </si>
  <si>
    <t>DF22BF</t>
  </si>
  <si>
    <t>7C1F60</t>
  </si>
  <si>
    <t>DF239D</t>
  </si>
  <si>
    <t>7C7E94</t>
  </si>
  <si>
    <t>DDF91B</t>
  </si>
  <si>
    <t>DDB33B</t>
  </si>
  <si>
    <t>D01833</t>
  </si>
  <si>
    <t>D00155</t>
  </si>
  <si>
    <t>DD521A</t>
  </si>
  <si>
    <t>7C75C6</t>
  </si>
  <si>
    <t>{</t>
  </si>
  <si>
    <t>        "name": "Lumpy Paterson",</t>
  </si>
  <si>
    <t>        "comp": "open",</t>
  </si>
  <si>
    <t>        "cn": "VW",</t>
  </si>
  <si>
    <t>        "glider": "Quintus",</t>
  </si>
  <si>
    <t>        "flarm": [</t>
  </si>
  <si>
    <t>            "DDEA40"</t>
  </si>
  <si>
    <t>        ]</t>
  </si>
  <si>
    <t>    },</t>
  </si>
  <si>
    <t>{        "name": "Lumpy Paterson",        "comp": "open",        "cn": "VW",        "glider": "Quintus",        "flarm": [            "DDEA40"        ]    },</t>
  </si>
  <si>
    <t>Club</t>
  </si>
  <si>
    <t>Open-18m</t>
  </si>
  <si>
    <t>15m-Std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</si>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</sst>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3A99-35FA-4916-AEE8-0B88647505A1}">
  <dimension ref="A1:H31"/>
  <sheetViews>
    <sheetView tabSelected="1" topLeftCell="B7" workbookViewId="0">
      <selection activeCell="H17" sqref="H1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32</v>
      </c>
      <c r="D1" t="s">
        <v>59</v>
      </c>
      <c r="E1" t="s">
        <v>90</v>
      </c>
    </row>
    <row r="2" spans="1:8" x14ac:dyDescent="0.25">
      <c r="A2" t="s">
        <v>146</v>
      </c>
      <c r="B2" t="s">
        <v>2</v>
      </c>
      <c r="C2" t="s">
        <v>33</v>
      </c>
      <c r="D2" t="s">
        <v>60</v>
      </c>
      <c r="E2" t="s">
        <v>91</v>
      </c>
      <c r="F2" t="s">
        <v>106</v>
      </c>
      <c r="H2" t="str">
        <f>"{ ""name"": """&amp;B2&amp;""",""comp"": """&amp;A2&amp;""",""cn"": """&amp;D2&amp;""", ""glider"":"""&amp;C2&amp;""", ""flarm"": ["""&amp;F2&amp;"""]},"</f>
        <v>{ "name": "Adam Howell","comp": "Club","cn": "XC", "glider":"Kestrel 17m", "flarm": ["DDFB2F"]},</v>
      </c>
    </row>
    <row r="3" spans="1:8" x14ac:dyDescent="0.25">
      <c r="A3" t="s">
        <v>146</v>
      </c>
      <c r="B3" t="s">
        <v>3</v>
      </c>
      <c r="C3" t="s">
        <v>34</v>
      </c>
      <c r="D3" t="s">
        <v>61</v>
      </c>
      <c r="E3" t="s">
        <v>92</v>
      </c>
      <c r="F3" t="s">
        <v>107</v>
      </c>
      <c r="H3" t="str">
        <f t="shared" ref="H3:H31" si="0">"{ ""name"": """&amp;B3&amp;""",""comp"": """&amp;A3&amp;""",""cn"": """&amp;D3&amp;""", ""glider"":"""&amp;C3&amp;""", ""flarm"": ["""&amp;F3&amp;"""]},"</f>
        <v>{ "name": "Alan Dean","comp": "Club","cn": "ER", "glider":"DG 505 20m WL", "flarm": ["DDB3BD"]},</v>
      </c>
    </row>
    <row r="4" spans="1:8" x14ac:dyDescent="0.25">
      <c r="A4" t="s">
        <v>146</v>
      </c>
      <c r="B4" t="s">
        <v>4</v>
      </c>
      <c r="C4" t="s">
        <v>35</v>
      </c>
      <c r="D4" t="s">
        <v>62</v>
      </c>
      <c r="E4" t="s">
        <v>93</v>
      </c>
      <c r="F4" t="s">
        <v>108</v>
      </c>
      <c r="H4" t="str">
        <f t="shared" si="0"/>
        <v>{ "name": "Alf McMillan","comp": "Club","cn": "AJ", "glider":"LS 4b", "flarm": ["7C2058"]},</v>
      </c>
    </row>
    <row r="5" spans="1:8" x14ac:dyDescent="0.25">
      <c r="A5" t="s">
        <v>146</v>
      </c>
      <c r="B5" t="s">
        <v>5</v>
      </c>
      <c r="C5" t="s">
        <v>36</v>
      </c>
      <c r="D5" t="s">
        <v>63</v>
      </c>
      <c r="E5" t="s">
        <v>94</v>
      </c>
      <c r="F5" t="s">
        <v>149</v>
      </c>
      <c r="H5" t="str">
        <f t="shared" si="0"/>
        <v>{ "name": "Andrew Laverick","comp": "Club","cn": "CR", "glider":"Std. Libelle", "flarm": ["NA"]},</v>
      </c>
    </row>
    <row r="6" spans="1:8" x14ac:dyDescent="0.25">
      <c r="A6" t="s">
        <v>146</v>
      </c>
      <c r="B6" t="s">
        <v>6</v>
      </c>
      <c r="C6" t="s">
        <v>37</v>
      </c>
      <c r="D6" t="s">
        <v>64</v>
      </c>
      <c r="E6" t="s">
        <v>95</v>
      </c>
      <c r="F6" t="s">
        <v>109</v>
      </c>
      <c r="G6" t="s">
        <v>110</v>
      </c>
      <c r="H6" t="str">
        <f>"{ ""name"": """&amp;B6&amp;""",""comp"": """&amp;A6&amp;""",""cn"": """&amp;D6&amp;""", ""glider"":"""&amp;C6&amp;""", ""flarm"": ["""&amp;F6&amp;""","""&amp;G6&amp;"""]},"</f>
        <v>{ "name": "David Meredith","comp": "Club","cn": "ZT", "glider":"Jantar Std 2", "flarm": ["DDB54A","D01932"]},</v>
      </c>
    </row>
    <row r="7" spans="1:8" x14ac:dyDescent="0.25">
      <c r="A7" t="s">
        <v>146</v>
      </c>
      <c r="B7" t="s">
        <v>7</v>
      </c>
      <c r="C7" t="s">
        <v>38</v>
      </c>
      <c r="D7" t="s">
        <v>65</v>
      </c>
      <c r="E7" t="s">
        <v>65</v>
      </c>
      <c r="F7" t="s">
        <v>111</v>
      </c>
      <c r="H7" t="str">
        <f t="shared" si="0"/>
        <v>{ "name": "Garry Stevenson","comp": "Club","cn": "UKK", "glider":"Discus b", "flarm": ["7C7A34"]},</v>
      </c>
    </row>
    <row r="8" spans="1:8" x14ac:dyDescent="0.25">
      <c r="A8" t="s">
        <v>146</v>
      </c>
      <c r="B8" t="s">
        <v>8</v>
      </c>
      <c r="C8" t="s">
        <v>39</v>
      </c>
      <c r="D8" t="s">
        <v>66</v>
      </c>
      <c r="E8" t="s">
        <v>96</v>
      </c>
      <c r="F8" t="s">
        <v>112</v>
      </c>
      <c r="H8" t="str">
        <f t="shared" si="0"/>
        <v>{ "name": "Jack Hart","comp": "Club","cn": "JH", "glider":"ASW20B WL", "flarm": ["D00598"]},</v>
      </c>
    </row>
    <row r="9" spans="1:8" x14ac:dyDescent="0.25">
      <c r="A9" t="s">
        <v>146</v>
      </c>
      <c r="B9" t="s">
        <v>9</v>
      </c>
      <c r="C9" t="s">
        <v>40</v>
      </c>
      <c r="D9" t="s">
        <v>67</v>
      </c>
      <c r="E9" t="s">
        <v>67</v>
      </c>
      <c r="F9" t="s">
        <v>113</v>
      </c>
      <c r="H9" t="str">
        <f t="shared" si="0"/>
        <v>{ "name": "Jaroslaw Mosiejewski","comp": "Club","cn": "WQF", "glider":"PIK-20 B WL", "flarm": ["DDB36C"]},</v>
      </c>
    </row>
    <row r="10" spans="1:8" x14ac:dyDescent="0.25">
      <c r="A10" t="s">
        <v>146</v>
      </c>
      <c r="B10" t="s">
        <v>10</v>
      </c>
      <c r="C10" t="s">
        <v>38</v>
      </c>
      <c r="D10" t="s">
        <v>68</v>
      </c>
      <c r="E10" t="s">
        <v>68</v>
      </c>
      <c r="F10" t="s">
        <v>114</v>
      </c>
      <c r="H10" t="str">
        <f t="shared" si="0"/>
        <v>{ "name": "Leonie Furze","comp": "Club","cn": "GZW", "glider":"Discus b", "flarm": ["DDC4AF"]},</v>
      </c>
    </row>
    <row r="11" spans="1:8" x14ac:dyDescent="0.25">
      <c r="A11" t="s">
        <v>146</v>
      </c>
      <c r="B11" t="s">
        <v>11</v>
      </c>
      <c r="C11" t="s">
        <v>41</v>
      </c>
      <c r="D11" t="s">
        <v>69</v>
      </c>
      <c r="E11" t="s">
        <v>69</v>
      </c>
      <c r="F11" t="s">
        <v>115</v>
      </c>
      <c r="H11" t="str">
        <f t="shared" si="0"/>
        <v>{ "name": "Mark Simpson","comp": "Club","cn": "SIW", "glider":"Silent 2 Targa", "flarm": ["DD5324"]},</v>
      </c>
    </row>
    <row r="12" spans="1:8" x14ac:dyDescent="0.25">
      <c r="A12" t="s">
        <v>146</v>
      </c>
      <c r="B12" t="s">
        <v>12</v>
      </c>
      <c r="C12" t="s">
        <v>42</v>
      </c>
      <c r="D12" t="s">
        <v>70</v>
      </c>
      <c r="E12" t="s">
        <v>70</v>
      </c>
      <c r="F12" t="s">
        <v>116</v>
      </c>
      <c r="H12" t="str">
        <f t="shared" si="0"/>
        <v>{ "name": "Paul Dilks","comp": "Club","cn": "KYP", "glider":"Astir CS 77", "flarm": ["DD8E6D"]},</v>
      </c>
    </row>
    <row r="13" spans="1:8" x14ac:dyDescent="0.25">
      <c r="A13" t="s">
        <v>146</v>
      </c>
      <c r="B13" t="s">
        <v>13</v>
      </c>
      <c r="C13" t="s">
        <v>43</v>
      </c>
      <c r="D13" t="s">
        <v>71</v>
      </c>
      <c r="E13" t="s">
        <v>71</v>
      </c>
      <c r="F13" t="s">
        <v>117</v>
      </c>
      <c r="H13" t="str">
        <f t="shared" si="0"/>
        <v>{ "name": "Champness &amp; Robertson","comp": "Club","cn": "IKM", "glider":"Twin Astir RG", "flarm": ["DDB542"]},</v>
      </c>
    </row>
    <row r="14" spans="1:8" x14ac:dyDescent="0.25">
      <c r="A14" t="s">
        <v>146</v>
      </c>
      <c r="B14" t="s">
        <v>14</v>
      </c>
      <c r="C14" t="s">
        <v>44</v>
      </c>
      <c r="D14" t="s">
        <v>72</v>
      </c>
      <c r="E14" t="s">
        <v>72</v>
      </c>
      <c r="F14" t="s">
        <v>118</v>
      </c>
      <c r="H14" t="str">
        <f t="shared" si="0"/>
        <v>{ "name": "Rolf Buelter","comp": "Club","cn": "GWQ", "glider":"Janus 18.2m", "flarm": ["7C2188"]},</v>
      </c>
    </row>
    <row r="15" spans="1:8" x14ac:dyDescent="0.25">
      <c r="A15" t="s">
        <v>146</v>
      </c>
      <c r="B15" t="s">
        <v>15</v>
      </c>
      <c r="C15" t="s">
        <v>45</v>
      </c>
      <c r="D15" t="s">
        <v>73</v>
      </c>
      <c r="E15" t="s">
        <v>73</v>
      </c>
      <c r="F15" t="s">
        <v>119</v>
      </c>
      <c r="H15" t="str">
        <f t="shared" si="0"/>
        <v>{ "name": "Steve Jinks","comp": "Club","cn": "FQN", "glider":"Mosquito", "flarm": ["DD513F"]},</v>
      </c>
    </row>
    <row r="16" spans="1:8" x14ac:dyDescent="0.25">
      <c r="A16" t="s">
        <v>146</v>
      </c>
      <c r="B16" t="s">
        <v>16</v>
      </c>
      <c r="C16" t="s">
        <v>45</v>
      </c>
      <c r="D16" t="s">
        <v>74</v>
      </c>
      <c r="E16" t="s">
        <v>97</v>
      </c>
      <c r="F16" t="s">
        <v>120</v>
      </c>
      <c r="H16" t="str">
        <f t="shared" si="0"/>
        <v>{ "name": "Terry Cubley","comp": "Club","cn": "SG", "glider":"Mosquito", "flarm": ["D01C98"]},</v>
      </c>
    </row>
    <row r="17" spans="1:8" x14ac:dyDescent="0.25">
      <c r="A17" t="s">
        <v>146</v>
      </c>
      <c r="B17" t="s">
        <v>17</v>
      </c>
      <c r="C17" t="s">
        <v>37</v>
      </c>
      <c r="D17" t="s">
        <v>75</v>
      </c>
      <c r="E17" t="s">
        <v>75</v>
      </c>
      <c r="F17" t="s">
        <v>149</v>
      </c>
      <c r="H17" t="str">
        <f t="shared" si="0"/>
        <v>{ "name": "Wayne Mackley","comp": "Club","cn": "CQX", "glider":"Jantar Std 2", "flarm": ["NA"]},</v>
      </c>
    </row>
    <row r="18" spans="1:8" x14ac:dyDescent="0.25">
      <c r="A18" t="s">
        <v>147</v>
      </c>
      <c r="B18" t="s">
        <v>18</v>
      </c>
      <c r="C18" t="s">
        <v>46</v>
      </c>
      <c r="D18" t="s">
        <v>76</v>
      </c>
      <c r="E18" t="s">
        <v>76</v>
      </c>
      <c r="F18" t="s">
        <v>121</v>
      </c>
      <c r="H18" t="str">
        <f t="shared" si="0"/>
        <v>{ "name": "Ulrich Buelter","comp": "Open-18m","cn": "FQF", "glider":"LS 8T 18m", "flarm": ["7C1B95"]},</v>
      </c>
    </row>
    <row r="19" spans="1:8" x14ac:dyDescent="0.25">
      <c r="A19" t="s">
        <v>147</v>
      </c>
      <c r="B19" t="s">
        <v>19</v>
      </c>
      <c r="C19" t="s">
        <v>47</v>
      </c>
      <c r="D19" t="s">
        <v>77</v>
      </c>
      <c r="E19" t="s">
        <v>77</v>
      </c>
      <c r="F19" t="s">
        <v>122</v>
      </c>
      <c r="H19" t="str">
        <f t="shared" si="0"/>
        <v>{ "name": "Ryan Driscoll","comp": "Open-18m","cn": "ZBV", "glider":"Nimbus 3T 25.5m", "flarm": ["003733"]},</v>
      </c>
    </row>
    <row r="20" spans="1:8" x14ac:dyDescent="0.25">
      <c r="A20" t="s">
        <v>147</v>
      </c>
      <c r="B20" t="s">
        <v>20</v>
      </c>
      <c r="C20" t="s">
        <v>48</v>
      </c>
      <c r="D20" t="s">
        <v>78</v>
      </c>
      <c r="E20" t="s">
        <v>98</v>
      </c>
      <c r="F20" t="s">
        <v>123</v>
      </c>
      <c r="H20" t="str">
        <f t="shared" si="0"/>
        <v>{ "name": "Arnold Niewand","comp": "Open-18m","cn": "WP", "glider":"ASG 29 E 18m", "flarm": ["DF09C6"]},</v>
      </c>
    </row>
    <row r="21" spans="1:8" x14ac:dyDescent="0.25">
      <c r="A21" t="s">
        <v>147</v>
      </c>
      <c r="B21" t="s">
        <v>21</v>
      </c>
      <c r="C21" t="s">
        <v>49</v>
      </c>
      <c r="D21" t="s">
        <v>79</v>
      </c>
      <c r="E21" t="s">
        <v>99</v>
      </c>
      <c r="F21" t="s">
        <v>124</v>
      </c>
      <c r="H21" t="str">
        <f t="shared" si="0"/>
        <v>{ "name": "John Orton","comp": "Open-18m","cn": "DW", "glider":"ASG 29 18m", "flarm": ["D00417"]},</v>
      </c>
    </row>
    <row r="22" spans="1:8" x14ac:dyDescent="0.25">
      <c r="A22" t="s">
        <v>147</v>
      </c>
      <c r="B22" t="s">
        <v>22</v>
      </c>
      <c r="C22" t="s">
        <v>50</v>
      </c>
      <c r="D22" t="s">
        <v>80</v>
      </c>
      <c r="E22" t="s">
        <v>80</v>
      </c>
      <c r="F22" t="s">
        <v>125</v>
      </c>
      <c r="H22" t="str">
        <f t="shared" si="0"/>
        <v>{ "name": "Thorpe &amp; Vagg","comp": "Open-18m","cn": "XQK", "glider":"DG 500M 22m", "flarm": ["DDB452"]},</v>
      </c>
    </row>
    <row r="23" spans="1:8" x14ac:dyDescent="0.25">
      <c r="A23" t="s">
        <v>147</v>
      </c>
      <c r="B23" t="s">
        <v>23</v>
      </c>
      <c r="C23" t="s">
        <v>51</v>
      </c>
      <c r="D23" t="s">
        <v>81</v>
      </c>
      <c r="E23" t="s">
        <v>81</v>
      </c>
      <c r="F23" t="s">
        <v>126</v>
      </c>
      <c r="H23" t="str">
        <f t="shared" si="0"/>
        <v>{ "name": "Craig Vinall","comp": "Open-18m","cn": "VNL", "glider":"AS 33 Es 18m", "flarm": ["DF22BF"]},</v>
      </c>
    </row>
    <row r="24" spans="1:8" x14ac:dyDescent="0.25">
      <c r="A24" t="s">
        <v>147</v>
      </c>
      <c r="B24" t="s">
        <v>24</v>
      </c>
      <c r="C24" t="s">
        <v>52</v>
      </c>
      <c r="D24" t="s">
        <v>82</v>
      </c>
      <c r="E24" t="s">
        <v>100</v>
      </c>
      <c r="F24" t="s">
        <v>127</v>
      </c>
      <c r="H24" t="str">
        <f t="shared" si="0"/>
        <v>{ "name": "Nazari &amp; Imam","comp": "Open-18m","cn": "HE", "glider":"Duo Discus", "flarm": ["7C1F60"]},</v>
      </c>
    </row>
    <row r="25" spans="1:8" x14ac:dyDescent="0.25">
      <c r="A25" t="s">
        <v>148</v>
      </c>
      <c r="B25" t="s">
        <v>25</v>
      </c>
      <c r="C25" t="s">
        <v>53</v>
      </c>
      <c r="D25" t="s">
        <v>83</v>
      </c>
      <c r="E25" t="s">
        <v>101</v>
      </c>
      <c r="F25" t="s">
        <v>128</v>
      </c>
      <c r="H25" t="str">
        <f t="shared" si="0"/>
        <v>{ "name": "Graham Adams","comp": "15m-Std","cn": "RG", "glider":"Ventus bT 15m 430kg", "flarm": ["DF239D"]},</v>
      </c>
    </row>
    <row r="26" spans="1:8" x14ac:dyDescent="0.25">
      <c r="A26" t="s">
        <v>148</v>
      </c>
      <c r="B26" t="s">
        <v>26</v>
      </c>
      <c r="C26" t="s">
        <v>54</v>
      </c>
      <c r="D26" t="s">
        <v>84</v>
      </c>
      <c r="E26" t="s">
        <v>102</v>
      </c>
      <c r="F26" t="s">
        <v>129</v>
      </c>
      <c r="H26" t="str">
        <f t="shared" si="0"/>
        <v>{ "name": "Neil Campbell","comp": "15m-Std","cn": "NC", "glider":"ASW 24 WL", "flarm": ["7C7E94"]},</v>
      </c>
    </row>
    <row r="27" spans="1:8" x14ac:dyDescent="0.25">
      <c r="A27" t="s">
        <v>148</v>
      </c>
      <c r="B27" t="s">
        <v>27</v>
      </c>
      <c r="C27" t="s">
        <v>55</v>
      </c>
      <c r="D27" t="s">
        <v>85</v>
      </c>
      <c r="E27" t="s">
        <v>85</v>
      </c>
      <c r="F27" t="s">
        <v>130</v>
      </c>
      <c r="H27" t="str">
        <f t="shared" si="0"/>
        <v>{ "name": "Craig Dilks","comp": "15m-Std","cn": "UKX", "glider":"PIK-20 B", "flarm": ["DDF91B"]},</v>
      </c>
    </row>
    <row r="28" spans="1:8" x14ac:dyDescent="0.25">
      <c r="A28" t="s">
        <v>148</v>
      </c>
      <c r="B28" t="s">
        <v>28</v>
      </c>
      <c r="C28" t="s">
        <v>56</v>
      </c>
      <c r="D28" t="s">
        <v>86</v>
      </c>
      <c r="E28" t="s">
        <v>103</v>
      </c>
      <c r="F28" t="s">
        <v>131</v>
      </c>
      <c r="G28" t="s">
        <v>132</v>
      </c>
      <c r="H28" t="str">
        <f>"{ ""name"": """&amp;B28&amp;""",""comp"": """&amp;A28&amp;""",""cn"": """&amp;D28&amp;""", ""glider"":"""&amp;C28&amp;""", ""flarm"": ["""&amp;F28&amp;""","""&amp;G28&amp;"""]},"</f>
        <v>{ "name": "Russell Edwards","comp": "15m-Std","cn": "TC", "glider":"ASW 28", "flarm": ["DDB33B","D01833"]},</v>
      </c>
    </row>
    <row r="29" spans="1:8" x14ac:dyDescent="0.25">
      <c r="A29" t="s">
        <v>148</v>
      </c>
      <c r="B29" t="s">
        <v>29</v>
      </c>
      <c r="C29" t="s">
        <v>57</v>
      </c>
      <c r="D29" t="s">
        <v>87</v>
      </c>
      <c r="E29" t="s">
        <v>104</v>
      </c>
      <c r="F29" t="s">
        <v>133</v>
      </c>
      <c r="H29" t="str">
        <f t="shared" si="0"/>
        <v>{ "name": "David Nugent","comp": "15m-Std","cn": "QX", "glider":"LS 3", "flarm": ["D00155"]},</v>
      </c>
    </row>
    <row r="30" spans="1:8" x14ac:dyDescent="0.25">
      <c r="A30" t="s">
        <v>148</v>
      </c>
      <c r="B30" t="s">
        <v>30</v>
      </c>
      <c r="C30" t="s">
        <v>56</v>
      </c>
      <c r="D30" t="s">
        <v>88</v>
      </c>
      <c r="E30" t="s">
        <v>105</v>
      </c>
      <c r="F30" t="s">
        <v>134</v>
      </c>
      <c r="H30" t="str">
        <f t="shared" si="0"/>
        <v>{ "name": "Tim Shirley","comp": "15m-Std","cn": "2M", "glider":"ASW 28", "flarm": ["DD521A"]},</v>
      </c>
    </row>
    <row r="31" spans="1:8" x14ac:dyDescent="0.25">
      <c r="A31" t="s">
        <v>148</v>
      </c>
      <c r="B31" t="s">
        <v>31</v>
      </c>
      <c r="C31" t="s">
        <v>58</v>
      </c>
      <c r="D31" t="s">
        <v>89</v>
      </c>
      <c r="E31" t="s">
        <v>89</v>
      </c>
      <c r="F31" t="s">
        <v>135</v>
      </c>
      <c r="H31" t="str">
        <f t="shared" si="0"/>
        <v>{ "name": "Gordon Trollip","comp": "15m-Std","cn": "XJS", "glider":"LS 6", "flarm": ["7C75C6"]},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6149-B7AC-4CB6-B514-F06CDD367420}">
  <dimension ref="A1:A12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  <row r="3" spans="1:1" x14ac:dyDescent="0.25">
      <c r="A3" t="s">
        <v>138</v>
      </c>
    </row>
    <row r="4" spans="1:1" x14ac:dyDescent="0.25">
      <c r="A4" t="s">
        <v>139</v>
      </c>
    </row>
    <row r="5" spans="1:1" x14ac:dyDescent="0.25">
      <c r="A5" t="s">
        <v>140</v>
      </c>
    </row>
    <row r="6" spans="1:1" x14ac:dyDescent="0.25">
      <c r="A6" t="s">
        <v>141</v>
      </c>
    </row>
    <row r="7" spans="1:1" x14ac:dyDescent="0.25">
      <c r="A7" t="s">
        <v>142</v>
      </c>
    </row>
    <row r="8" spans="1:1" x14ac:dyDescent="0.25">
      <c r="A8" t="s">
        <v>143</v>
      </c>
    </row>
    <row r="9" spans="1:1" x14ac:dyDescent="0.25">
      <c r="A9" t="s">
        <v>144</v>
      </c>
    </row>
    <row r="10" spans="1:1" x14ac:dyDescent="0.25">
      <c r="A10" t="str">
        <f>TRIM(A1&amp;A2&amp;A3&amp;A4&amp;A5&amp;A6&amp;A7&amp;A8&amp;A9)</f>
        <v>{        "name": "Lumpy Paterson",        "comp": "open",        "cn": "VW",        "glider": "Quintus",        "flarm": [            "DDEA40"        ]    },</v>
      </c>
    </row>
    <row r="12" spans="1:1" x14ac:dyDescent="0.25">
      <c r="A12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 Campbell</cp:lastModifiedBy>
  <dcterms:created xsi:type="dcterms:W3CDTF">2023-02-05T20:02:57Z</dcterms:created>
  <dcterms:modified xsi:type="dcterms:W3CDTF">2023-03-15T10:21:00Z</dcterms:modified>
</cp:coreProperties>
</file>