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e77ed72254c448/Documents/GitHub/lktrack/"/>
    </mc:Choice>
  </mc:AlternateContent>
  <xr:revisionPtr revIDLastSave="51" documentId="8_{C1726F3F-41FD-4700-BD64-A36040DE111A}" xr6:coauthVersionLast="47" xr6:coauthVersionMax="47" xr10:uidLastSave="{B98BA949-2924-4F06-A223-88006B95E0E4}"/>
  <bookViews>
    <workbookView xWindow="360" yWindow="360" windowWidth="13090" windowHeight="9835" xr2:uid="{D7DADEC7-D0EF-4226-8BBE-9E99F4C78B76}"/>
  </bookViews>
  <sheets>
    <sheet name="Sheet1" sheetId="1" r:id="rId1"/>
    <sheet name="Sheet2" sheetId="2" r:id="rId2"/>
  </sheets>
  <definedNames>
    <definedName name="_xlnm._FilterDatabase" localSheetId="0" hidden="1">Sheet1!$A$1:$H$19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<sst xmlns="http://schemas.openxmlformats.org/spreadsheetml/2006/main" count="118" uniqueCount="76">
  <si>
    <t>ref_class</t>
  </si>
  <si>
    <t>name</t>
  </si>
  <si>
    <t>aircraft_model</t>
  </si>
  <si>
    <t>contestant_number</t>
  </si>
  <si>
    <t>aircraft_registration</t>
  </si>
  <si>
    <t>NA</t>
  </si>
  <si>
    <t>Mark Berry</t>
  </si>
  <si>
    <t>Kel Burgess</t>
  </si>
  <si>
    <t>Raymond Caldon</t>
  </si>
  <si>
    <t>David Fagan</t>
  </si>
  <si>
    <t>Jacques Graells</t>
  </si>
  <si>
    <t>Martin Hurst</t>
  </si>
  <si>
    <t>Kris Kauffman</t>
  </si>
  <si>
    <t>Mathias Kopp</t>
  </si>
  <si>
    <t>Mark Laird</t>
  </si>
  <si>
    <t>Ian Sawell</t>
  </si>
  <si>
    <t>Nicholas Singer</t>
  </si>
  <si>
    <t>Justin Smith</t>
  </si>
  <si>
    <t>David Turner</t>
  </si>
  <si>
    <t>Andrew White</t>
  </si>
  <si>
    <t>Bruce Wynne</t>
  </si>
  <si>
    <t>Milan Sejka</t>
  </si>
  <si>
    <t>Chuck Yaeger</t>
  </si>
  <si>
    <t>Jacob Bloom</t>
  </si>
  <si>
    <t>GAD</t>
  </si>
  <si>
    <t>XBY</t>
  </si>
  <si>
    <t>NZE</t>
  </si>
  <si>
    <t>UHW</t>
  </si>
  <si>
    <t>K1</t>
  </si>
  <si>
    <t>MQN</t>
  </si>
  <si>
    <t>ZGR</t>
  </si>
  <si>
    <t>UCJ</t>
  </si>
  <si>
    <t>GLL</t>
  </si>
  <si>
    <t>KYL</t>
  </si>
  <si>
    <t>F1</t>
  </si>
  <si>
    <t>CHA</t>
  </si>
  <si>
    <t>GRT</t>
  </si>
  <si>
    <t>OYE</t>
  </si>
  <si>
    <t>GIN</t>
  </si>
  <si>
    <t>M1</t>
  </si>
  <si>
    <t>CHK</t>
  </si>
  <si>
    <t>JKB</t>
  </si>
  <si>
    <t>VentusA</t>
  </si>
  <si>
    <t>Discus2</t>
  </si>
  <si>
    <t>LS6A</t>
  </si>
  <si>
    <t>JS1C TJ 21m</t>
  </si>
  <si>
    <t>JS1a</t>
  </si>
  <si>
    <t>PIK20e</t>
  </si>
  <si>
    <t>ASW20-16.6M</t>
  </si>
  <si>
    <t>ASG32</t>
  </si>
  <si>
    <t>Grob103SL</t>
  </si>
  <si>
    <t>LS6a</t>
  </si>
  <si>
    <t>Arcus</t>
  </si>
  <si>
    <t>ASW27</t>
  </si>
  <si>
    <t>DiscusB</t>
  </si>
  <si>
    <t>LS8</t>
  </si>
  <si>
    <t>LS 8</t>
  </si>
  <si>
    <t>JS3 RES 15m</t>
  </si>
  <si>
    <t>DDB3BA</t>
  </si>
  <si>
    <t>DDB77C</t>
  </si>
  <si>
    <t>DF0CBB</t>
  </si>
  <si>
    <t>D00E0D</t>
  </si>
  <si>
    <t>7C6591</t>
  </si>
  <si>
    <t>DDB363</t>
  </si>
  <si>
    <t>D01349</t>
  </si>
  <si>
    <t>DDDFF9</t>
  </si>
  <si>
    <t>DDEE26</t>
  </si>
  <si>
    <t>7C4A44</t>
  </si>
  <si>
    <t>DDF0A2</t>
  </si>
  <si>
    <t>7C2EF9</t>
  </si>
  <si>
    <t>Sport</t>
  </si>
  <si>
    <t>DD51C1</t>
  </si>
  <si>
    <t>DF0AC9</t>
  </si>
  <si>
    <t>DDB3D2</t>
  </si>
  <si>
    <t>DDB409</t>
  </si>
  <si>
    <t>7C6CE3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</si>
</sst>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3A99-35FA-4916-AEE8-0B88647505A1}">
  <sheetPr filterMode="1"/>
  <dimension ref="A1:H19"/>
  <sheetViews>
    <sheetView tabSelected="1" workbookViewId="0">
      <selection activeCell="D18" sqref="B2:D18"/>
    </sheetView>
  </sheetViews>
  <sheetFormatPr defaultRowHeight="14.75" x14ac:dyDescent="0.75"/>
  <cols>
    <col min="1" max="1" width="10.04296875" bestFit="1" customWidth="1"/>
    <col min="2" max="2" width="14.453125" bestFit="1" customWidth="1"/>
    <col min="3" max="3" width="15" bestFit="1" customWidth="1"/>
    <col min="4" max="4" width="19.2265625" bestFit="1" customWidth="1"/>
    <col min="5" max="5" width="19.31640625" bestFit="1" customWidth="1"/>
    <col min="6" max="6" width="7.453125" bestFit="1" customWidth="1"/>
    <col min="8" max="8" width="82.81640625" bestFit="1" customWidth="1"/>
  </cols>
  <sheetData>
    <row r="1" spans="1:8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75">
      <c r="A2" t="s">
        <v>70</v>
      </c>
      <c r="B2" t="s">
        <v>6</v>
      </c>
      <c r="C2" t="s">
        <v>42</v>
      </c>
      <c r="D2" t="s">
        <v>24</v>
      </c>
      <c r="E2" t="s">
        <v>24</v>
      </c>
      <c r="F2" t="s">
        <v>5</v>
      </c>
      <c r="H2" t="str">
        <f>"{""name"": """&amp;B2&amp;""",""comp"": """&amp;A2&amp;""",""cn"": """&amp;D2&amp;""", ""glider"":"""&amp;C2&amp;""", ""flarm"": ["""&amp;F2&amp;"""]},"</f>
        <v>{"name": "Mark Berry","comp": "Sport","cn": "GAD", "glider":"VentusA", "flarm": ["NA"]},</v>
      </c>
    </row>
    <row r="3" spans="1:8" hidden="1" x14ac:dyDescent="0.75">
      <c r="A3" t="s">
        <v>70</v>
      </c>
      <c r="B3" t="s">
        <v>7</v>
      </c>
      <c r="C3" t="s">
        <v>43</v>
      </c>
      <c r="D3" t="s">
        <v>25</v>
      </c>
      <c r="E3" t="s">
        <v>25</v>
      </c>
      <c r="F3" t="s">
        <v>58</v>
      </c>
      <c r="H3" t="str">
        <f t="shared" ref="H3:H19" si="0">"{""name"": """&amp;B3&amp;""",""comp"": """&amp;A3&amp;""",""cn"": """&amp;D3&amp;""", ""glider"":"""&amp;C3&amp;""", ""flarm"": ["""&amp;F3&amp;"""]},"</f>
        <v>{"name": "Kel Burgess","comp": "Sport","cn": "XBY", "glider":"Discus2", "flarm": ["DDB3BA"]},</v>
      </c>
    </row>
    <row r="4" spans="1:8" hidden="1" x14ac:dyDescent="0.75">
      <c r="A4" t="s">
        <v>70</v>
      </c>
      <c r="B4" t="s">
        <v>8</v>
      </c>
      <c r="C4" t="s">
        <v>44</v>
      </c>
      <c r="D4" t="s">
        <v>26</v>
      </c>
      <c r="E4" t="s">
        <v>26</v>
      </c>
      <c r="F4" t="s">
        <v>59</v>
      </c>
      <c r="H4" t="str">
        <f t="shared" si="0"/>
        <v>{"name": "Raymond Caldon","comp": "Sport","cn": "NZE", "glider":"LS6A", "flarm": ["DDB77C"]},</v>
      </c>
    </row>
    <row r="5" spans="1:8" hidden="1" x14ac:dyDescent="0.75">
      <c r="A5" t="s">
        <v>70</v>
      </c>
      <c r="B5" t="s">
        <v>9</v>
      </c>
      <c r="C5" t="s">
        <v>45</v>
      </c>
      <c r="D5" t="s">
        <v>27</v>
      </c>
      <c r="E5" t="s">
        <v>27</v>
      </c>
      <c r="F5" t="s">
        <v>60</v>
      </c>
      <c r="H5" t="str">
        <f t="shared" si="0"/>
        <v>{"name": "David Fagan","comp": "Sport","cn": "UHW", "glider":"JS1C TJ 21m", "flarm": ["DF0CBB"]},</v>
      </c>
    </row>
    <row r="6" spans="1:8" hidden="1" x14ac:dyDescent="0.75">
      <c r="A6" t="s">
        <v>70</v>
      </c>
      <c r="B6" t="s">
        <v>10</v>
      </c>
      <c r="C6" t="s">
        <v>46</v>
      </c>
      <c r="D6" t="s">
        <v>28</v>
      </c>
      <c r="E6" t="s">
        <v>28</v>
      </c>
      <c r="F6" t="s">
        <v>61</v>
      </c>
      <c r="H6" t="str">
        <f t="shared" si="0"/>
        <v>{"name": "Jacques Graells","comp": "Sport","cn": "K1", "glider":"JS1a", "flarm": ["D00E0D"]},</v>
      </c>
    </row>
    <row r="7" spans="1:8" x14ac:dyDescent="0.75">
      <c r="A7" t="s">
        <v>70</v>
      </c>
      <c r="B7" t="s">
        <v>11</v>
      </c>
      <c r="C7" t="s">
        <v>47</v>
      </c>
      <c r="D7" t="s">
        <v>29</v>
      </c>
      <c r="E7" t="s">
        <v>29</v>
      </c>
      <c r="F7" t="s">
        <v>5</v>
      </c>
      <c r="H7" t="str">
        <f t="shared" si="0"/>
        <v>{"name": "Martin Hurst","comp": "Sport","cn": "MQN", "glider":"PIK20e", "flarm": ["NA"]},</v>
      </c>
    </row>
    <row r="8" spans="1:8" x14ac:dyDescent="0.75">
      <c r="A8" t="s">
        <v>70</v>
      </c>
      <c r="B8" t="s">
        <v>12</v>
      </c>
      <c r="C8" t="s">
        <v>48</v>
      </c>
      <c r="D8" t="s">
        <v>30</v>
      </c>
      <c r="E8" t="s">
        <v>30</v>
      </c>
      <c r="F8" t="s">
        <v>5</v>
      </c>
      <c r="H8" t="str">
        <f t="shared" si="0"/>
        <v>{"name": "Kris Kauffman","comp": "Sport","cn": "ZGR", "glider":"ASW20-16.6M", "flarm": ["NA"]},</v>
      </c>
    </row>
    <row r="9" spans="1:8" hidden="1" x14ac:dyDescent="0.75">
      <c r="A9" t="s">
        <v>70</v>
      </c>
      <c r="B9" t="s">
        <v>13</v>
      </c>
      <c r="C9" t="s">
        <v>49</v>
      </c>
      <c r="D9" t="s">
        <v>31</v>
      </c>
      <c r="E9" t="s">
        <v>31</v>
      </c>
      <c r="F9" t="s">
        <v>62</v>
      </c>
      <c r="H9" t="str">
        <f t="shared" si="0"/>
        <v>{"name": "Mathias Kopp","comp": "Sport","cn": "UCJ", "glider":"ASG32", "flarm": ["7C6591"]},</v>
      </c>
    </row>
    <row r="10" spans="1:8" hidden="1" x14ac:dyDescent="0.75">
      <c r="A10" t="s">
        <v>70</v>
      </c>
      <c r="B10" t="s">
        <v>14</v>
      </c>
      <c r="C10" t="s">
        <v>50</v>
      </c>
      <c r="D10" t="s">
        <v>32</v>
      </c>
      <c r="E10" t="s">
        <v>32</v>
      </c>
      <c r="F10" t="s">
        <v>63</v>
      </c>
      <c r="H10" t="str">
        <f t="shared" si="0"/>
        <v>{"name": "Mark Laird","comp": "Sport","cn": "GLL", "glider":"Grob103SL", "flarm": ["DDB363"]},</v>
      </c>
    </row>
    <row r="11" spans="1:8" hidden="1" x14ac:dyDescent="0.75">
      <c r="A11" t="s">
        <v>70</v>
      </c>
      <c r="B11" t="s">
        <v>15</v>
      </c>
      <c r="C11" t="s">
        <v>51</v>
      </c>
      <c r="D11" t="s">
        <v>33</v>
      </c>
      <c r="E11" t="s">
        <v>33</v>
      </c>
      <c r="F11" t="s">
        <v>64</v>
      </c>
      <c r="H11" t="str">
        <f t="shared" si="0"/>
        <v>{"name": "Ian Sawell","comp": "Sport","cn": "KYL", "glider":"LS6a", "flarm": ["D01349"]},</v>
      </c>
    </row>
    <row r="12" spans="1:8" hidden="1" x14ac:dyDescent="0.75">
      <c r="A12" t="s">
        <v>70</v>
      </c>
      <c r="B12" t="s">
        <v>16</v>
      </c>
      <c r="C12" t="s">
        <v>46</v>
      </c>
      <c r="D12" t="s">
        <v>34</v>
      </c>
      <c r="E12" t="s">
        <v>34</v>
      </c>
      <c r="F12" t="s">
        <v>65</v>
      </c>
      <c r="H12" t="str">
        <f t="shared" si="0"/>
        <v>{"name": "Nicholas Singer","comp": "Sport","cn": "F1", "glider":"JS1a", "flarm": ["DDDFF9"]},</v>
      </c>
    </row>
    <row r="13" spans="1:8" hidden="1" x14ac:dyDescent="0.75">
      <c r="A13" t="s">
        <v>70</v>
      </c>
      <c r="B13" t="s">
        <v>17</v>
      </c>
      <c r="C13" t="s">
        <v>52</v>
      </c>
      <c r="D13" t="s">
        <v>35</v>
      </c>
      <c r="E13" t="s">
        <v>35</v>
      </c>
      <c r="F13" t="s">
        <v>66</v>
      </c>
      <c r="H13" t="str">
        <f t="shared" si="0"/>
        <v>{"name": "Justin Smith","comp": "Sport","cn": "CHA", "glider":"Arcus", "flarm": ["DDEE26"]},</v>
      </c>
    </row>
    <row r="14" spans="1:8" x14ac:dyDescent="0.75">
      <c r="A14" t="s">
        <v>70</v>
      </c>
      <c r="B14" t="s">
        <v>18</v>
      </c>
      <c r="C14" t="s">
        <v>53</v>
      </c>
      <c r="D14" t="s">
        <v>36</v>
      </c>
      <c r="E14" t="s">
        <v>36</v>
      </c>
      <c r="F14" t="s">
        <v>5</v>
      </c>
      <c r="H14" t="str">
        <f t="shared" si="0"/>
        <v>{"name": "David Turner","comp": "Sport","cn": "GRT", "glider":"ASW27", "flarm": ["NA"]},</v>
      </c>
    </row>
    <row r="15" spans="1:8" hidden="1" x14ac:dyDescent="0.75">
      <c r="A15" t="s">
        <v>70</v>
      </c>
      <c r="B15" t="s">
        <v>19</v>
      </c>
      <c r="C15" t="s">
        <v>46</v>
      </c>
      <c r="D15" t="s">
        <v>37</v>
      </c>
      <c r="E15" t="s">
        <v>37</v>
      </c>
      <c r="F15" t="s">
        <v>67</v>
      </c>
      <c r="H15" t="str">
        <f t="shared" si="0"/>
        <v>{"name": "Andrew White","comp": "Sport","cn": "OYE", "glider":"JS1a", "flarm": ["7C4A44"]},</v>
      </c>
    </row>
    <row r="16" spans="1:8" x14ac:dyDescent="0.75">
      <c r="A16" t="s">
        <v>70</v>
      </c>
      <c r="B16" t="s">
        <v>20</v>
      </c>
      <c r="C16" t="s">
        <v>54</v>
      </c>
      <c r="D16" t="s">
        <v>38</v>
      </c>
      <c r="E16" t="s">
        <v>38</v>
      </c>
      <c r="F16" t="s">
        <v>5</v>
      </c>
      <c r="H16" t="str">
        <f t="shared" si="0"/>
        <v>{"name": "Bruce Wynne","comp": "Sport","cn": "GIN", "glider":"DiscusB", "flarm": ["NA"]},</v>
      </c>
    </row>
    <row r="17" spans="1:8" hidden="1" x14ac:dyDescent="0.75">
      <c r="A17" t="s">
        <v>70</v>
      </c>
      <c r="B17" t="s">
        <v>21</v>
      </c>
      <c r="C17" t="s">
        <v>55</v>
      </c>
      <c r="D17" t="s">
        <v>39</v>
      </c>
      <c r="E17" t="s">
        <v>39</v>
      </c>
      <c r="F17" t="s">
        <v>68</v>
      </c>
      <c r="H17" t="str">
        <f t="shared" si="0"/>
        <v>{"name": "Milan Sejka","comp": "Sport","cn": "M1", "glider":"LS8", "flarm": ["DDF0A2"]},</v>
      </c>
    </row>
    <row r="18" spans="1:8" x14ac:dyDescent="0.75">
      <c r="A18" t="s">
        <v>70</v>
      </c>
      <c r="B18" t="s">
        <v>22</v>
      </c>
      <c r="C18" t="s">
        <v>56</v>
      </c>
      <c r="D18" t="s">
        <v>40</v>
      </c>
      <c r="E18" t="s">
        <v>40</v>
      </c>
      <c r="F18" t="s">
        <v>5</v>
      </c>
      <c r="H18" t="str">
        <f t="shared" si="0"/>
        <v>{"name": "Chuck Yaeger","comp": "Sport","cn": "CHK", "glider":"LS 8", "flarm": ["NA"]},</v>
      </c>
    </row>
    <row r="19" spans="1:8" hidden="1" x14ac:dyDescent="0.75">
      <c r="A19" t="s">
        <v>70</v>
      </c>
      <c r="B19" t="s">
        <v>23</v>
      </c>
      <c r="C19" t="s">
        <v>57</v>
      </c>
      <c r="D19" t="s">
        <v>41</v>
      </c>
      <c r="E19" t="s">
        <v>41</v>
      </c>
      <c r="F19" t="s">
        <v>69</v>
      </c>
      <c r="H19" t="str">
        <f t="shared" si="0"/>
        <v>{"name": "Jacob Bloom","comp": "Sport","cn": "JKB", "glider":"JS3 RES 15m", "flarm": ["7C2EF9"]},</v>
      </c>
    </row>
  </sheetData>
  <autoFilter ref="A1:H19" xr:uid="{B4D63A99-35FA-4916-AEE8-0B88647505A1}">
    <filterColumn colId="5">
      <filters>
        <filter val="NA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6149-B7AC-4CB6-B514-F06CDD367420}">
  <dimension ref="A1:A5"/>
  <sheetViews>
    <sheetView workbookViewId="0">
      <selection activeCell="G10" sqref="G10"/>
    </sheetView>
  </sheetViews>
  <sheetFormatPr defaultRowHeight="14.75" x14ac:dyDescent="0.75"/>
  <sheetData>
    <row r="1" spans="1:1" x14ac:dyDescent="0.75">
      <c r="A1" t="s">
        <v>71</v>
      </c>
    </row>
    <row r="2" spans="1:1" x14ac:dyDescent="0.75">
      <c r="A2" t="s">
        <v>72</v>
      </c>
    </row>
    <row r="3" spans="1:1" x14ac:dyDescent="0.75">
      <c r="A3" t="s">
        <v>73</v>
      </c>
    </row>
    <row r="4" spans="1:1" x14ac:dyDescent="0.75">
      <c r="A4" t="s">
        <v>74</v>
      </c>
    </row>
    <row r="5" spans="1:1" x14ac:dyDescent="0.75">
      <c r="A5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 Campbell</cp:lastModifiedBy>
  <dcterms:created xsi:type="dcterms:W3CDTF">2023-02-05T20:02:57Z</dcterms:created>
  <dcterms:modified xsi:type="dcterms:W3CDTF">2023-02-28T02:04:22Z</dcterms:modified>
</cp:coreProperties>
</file>