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Neil\Documents\"/>
    </mc:Choice>
  </mc:AlternateContent>
  <xr:revisionPtr revIDLastSave="0" documentId="13_ncr:1_{53D97EF1-0568-4E9D-AB2E-B5815030444E}" xr6:coauthVersionLast="45" xr6:coauthVersionMax="45" xr10:uidLastSave="{00000000-0000-0000-0000-000000000000}"/>
  <bookViews>
    <workbookView xWindow="-110" yWindow="-110" windowWidth="38620" windowHeight="21220" xr2:uid="{E0CEB281-52EE-4069-A9EA-8AACDF69167D}"/>
  </bookViews>
  <sheets>
    <sheet name="BackLog" sheetId="2" r:id="rId1"/>
    <sheet name="Pivot View" sheetId="4" r:id="rId2"/>
    <sheet name="Misc" sheetId="3" state="hidden" r:id="rId3"/>
  </sheets>
  <definedNames>
    <definedName name="RoleTbl">Table2[Role]</definedName>
    <definedName name="TblRole">Table2[Role]</definedName>
    <definedName name="TblStatus">Table3[Status]</definedName>
    <definedName name="TblTopic">Table1[Topic]</definedName>
  </definedNames>
  <calcPr calcId="191029"/>
  <pivotCaches>
    <pivotCache cacheId="18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<sst xmlns="http://schemas.openxmlformats.org/spreadsheetml/2006/main" count="213" uniqueCount="71">
  <si>
    <t>Brain Food App</t>
  </si>
  <si>
    <t>App</t>
  </si>
  <si>
    <t>User Story</t>
  </si>
  <si>
    <r>
      <t xml:space="preserve">As a User I should be able to open the app, see my location and at least 4 Food trucks within an </t>
    </r>
    <r>
      <rPr>
        <i/>
        <sz val="11"/>
        <color theme="1"/>
        <rFont val="Calibri"/>
        <family val="2"/>
        <scheme val="minor"/>
      </rPr>
      <t>x</t>
    </r>
    <r>
      <rPr>
        <sz val="11"/>
        <color theme="1"/>
        <rFont val="Calibri"/>
        <family val="2"/>
        <scheme val="minor"/>
      </rPr>
      <t>-mile radius</t>
    </r>
  </si>
  <si>
    <t>As a User I should be able to manually enter a location to see what Food trucks are available in that area</t>
  </si>
  <si>
    <t>As a User I should be able to type in a search term (Such as food type) and see a list of Food Trucks associated with that search result</t>
  </si>
  <si>
    <t>Topic</t>
  </si>
  <si>
    <t>Feature</t>
  </si>
  <si>
    <t>Testing</t>
  </si>
  <si>
    <t>Infrastructure</t>
  </si>
  <si>
    <t>Documentation</t>
  </si>
  <si>
    <t>Bug</t>
  </si>
  <si>
    <t>Role</t>
  </si>
  <si>
    <t>User</t>
  </si>
  <si>
    <t>Product Owner</t>
  </si>
  <si>
    <t>Scrum Master</t>
  </si>
  <si>
    <t>Status</t>
  </si>
  <si>
    <t>New</t>
  </si>
  <si>
    <t>Assigned</t>
  </si>
  <si>
    <t>Parked</t>
  </si>
  <si>
    <t>In Review</t>
  </si>
  <si>
    <t>Description</t>
  </si>
  <si>
    <t>Type</t>
  </si>
  <si>
    <t>Complete</t>
  </si>
  <si>
    <t>UnAssigned</t>
  </si>
  <si>
    <t>Priority</t>
  </si>
  <si>
    <t>Low</t>
  </si>
  <si>
    <t>Medium</t>
  </si>
  <si>
    <t>High</t>
  </si>
  <si>
    <t>Urgent</t>
  </si>
  <si>
    <t>Setup</t>
  </si>
  <si>
    <t>Development</t>
  </si>
  <si>
    <t>Feature ID</t>
  </si>
  <si>
    <t>Develop SPA Web application to request food truck data from WebAPI based on a users location and present results on a Map</t>
  </si>
  <si>
    <t>Coding</t>
  </si>
  <si>
    <t>Sub Topic</t>
  </si>
  <si>
    <t>Create Azure Table Structure to store Food Truck Data Schema</t>
  </si>
  <si>
    <t>Create Azure App Service to Host WEBAPI and Web Application</t>
  </si>
  <si>
    <t>Consume Food Truck Data Source on a daily basis every morning and store in Database. Data is always replaced with most recent.</t>
  </si>
  <si>
    <t>Develop Map interaction to present details of a Map point to the user.</t>
  </si>
  <si>
    <t>As a User I should be to click on the Map Food Truck Icon to learn more about it (Name, Description, Opening Times, Link to External URL)</t>
  </si>
  <si>
    <t>Enhance the web application to allow a manual input of a San Francisco Location and submit for results</t>
  </si>
  <si>
    <t>Enhance to web application to allow manual input of a search term, and present the results in a list.</t>
  </si>
  <si>
    <t>Enhance the WEBAPI to create a new Search Endpoint where a user can submit a text search against the Food Truck Data and return a list of Food Truck details</t>
  </si>
  <si>
    <t>Row Labels</t>
  </si>
  <si>
    <t>Grand Total</t>
  </si>
  <si>
    <t>Name</t>
  </si>
  <si>
    <t>Web application</t>
  </si>
  <si>
    <t>Azure Table</t>
  </si>
  <si>
    <t>AppService</t>
  </si>
  <si>
    <t>Data Source</t>
  </si>
  <si>
    <t>WebAPI</t>
  </si>
  <si>
    <t>Web application dev</t>
  </si>
  <si>
    <t>User interaction</t>
  </si>
  <si>
    <t>Map enhancement</t>
  </si>
  <si>
    <t>User input - location</t>
  </si>
  <si>
    <t>Search Terms</t>
  </si>
  <si>
    <t>Web application enhancement - search terms</t>
  </si>
  <si>
    <t>WEBAPI enhancement - search terms</t>
  </si>
  <si>
    <t>Web app enhancement - location input</t>
  </si>
  <si>
    <t>Estimated Effort (hours)</t>
  </si>
  <si>
    <t>Sum of Estimated Effort (hours)</t>
  </si>
  <si>
    <t>As a User I should be able to open the app, see my location and at least 4 Food trucks within an x-mile radius</t>
  </si>
  <si>
    <t>Feature Rank</t>
  </si>
  <si>
    <t>Develop WebAPI to expose Food Truck data in a View Model for given parameter location and optional parameter of radius in miles</t>
  </si>
  <si>
    <t>Develope Test Cases</t>
  </si>
  <si>
    <t>Prepare Automated Tests</t>
  </si>
  <si>
    <t>Reference</t>
  </si>
  <si>
    <t>Project #</t>
  </si>
  <si>
    <t>Doc URL link…</t>
  </si>
  <si>
    <t>Story 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</si>
</sst>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0" borderId="0" xfId="0" applyAlignment="1">
      <alignment horizontal="left" indent="4"/>
    </xf>
    <xf numFmtId="0" fontId="0" fillId="0" borderId="0" xfId="0" applyAlignment="1">
      <alignment horizontal="left" indent="5"/>
    </xf>
  </cellXfs>
  <cellStyles count="1">
    <cellStyle name="Normal" xfId="0" builtinId="0"/>
  </cellStyles>
  <dxfs count="20"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8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8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8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8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eil" refreshedDate="44052.737775925925" createdVersion="6" refreshedVersion="6" minRefreshableVersion="3" recordCount="14" xr:uid="{8F660E10-0207-43B8-BE26-DE5ED19D2219}">
  <cacheSource type="worksheet">
    <worksheetSource name="Table5"/>
  </cacheSource>
  <cacheFields count="14">
    <cacheField name="App" numFmtId="0">
      <sharedItems containsBlank="1" count="2">
        <s v="Brain Food App"/>
        <m u="1"/>
      </sharedItems>
    </cacheField>
    <cacheField name="Feature ID" numFmtId="0">
      <sharedItems containsSemiMixedTypes="0" containsString="0" containsNumber="1" containsInteger="1" minValue="1" maxValue="5" count="5">
        <n v="1"/>
        <n v="2"/>
        <n v="3"/>
        <n v="4"/>
        <n v="5"/>
      </sharedItems>
    </cacheField>
    <cacheField name="Feature Rank" numFmtId="0">
      <sharedItems containsSemiMixedTypes="0" containsString="0" containsNumber="1" containsInteger="1" minValue="1" maxValue="5" count="5">
        <n v="1"/>
        <n v="2"/>
        <n v="3"/>
        <n v="4"/>
        <n v="5"/>
      </sharedItems>
    </cacheField>
    <cacheField name="Topic" numFmtId="0">
      <sharedItems containsBlank="1" count="3">
        <s v="Feature"/>
        <s v="Testing"/>
        <m u="1"/>
      </sharedItems>
    </cacheField>
    <cacheField name="Sub Topic" numFmtId="0">
      <sharedItems containsBlank="1" count="5">
        <s v="Feature"/>
        <s v="Infrastructure"/>
        <s v="Development"/>
        <s v="Testing"/>
        <m u="1"/>
      </sharedItems>
    </cacheField>
    <cacheField name="Type" numFmtId="0">
      <sharedItems/>
    </cacheField>
    <cacheField name="Name" numFmtId="0">
      <sharedItems containsBlank="1" count="15">
        <s v="Web application"/>
        <s v="Azure Table"/>
        <s v="AppService"/>
        <s v="Data Source"/>
        <s v="WebAPI"/>
        <s v="Web application dev"/>
        <s v="User interaction"/>
        <s v="Map enhancement"/>
        <s v="User input - location"/>
        <s v="Web app enhancement - location input"/>
        <s v="Search Terms"/>
        <s v="WEBAPI enhancement - search terms"/>
        <s v="Web application enhancement - search terms"/>
        <s v="Develope Test Cases"/>
        <m u="1"/>
      </sharedItems>
    </cacheField>
    <cacheField name="Description" numFmtId="0">
      <sharedItems containsBlank="1" count="16">
        <s v="As a User I should be able to open the app, see my location and at least 4 Food trucks within an x-mile radius"/>
        <s v="Create Azure Table Structure to store Food Truck Data Schema"/>
        <s v="Create Azure App Service to Host WEBAPI and Web Application"/>
        <s v="Consume Food Truck Data Source on a daily basis every morning and store in Database. Data is always replaced with most recent."/>
        <s v="Develop WebAPI to expose Food Truck data in a View Model for given parameter location and optional parameter of radius in miles"/>
        <s v="Develop SPA Web application to request food truck data from WebAPI based on a users location and present results on a Map"/>
        <s v="As a User I should be to click on the Map Food Truck Icon to learn more about it (Name, Description, Opening Times, Link to External URL)"/>
        <s v="Develop Map interaction to present details of a Map point to the user."/>
        <s v="As a User I should be able to manually enter a location to see what Food trucks are available in that area"/>
        <s v="Enhance the web application to allow a manual input of a San Francisco Location and submit for results"/>
        <s v="As a User I should be able to type in a search term (Such as food type) and see a list of Food Trucks associated with that search result"/>
        <s v="Enhance the WEBAPI to create a new Search Endpoint where a user can submit a text search against the Food Truck Data and return a list of Food Truck details"/>
        <s v="Enhance to web application to allow manual input of a search term, and present the results in a list."/>
        <s v="Prepare Automated Tests"/>
        <m u="1"/>
        <s v="Develop WebAPI to expose Food Truck data for a given location and radius" u="1"/>
      </sharedItems>
    </cacheField>
    <cacheField name="Status" numFmtId="0">
      <sharedItems/>
    </cacheField>
    <cacheField name="Role" numFmtId="0">
      <sharedItems/>
    </cacheField>
    <cacheField name="Estimated Effort (hours)" numFmtId="0">
      <sharedItems containsSemiMixedTypes="0" containsString="0" containsNumber="1" containsInteger="1" minValue="0" maxValue="16"/>
    </cacheField>
    <cacheField name="Priority" numFmtId="0">
      <sharedItems/>
    </cacheField>
    <cacheField name="Reference" numFmtId="0">
      <sharedItems containsBlank="1"/>
    </cacheField>
    <cacheField name="Complete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">
  <r>
    <x v="0"/>
    <x v="0"/>
    <x v="0"/>
    <x v="0"/>
    <x v="0"/>
    <s v="User Story"/>
    <x v="0"/>
    <x v="0"/>
    <s v="In Review"/>
    <s v="Product Owner"/>
    <n v="0"/>
    <s v="High"/>
    <s v="Project #"/>
    <m/>
  </r>
  <r>
    <x v="0"/>
    <x v="0"/>
    <x v="0"/>
    <x v="0"/>
    <x v="1"/>
    <s v="Setup"/>
    <x v="1"/>
    <x v="1"/>
    <s v="New"/>
    <s v="Scrum Master"/>
    <n v="1"/>
    <s v="High"/>
    <s v="Doc URL link…"/>
    <m/>
  </r>
  <r>
    <x v="0"/>
    <x v="0"/>
    <x v="0"/>
    <x v="0"/>
    <x v="1"/>
    <s v="Setup"/>
    <x v="2"/>
    <x v="2"/>
    <s v="New"/>
    <s v="Scrum Master"/>
    <n v="1"/>
    <s v="High"/>
    <m/>
    <m/>
  </r>
  <r>
    <x v="0"/>
    <x v="0"/>
    <x v="0"/>
    <x v="0"/>
    <x v="2"/>
    <s v="Coding"/>
    <x v="3"/>
    <x v="3"/>
    <s v="New"/>
    <s v="Scrum Master"/>
    <n v="3"/>
    <s v="High"/>
    <m/>
    <m/>
  </r>
  <r>
    <x v="0"/>
    <x v="0"/>
    <x v="0"/>
    <x v="0"/>
    <x v="2"/>
    <s v="Coding"/>
    <x v="4"/>
    <x v="4"/>
    <s v="New"/>
    <s v="Scrum Master"/>
    <n v="8"/>
    <s v="High"/>
    <m/>
    <m/>
  </r>
  <r>
    <x v="0"/>
    <x v="0"/>
    <x v="0"/>
    <x v="0"/>
    <x v="2"/>
    <s v="Coding"/>
    <x v="5"/>
    <x v="5"/>
    <s v="New"/>
    <s v="Scrum Master"/>
    <n v="8"/>
    <s v="High"/>
    <m/>
    <m/>
  </r>
  <r>
    <x v="0"/>
    <x v="1"/>
    <x v="1"/>
    <x v="0"/>
    <x v="0"/>
    <s v="User Story"/>
    <x v="6"/>
    <x v="6"/>
    <s v="New"/>
    <s v="Product Owner"/>
    <n v="0"/>
    <s v="Medium"/>
    <m/>
    <m/>
  </r>
  <r>
    <x v="0"/>
    <x v="1"/>
    <x v="1"/>
    <x v="0"/>
    <x v="2"/>
    <s v="Coding"/>
    <x v="7"/>
    <x v="7"/>
    <s v="New"/>
    <s v="Scrum Master"/>
    <n v="3"/>
    <s v="Medium"/>
    <m/>
    <m/>
  </r>
  <r>
    <x v="0"/>
    <x v="2"/>
    <x v="2"/>
    <x v="0"/>
    <x v="0"/>
    <s v="User Story"/>
    <x v="8"/>
    <x v="8"/>
    <s v="New"/>
    <s v="Product Owner"/>
    <n v="0"/>
    <s v="Medium"/>
    <m/>
    <m/>
  </r>
  <r>
    <x v="0"/>
    <x v="2"/>
    <x v="2"/>
    <x v="0"/>
    <x v="2"/>
    <s v="Coding"/>
    <x v="9"/>
    <x v="9"/>
    <s v="New"/>
    <s v="Product Owner"/>
    <n v="8"/>
    <s v="Medium"/>
    <m/>
    <m/>
  </r>
  <r>
    <x v="0"/>
    <x v="3"/>
    <x v="3"/>
    <x v="0"/>
    <x v="0"/>
    <s v="User Story"/>
    <x v="10"/>
    <x v="10"/>
    <s v="New"/>
    <s v="Product Owner"/>
    <n v="0"/>
    <s v="Low"/>
    <m/>
    <m/>
  </r>
  <r>
    <x v="0"/>
    <x v="3"/>
    <x v="3"/>
    <x v="0"/>
    <x v="2"/>
    <s v="Coding"/>
    <x v="11"/>
    <x v="11"/>
    <s v="New"/>
    <s v="Scrum Master"/>
    <n v="3"/>
    <s v="Low"/>
    <m/>
    <m/>
  </r>
  <r>
    <x v="0"/>
    <x v="3"/>
    <x v="3"/>
    <x v="0"/>
    <x v="2"/>
    <s v="Coding"/>
    <x v="12"/>
    <x v="12"/>
    <s v="New"/>
    <s v="Scrum Master"/>
    <n v="6"/>
    <s v="Low"/>
    <m/>
    <m/>
  </r>
  <r>
    <x v="0"/>
    <x v="4"/>
    <x v="4"/>
    <x v="1"/>
    <x v="3"/>
    <s v="Coding"/>
    <x v="13"/>
    <x v="13"/>
    <s v="New"/>
    <s v="Scrum Master"/>
    <n v="16"/>
    <s v="High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2F1F08-9C2F-47EB-904E-3C4A0FC8FB2E}" name="PivotTable1" cacheId="1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57" firstHeaderRow="1" firstDataRow="1" firstDataCol="1" rowPageCount="1" colPageCount="1"/>
  <pivotFields count="14">
    <pivotField axis="axisPage" showAll="0">
      <items count="3">
        <item x="0"/>
        <item m="1" x="1"/>
        <item t="default"/>
      </items>
    </pivotField>
    <pivotField axis="axisRow" showAll="0" sortType="ascending">
      <items count="6">
        <item x="0"/>
        <item x="1"/>
        <item x="2"/>
        <item x="3"/>
        <item x="4"/>
        <item t="default"/>
      </items>
    </pivotField>
    <pivotField axis="axisRow" showAll="0">
      <items count="6">
        <item x="0"/>
        <item x="1"/>
        <item x="2"/>
        <item x="3"/>
        <item x="4"/>
        <item t="default"/>
      </items>
    </pivotField>
    <pivotField axis="axisRow" showAll="0">
      <items count="4">
        <item x="0"/>
        <item x="1"/>
        <item m="1" x="2"/>
        <item t="default"/>
      </items>
    </pivotField>
    <pivotField axis="axisRow" showAll="0">
      <items count="6">
        <item x="2"/>
        <item x="0"/>
        <item x="1"/>
        <item m="1" x="4"/>
        <item x="3"/>
        <item t="default"/>
      </items>
    </pivotField>
    <pivotField showAll="0"/>
    <pivotField axis="axisRow" showAll="0">
      <items count="16">
        <item x="2"/>
        <item x="1"/>
        <item x="3"/>
        <item x="7"/>
        <item x="10"/>
        <item x="8"/>
        <item x="6"/>
        <item x="9"/>
        <item x="0"/>
        <item x="5"/>
        <item x="12"/>
        <item x="4"/>
        <item x="11"/>
        <item x="13"/>
        <item m="1" x="14"/>
        <item t="default"/>
      </items>
    </pivotField>
    <pivotField axis="axisRow" showAll="0">
      <items count="17">
        <item x="8"/>
        <item x="0"/>
        <item x="10"/>
        <item x="6"/>
        <item x="3"/>
        <item x="2"/>
        <item x="1"/>
        <item x="7"/>
        <item x="5"/>
        <item m="1" x="15"/>
        <item x="9"/>
        <item x="11"/>
        <item x="12"/>
        <item x="4"/>
        <item x="13"/>
        <item m="1" x="14"/>
        <item t="default"/>
      </items>
    </pivotField>
    <pivotField showAll="0"/>
    <pivotField showAll="0"/>
    <pivotField dataField="1" showAll="0"/>
    <pivotField showAll="0"/>
    <pivotField showAll="0"/>
    <pivotField showAll="0"/>
  </pivotFields>
  <rowFields count="6">
    <field x="2"/>
    <field x="1"/>
    <field x="3"/>
    <field x="4"/>
    <field x="6"/>
    <field x="7"/>
  </rowFields>
  <rowItems count="54">
    <i>
      <x/>
    </i>
    <i r="1">
      <x/>
    </i>
    <i r="2">
      <x/>
    </i>
    <i r="3">
      <x/>
    </i>
    <i r="4">
      <x v="2"/>
    </i>
    <i r="5">
      <x v="4"/>
    </i>
    <i r="4">
      <x v="9"/>
    </i>
    <i r="5">
      <x v="8"/>
    </i>
    <i r="4">
      <x v="11"/>
    </i>
    <i r="5">
      <x v="13"/>
    </i>
    <i r="3">
      <x v="1"/>
    </i>
    <i r="4">
      <x v="8"/>
    </i>
    <i r="5">
      <x v="1"/>
    </i>
    <i r="3">
      <x v="2"/>
    </i>
    <i r="4">
      <x/>
    </i>
    <i r="5">
      <x v="5"/>
    </i>
    <i r="4">
      <x v="1"/>
    </i>
    <i r="5">
      <x v="6"/>
    </i>
    <i>
      <x v="1"/>
    </i>
    <i r="1">
      <x v="1"/>
    </i>
    <i r="2">
      <x/>
    </i>
    <i r="3">
      <x/>
    </i>
    <i r="4">
      <x v="3"/>
    </i>
    <i r="5">
      <x v="7"/>
    </i>
    <i r="3">
      <x v="1"/>
    </i>
    <i r="4">
      <x v="6"/>
    </i>
    <i r="5">
      <x v="3"/>
    </i>
    <i>
      <x v="2"/>
    </i>
    <i r="1">
      <x v="2"/>
    </i>
    <i r="2">
      <x/>
    </i>
    <i r="3">
      <x/>
    </i>
    <i r="4">
      <x v="7"/>
    </i>
    <i r="5">
      <x v="10"/>
    </i>
    <i r="3">
      <x v="1"/>
    </i>
    <i r="4">
      <x v="5"/>
    </i>
    <i r="5">
      <x/>
    </i>
    <i>
      <x v="3"/>
    </i>
    <i r="1">
      <x v="3"/>
    </i>
    <i r="2">
      <x/>
    </i>
    <i r="3">
      <x/>
    </i>
    <i r="4">
      <x v="10"/>
    </i>
    <i r="5">
      <x v="12"/>
    </i>
    <i r="4">
      <x v="12"/>
    </i>
    <i r="5">
      <x v="11"/>
    </i>
    <i r="3">
      <x v="1"/>
    </i>
    <i r="4">
      <x v="4"/>
    </i>
    <i r="5">
      <x v="2"/>
    </i>
    <i>
      <x v="4"/>
    </i>
    <i r="1">
      <x v="4"/>
    </i>
    <i r="2">
      <x v="1"/>
    </i>
    <i r="3">
      <x v="4"/>
    </i>
    <i r="4">
      <x v="13"/>
    </i>
    <i r="5">
      <x v="14"/>
    </i>
    <i t="grand">
      <x/>
    </i>
  </rowItems>
  <colItems count="1">
    <i/>
  </colItems>
  <pageFields count="1">
    <pageField fld="0" item="0" hier="-1"/>
  </pageFields>
  <dataFields count="1">
    <dataField name="Sum of Estimated Effort (hours)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F0947B7-F9AC-41CB-A5FA-6CE4DA536AF9}" name="Table5" displayName="Table5" ref="A1:O15" totalsRowShown="0" headerRowDxfId="19">
  <autoFilter ref="A1:O15" xr:uid="{B4DBD579-B481-4429-B597-F48119D9F496}"/>
  <tableColumns count="15">
    <tableColumn id="1" xr3:uid="{F56F78CD-041B-4B08-9682-4B9F169615A0}" name="App"/>
    <tableColumn id="11" xr3:uid="{A6DBD01E-DAE0-4231-986B-D7B192C76832}" name="Feature ID"/>
    <tableColumn id="2" xr3:uid="{4817104A-5898-4B6A-BA0B-EC543E29AE43}" name="Feature Rank"/>
    <tableColumn id="3" xr3:uid="{6A914FFE-58B2-46A4-94E0-97BFC2B0BD29}" name="Topic" dataDxfId="18"/>
    <tableColumn id="12" xr3:uid="{0B9B67F3-DB03-42D6-B74D-9C1C23A6726D}" name="Sub Topic" dataDxfId="17"/>
    <tableColumn id="4" xr3:uid="{9C02B5FF-C07B-4840-AFD7-95BB04AF08CB}" name="Type"/>
    <tableColumn id="13" xr3:uid="{8712E0B4-B530-4E6C-8D4E-187AE0BF46C8}" name="Name"/>
    <tableColumn id="5" xr3:uid="{1BB46DA7-8763-4C74-8C42-805288A8DCFD}" name="Description" dataDxfId="16"/>
    <tableColumn id="6" xr3:uid="{90CF4E86-1EDD-46B2-A066-5C5ADAF30D8B}" name="Status"/>
    <tableColumn id="7" xr3:uid="{1AC2F1CC-5CB3-48EF-8B83-D09FA14725CF}" name="Role"/>
    <tableColumn id="8" xr3:uid="{5012E9FA-B830-46D2-81A1-49D761383250}" name="Estimated Effort (hours)"/>
    <tableColumn id="15" xr3:uid="{387CBAD1-110D-4238-8C2D-AFAA40637338}" name="Story Points"/>
    <tableColumn id="9" xr3:uid="{E0A59610-8C45-467F-A509-9032D7EFBBEC}" name="Priority"/>
    <tableColumn id="14" xr3:uid="{9271B5CA-AB93-40E9-A264-8E9F52C67835}" name="Reference"/>
    <tableColumn id="10" xr3:uid="{939BEA70-303C-4868-AFC2-17AA112D330F}" name="Complete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5316DFD-98D5-43E2-B9A0-3836A6EEA900}" name="Table1" displayName="Table1" ref="A1:A7" totalsRowShown="0">
  <autoFilter ref="A1:A7" xr:uid="{19D3377A-E30C-4C93-BAF9-4DC2893DC4E2}"/>
  <tableColumns count="1">
    <tableColumn id="1" xr3:uid="{63F1AB90-A437-46DC-BA69-8CAB4D1F6CDE}" name="Topic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B6601AB-F7EC-4D92-8BC5-304A5BCC2585}" name="Table2" displayName="Table2" ref="C1:C4" totalsRowShown="0">
  <autoFilter ref="C1:C4" xr:uid="{FCE6B111-5624-4787-8288-E69323923E90}"/>
  <tableColumns count="1">
    <tableColumn id="1" xr3:uid="{84F32B1E-AA20-48B4-B64C-E906312BB826}" name="Rol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ACBBA95-3DDB-4114-8BC8-E8306FECE3E9}" name="Table3" displayName="Table3" ref="E1:E6" totalsRowShown="0">
  <autoFilter ref="E1:E6" xr:uid="{4B8D054E-5C39-4B29-BEF3-CE42F5CBA5A9}"/>
  <tableColumns count="1">
    <tableColumn id="1" xr3:uid="{982EE8F7-29EF-4B36-B835-9C142CE4AF50}" name="Status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5028EC1-6663-480B-A5B5-4FCE516D6774}" name="Table4" displayName="Table4" ref="G1:G5" totalsRowShown="0">
  <autoFilter ref="G1:G5" xr:uid="{D892D7E1-4C8B-429B-9E1A-A558AD4C7909}"/>
  <tableColumns count="1">
    <tableColumn id="1" xr3:uid="{9D561C81-2CF1-4E6C-A056-730EFE7A98E4}" name="Priorit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Relationship Id="rId4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9CDD1-05B1-408B-ABB8-B000BCD3F269}">
  <dimension ref="A1:O15"/>
  <sheetViews>
    <sheetView tabSelected="1" workbookViewId="0">
      <selection activeCell="L13" sqref="L13"/>
    </sheetView>
  </sheetViews>
  <sheetFormatPr defaultRowHeight="14.5" x14ac:dyDescent="0.35"/>
  <cols>
    <col min="1" max="1" width="13.7265625" bestFit="1" customWidth="1"/>
    <col min="2" max="2" width="11.81640625" bestFit="1" customWidth="1"/>
    <col min="3" max="3" width="14.1796875" bestFit="1" customWidth="1"/>
    <col min="4" max="5" width="12.36328125" bestFit="1" customWidth="1"/>
    <col min="6" max="6" width="9.36328125" bestFit="1" customWidth="1"/>
    <col min="7" max="7" width="14.453125" bestFit="1" customWidth="1"/>
    <col min="8" max="8" width="39.08984375" style="1" customWidth="1"/>
    <col min="9" max="9" width="8.81640625" bestFit="1" customWidth="1"/>
    <col min="10" max="10" width="13.453125" bestFit="1" customWidth="1"/>
    <col min="11" max="11" width="16.90625" bestFit="1" customWidth="1"/>
    <col min="12" max="12" width="16.90625" customWidth="1"/>
    <col min="13" max="13" width="9.26953125" bestFit="1" customWidth="1"/>
    <col min="14" max="14" width="12.36328125" bestFit="1" customWidth="1"/>
    <col min="15" max="15" width="11.1796875" bestFit="1" customWidth="1"/>
  </cols>
  <sheetData>
    <row r="1" spans="1:15" x14ac:dyDescent="0.35">
      <c r="A1" s="2" t="s">
        <v>1</v>
      </c>
      <c r="B1" s="2" t="s">
        <v>32</v>
      </c>
      <c r="C1" s="2" t="s">
        <v>63</v>
      </c>
      <c r="D1" s="2" t="s">
        <v>6</v>
      </c>
      <c r="E1" s="2" t="s">
        <v>35</v>
      </c>
      <c r="F1" s="2" t="s">
        <v>22</v>
      </c>
      <c r="G1" s="2" t="s">
        <v>46</v>
      </c>
      <c r="H1" s="3" t="s">
        <v>21</v>
      </c>
      <c r="I1" s="2" t="s">
        <v>16</v>
      </c>
      <c r="J1" s="2" t="s">
        <v>12</v>
      </c>
      <c r="K1" s="2" t="s">
        <v>60</v>
      </c>
      <c r="L1" s="2" t="s">
        <v>70</v>
      </c>
      <c r="M1" s="2" t="s">
        <v>25</v>
      </c>
      <c r="N1" s="2" t="s">
        <v>67</v>
      </c>
      <c r="O1" s="2" t="s">
        <v>23</v>
      </c>
    </row>
    <row r="2" spans="1:15" ht="43.5" x14ac:dyDescent="0.35">
      <c r="A2" t="s">
        <v>0</v>
      </c>
      <c r="B2">
        <v>1</v>
      </c>
      <c r="C2">
        <v>1</v>
      </c>
      <c r="D2" s="1" t="s">
        <v>7</v>
      </c>
      <c r="E2" s="1" t="s">
        <v>7</v>
      </c>
      <c r="F2" t="s">
        <v>2</v>
      </c>
      <c r="G2" t="s">
        <v>47</v>
      </c>
      <c r="H2" s="1" t="s">
        <v>3</v>
      </c>
      <c r="I2" t="s">
        <v>20</v>
      </c>
      <c r="J2" t="s">
        <v>14</v>
      </c>
      <c r="K2">
        <v>0</v>
      </c>
      <c r="L2">
        <v>10</v>
      </c>
      <c r="M2" t="s">
        <v>28</v>
      </c>
      <c r="N2" t="s">
        <v>68</v>
      </c>
    </row>
    <row r="3" spans="1:15" ht="29" x14ac:dyDescent="0.35">
      <c r="A3" t="s">
        <v>0</v>
      </c>
      <c r="B3">
        <v>1</v>
      </c>
      <c r="C3">
        <v>1</v>
      </c>
      <c r="D3" s="1" t="s">
        <v>7</v>
      </c>
      <c r="E3" s="1" t="s">
        <v>9</v>
      </c>
      <c r="F3" t="s">
        <v>30</v>
      </c>
      <c r="G3" t="s">
        <v>48</v>
      </c>
      <c r="H3" s="1" t="s">
        <v>36</v>
      </c>
      <c r="I3" t="s">
        <v>17</v>
      </c>
      <c r="J3" t="s">
        <v>15</v>
      </c>
      <c r="K3">
        <v>1</v>
      </c>
      <c r="M3" t="s">
        <v>28</v>
      </c>
      <c r="N3" t="s">
        <v>69</v>
      </c>
    </row>
    <row r="4" spans="1:15" ht="29" x14ac:dyDescent="0.35">
      <c r="A4" t="s">
        <v>0</v>
      </c>
      <c r="B4">
        <v>1</v>
      </c>
      <c r="C4">
        <v>1</v>
      </c>
      <c r="D4" s="1" t="s">
        <v>7</v>
      </c>
      <c r="E4" s="1" t="s">
        <v>9</v>
      </c>
      <c r="F4" t="s">
        <v>30</v>
      </c>
      <c r="G4" t="s">
        <v>49</v>
      </c>
      <c r="H4" s="1" t="s">
        <v>37</v>
      </c>
      <c r="I4" t="s">
        <v>17</v>
      </c>
      <c r="J4" t="s">
        <v>15</v>
      </c>
      <c r="K4">
        <v>1</v>
      </c>
      <c r="M4" t="s">
        <v>28</v>
      </c>
    </row>
    <row r="5" spans="1:15" ht="43.5" x14ac:dyDescent="0.35">
      <c r="A5" t="s">
        <v>0</v>
      </c>
      <c r="B5">
        <v>1</v>
      </c>
      <c r="C5">
        <v>1</v>
      </c>
      <c r="D5" s="1" t="s">
        <v>7</v>
      </c>
      <c r="E5" s="1" t="s">
        <v>31</v>
      </c>
      <c r="F5" t="s">
        <v>34</v>
      </c>
      <c r="G5" t="s">
        <v>50</v>
      </c>
      <c r="H5" s="1" t="s">
        <v>38</v>
      </c>
      <c r="I5" t="s">
        <v>17</v>
      </c>
      <c r="J5" t="s">
        <v>15</v>
      </c>
      <c r="K5">
        <v>3</v>
      </c>
      <c r="M5" t="s">
        <v>28</v>
      </c>
    </row>
    <row r="6" spans="1:15" ht="43.5" x14ac:dyDescent="0.35">
      <c r="A6" t="s">
        <v>0</v>
      </c>
      <c r="B6">
        <v>1</v>
      </c>
      <c r="C6">
        <v>1</v>
      </c>
      <c r="D6" s="1" t="s">
        <v>7</v>
      </c>
      <c r="E6" s="1" t="s">
        <v>31</v>
      </c>
      <c r="F6" t="s">
        <v>34</v>
      </c>
      <c r="G6" t="s">
        <v>51</v>
      </c>
      <c r="H6" s="1" t="s">
        <v>64</v>
      </c>
      <c r="I6" t="s">
        <v>17</v>
      </c>
      <c r="J6" t="s">
        <v>15</v>
      </c>
      <c r="K6">
        <v>8</v>
      </c>
      <c r="M6" t="s">
        <v>28</v>
      </c>
    </row>
    <row r="7" spans="1:15" ht="43.5" x14ac:dyDescent="0.35">
      <c r="A7" t="s">
        <v>0</v>
      </c>
      <c r="B7">
        <v>1</v>
      </c>
      <c r="C7">
        <v>1</v>
      </c>
      <c r="D7" s="1" t="s">
        <v>7</v>
      </c>
      <c r="E7" s="1" t="s">
        <v>31</v>
      </c>
      <c r="F7" t="s">
        <v>34</v>
      </c>
      <c r="G7" t="s">
        <v>52</v>
      </c>
      <c r="H7" s="1" t="s">
        <v>33</v>
      </c>
      <c r="I7" t="s">
        <v>17</v>
      </c>
      <c r="J7" t="s">
        <v>15</v>
      </c>
      <c r="K7">
        <v>8</v>
      </c>
      <c r="M7" t="s">
        <v>28</v>
      </c>
    </row>
    <row r="8" spans="1:15" ht="58" x14ac:dyDescent="0.35">
      <c r="A8" t="s">
        <v>0</v>
      </c>
      <c r="B8">
        <v>2</v>
      </c>
      <c r="C8">
        <v>2</v>
      </c>
      <c r="D8" s="1" t="s">
        <v>7</v>
      </c>
      <c r="E8" s="1" t="s">
        <v>7</v>
      </c>
      <c r="F8" t="s">
        <v>2</v>
      </c>
      <c r="G8" t="s">
        <v>53</v>
      </c>
      <c r="H8" s="1" t="s">
        <v>40</v>
      </c>
      <c r="I8" t="s">
        <v>17</v>
      </c>
      <c r="J8" t="s">
        <v>14</v>
      </c>
      <c r="K8">
        <v>0</v>
      </c>
      <c r="L8">
        <v>2</v>
      </c>
      <c r="M8" t="s">
        <v>27</v>
      </c>
    </row>
    <row r="9" spans="1:15" ht="29" x14ac:dyDescent="0.35">
      <c r="A9" t="s">
        <v>0</v>
      </c>
      <c r="B9">
        <v>2</v>
      </c>
      <c r="C9">
        <v>2</v>
      </c>
      <c r="D9" s="1" t="s">
        <v>7</v>
      </c>
      <c r="E9" s="1" t="s">
        <v>31</v>
      </c>
      <c r="F9" t="s">
        <v>34</v>
      </c>
      <c r="G9" t="s">
        <v>54</v>
      </c>
      <c r="H9" s="1" t="s">
        <v>39</v>
      </c>
      <c r="I9" t="s">
        <v>17</v>
      </c>
      <c r="J9" t="s">
        <v>15</v>
      </c>
      <c r="K9">
        <v>3</v>
      </c>
      <c r="M9" t="s">
        <v>27</v>
      </c>
    </row>
    <row r="10" spans="1:15" ht="43.5" x14ac:dyDescent="0.35">
      <c r="A10" t="s">
        <v>0</v>
      </c>
      <c r="B10">
        <v>3</v>
      </c>
      <c r="C10">
        <v>3</v>
      </c>
      <c r="D10" s="1" t="s">
        <v>7</v>
      </c>
      <c r="E10" s="1" t="s">
        <v>7</v>
      </c>
      <c r="F10" t="s">
        <v>2</v>
      </c>
      <c r="G10" t="s">
        <v>55</v>
      </c>
      <c r="H10" s="1" t="s">
        <v>4</v>
      </c>
      <c r="I10" t="s">
        <v>17</v>
      </c>
      <c r="J10" t="s">
        <v>14</v>
      </c>
      <c r="K10">
        <v>0</v>
      </c>
      <c r="L10">
        <v>1</v>
      </c>
      <c r="M10" t="s">
        <v>27</v>
      </c>
    </row>
    <row r="11" spans="1:15" ht="43.5" x14ac:dyDescent="0.35">
      <c r="A11" t="s">
        <v>0</v>
      </c>
      <c r="B11">
        <v>3</v>
      </c>
      <c r="C11">
        <v>3</v>
      </c>
      <c r="D11" s="1" t="s">
        <v>7</v>
      </c>
      <c r="E11" s="1" t="s">
        <v>31</v>
      </c>
      <c r="F11" t="s">
        <v>34</v>
      </c>
      <c r="G11" t="s">
        <v>59</v>
      </c>
      <c r="H11" s="1" t="s">
        <v>41</v>
      </c>
      <c r="I11" t="s">
        <v>17</v>
      </c>
      <c r="J11" t="s">
        <v>14</v>
      </c>
      <c r="K11">
        <v>8</v>
      </c>
      <c r="M11" t="s">
        <v>27</v>
      </c>
    </row>
    <row r="12" spans="1:15" ht="58" x14ac:dyDescent="0.35">
      <c r="A12" t="s">
        <v>0</v>
      </c>
      <c r="B12">
        <v>4</v>
      </c>
      <c r="C12">
        <v>4</v>
      </c>
      <c r="D12" s="1" t="s">
        <v>7</v>
      </c>
      <c r="E12" s="1" t="s">
        <v>7</v>
      </c>
      <c r="F12" t="s">
        <v>2</v>
      </c>
      <c r="G12" t="s">
        <v>56</v>
      </c>
      <c r="H12" s="1" t="s">
        <v>5</v>
      </c>
      <c r="I12" t="s">
        <v>17</v>
      </c>
      <c r="J12" t="s">
        <v>14</v>
      </c>
      <c r="K12">
        <v>0</v>
      </c>
      <c r="L12">
        <v>1</v>
      </c>
      <c r="M12" t="s">
        <v>26</v>
      </c>
    </row>
    <row r="13" spans="1:15" ht="58" x14ac:dyDescent="0.35">
      <c r="A13" t="s">
        <v>0</v>
      </c>
      <c r="B13">
        <v>4</v>
      </c>
      <c r="C13">
        <v>4</v>
      </c>
      <c r="D13" s="1" t="s">
        <v>7</v>
      </c>
      <c r="E13" s="1" t="s">
        <v>31</v>
      </c>
      <c r="F13" t="s">
        <v>34</v>
      </c>
      <c r="G13" t="s">
        <v>58</v>
      </c>
      <c r="H13" s="1" t="s">
        <v>43</v>
      </c>
      <c r="I13" t="s">
        <v>17</v>
      </c>
      <c r="J13" t="s">
        <v>15</v>
      </c>
      <c r="K13">
        <v>3</v>
      </c>
      <c r="M13" t="s">
        <v>26</v>
      </c>
    </row>
    <row r="14" spans="1:15" ht="43.5" x14ac:dyDescent="0.35">
      <c r="A14" t="s">
        <v>0</v>
      </c>
      <c r="B14">
        <v>4</v>
      </c>
      <c r="C14">
        <v>4</v>
      </c>
      <c r="D14" s="1" t="s">
        <v>7</v>
      </c>
      <c r="E14" s="1" t="s">
        <v>31</v>
      </c>
      <c r="F14" t="s">
        <v>34</v>
      </c>
      <c r="G14" t="s">
        <v>57</v>
      </c>
      <c r="H14" s="1" t="s">
        <v>42</v>
      </c>
      <c r="I14" t="s">
        <v>17</v>
      </c>
      <c r="J14" t="s">
        <v>15</v>
      </c>
      <c r="K14">
        <v>6</v>
      </c>
      <c r="M14" t="s">
        <v>26</v>
      </c>
    </row>
    <row r="15" spans="1:15" x14ac:dyDescent="0.35">
      <c r="A15" t="s">
        <v>0</v>
      </c>
      <c r="B15">
        <v>5</v>
      </c>
      <c r="C15">
        <v>5</v>
      </c>
      <c r="D15" s="1" t="s">
        <v>8</v>
      </c>
      <c r="E15" s="1" t="s">
        <v>8</v>
      </c>
      <c r="F15" t="s">
        <v>34</v>
      </c>
      <c r="G15" t="s">
        <v>65</v>
      </c>
      <c r="H15" s="1" t="s">
        <v>66</v>
      </c>
      <c r="I15" t="s">
        <v>17</v>
      </c>
      <c r="J15" t="s">
        <v>15</v>
      </c>
      <c r="K15">
        <v>16</v>
      </c>
      <c r="M15" t="s">
        <v>28</v>
      </c>
    </row>
  </sheetData>
  <conditionalFormatting sqref="D1:E1048576">
    <cfRule type="cellIs" dxfId="3" priority="1" operator="equal">
      <formula>"Testing"</formula>
    </cfRule>
    <cfRule type="cellIs" dxfId="2" priority="4" operator="equal">
      <formula>"Feature"</formula>
    </cfRule>
  </conditionalFormatting>
  <conditionalFormatting sqref="E1:E1048576">
    <cfRule type="cellIs" dxfId="1" priority="2" operator="equal">
      <formula>"Development"</formula>
    </cfRule>
    <cfRule type="cellIs" dxfId="0" priority="3" operator="equal">
      <formula>"Infrastructure"</formula>
    </cfRule>
  </conditionalFormatting>
  <pageMargins left="0.7" right="0.7" top="0.75" bottom="0.75" header="0.3" footer="0.3"/>
  <pageSetup paperSize="9" orientation="portrait" horizontalDpi="4294967293" verticalDpi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DC5A6AA-BAD3-499A-B628-B08693E7977E}">
          <x14:formula1>
            <xm:f>Misc!$C$2:$C$4</xm:f>
          </x14:formula1>
          <xm:sqref>J2:J15</xm:sqref>
        </x14:dataValidation>
        <x14:dataValidation type="list" allowBlank="1" showInputMessage="1" showErrorMessage="1" xr:uid="{53EC93C0-846E-479F-A489-63531869016C}">
          <x14:formula1>
            <xm:f>Misc!$E$2:$E$6</xm:f>
          </x14:formula1>
          <xm:sqref>I2:I15</xm:sqref>
        </x14:dataValidation>
        <x14:dataValidation type="list" allowBlank="1" showInputMessage="1" showErrorMessage="1" xr:uid="{E5CCB252-F525-421A-B813-FD2E1945805B}">
          <x14:formula1>
            <xm:f>Misc!$G$2:$G$5</xm:f>
          </x14:formula1>
          <xm:sqref>M2:M15</xm:sqref>
        </x14:dataValidation>
        <x14:dataValidation type="list" allowBlank="1" showInputMessage="1" showErrorMessage="1" xr:uid="{B46A76D2-29A2-45D7-ADD7-639644523DA9}">
          <x14:formula1>
            <xm:f>Misc!$A$1:$A$7</xm:f>
          </x14:formula1>
          <xm:sqref>D2:E15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31809-C5AF-45D5-9684-65E2F07EBDE8}">
  <dimension ref="A1:B57"/>
  <sheetViews>
    <sheetView topLeftCell="A25" workbookViewId="0">
      <selection activeCell="A54" sqref="A54"/>
    </sheetView>
  </sheetViews>
  <sheetFormatPr defaultRowHeight="14.5" x14ac:dyDescent="0.35"/>
  <cols>
    <col min="1" max="1" width="146.90625" bestFit="1" customWidth="1"/>
    <col min="2" max="2" width="27.7265625" bestFit="1" customWidth="1"/>
    <col min="3" max="6" width="10.08984375" customWidth="1"/>
  </cols>
  <sheetData>
    <row r="1" spans="1:2" x14ac:dyDescent="0.35">
      <c r="A1" s="4" t="s">
        <v>1</v>
      </c>
      <c r="B1" t="s">
        <v>0</v>
      </c>
    </row>
    <row r="3" spans="1:2" x14ac:dyDescent="0.35">
      <c r="A3" s="4" t="s">
        <v>44</v>
      </c>
      <c r="B3" t="s">
        <v>61</v>
      </c>
    </row>
    <row r="4" spans="1:2" x14ac:dyDescent="0.35">
      <c r="A4" s="5">
        <v>1</v>
      </c>
      <c r="B4" s="6">
        <v>21</v>
      </c>
    </row>
    <row r="5" spans="1:2" x14ac:dyDescent="0.35">
      <c r="A5" s="7">
        <v>1</v>
      </c>
      <c r="B5" s="6">
        <v>21</v>
      </c>
    </row>
    <row r="6" spans="1:2" x14ac:dyDescent="0.35">
      <c r="A6" s="8" t="s">
        <v>7</v>
      </c>
      <c r="B6" s="6">
        <v>21</v>
      </c>
    </row>
    <row r="7" spans="1:2" x14ac:dyDescent="0.35">
      <c r="A7" s="9" t="s">
        <v>31</v>
      </c>
      <c r="B7" s="6">
        <v>19</v>
      </c>
    </row>
    <row r="8" spans="1:2" x14ac:dyDescent="0.35">
      <c r="A8" s="10" t="s">
        <v>50</v>
      </c>
      <c r="B8" s="6">
        <v>3</v>
      </c>
    </row>
    <row r="9" spans="1:2" x14ac:dyDescent="0.35">
      <c r="A9" s="11" t="s">
        <v>38</v>
      </c>
      <c r="B9" s="6">
        <v>3</v>
      </c>
    </row>
    <row r="10" spans="1:2" x14ac:dyDescent="0.35">
      <c r="A10" s="10" t="s">
        <v>52</v>
      </c>
      <c r="B10" s="6">
        <v>8</v>
      </c>
    </row>
    <row r="11" spans="1:2" x14ac:dyDescent="0.35">
      <c r="A11" s="11" t="s">
        <v>33</v>
      </c>
      <c r="B11" s="6">
        <v>8</v>
      </c>
    </row>
    <row r="12" spans="1:2" x14ac:dyDescent="0.35">
      <c r="A12" s="10" t="s">
        <v>51</v>
      </c>
      <c r="B12" s="6">
        <v>8</v>
      </c>
    </row>
    <row r="13" spans="1:2" x14ac:dyDescent="0.35">
      <c r="A13" s="11" t="s">
        <v>64</v>
      </c>
      <c r="B13" s="6">
        <v>8</v>
      </c>
    </row>
    <row r="14" spans="1:2" x14ac:dyDescent="0.35">
      <c r="A14" s="9" t="s">
        <v>7</v>
      </c>
      <c r="B14" s="6">
        <v>0</v>
      </c>
    </row>
    <row r="15" spans="1:2" x14ac:dyDescent="0.35">
      <c r="A15" s="10" t="s">
        <v>47</v>
      </c>
      <c r="B15" s="6">
        <v>0</v>
      </c>
    </row>
    <row r="16" spans="1:2" x14ac:dyDescent="0.35">
      <c r="A16" s="11" t="s">
        <v>62</v>
      </c>
      <c r="B16" s="6">
        <v>0</v>
      </c>
    </row>
    <row r="17" spans="1:2" x14ac:dyDescent="0.35">
      <c r="A17" s="9" t="s">
        <v>9</v>
      </c>
      <c r="B17" s="6">
        <v>2</v>
      </c>
    </row>
    <row r="18" spans="1:2" x14ac:dyDescent="0.35">
      <c r="A18" s="10" t="s">
        <v>49</v>
      </c>
      <c r="B18" s="6">
        <v>1</v>
      </c>
    </row>
    <row r="19" spans="1:2" x14ac:dyDescent="0.35">
      <c r="A19" s="11" t="s">
        <v>37</v>
      </c>
      <c r="B19" s="6">
        <v>1</v>
      </c>
    </row>
    <row r="20" spans="1:2" x14ac:dyDescent="0.35">
      <c r="A20" s="10" t="s">
        <v>48</v>
      </c>
      <c r="B20" s="6">
        <v>1</v>
      </c>
    </row>
    <row r="21" spans="1:2" x14ac:dyDescent="0.35">
      <c r="A21" s="11" t="s">
        <v>36</v>
      </c>
      <c r="B21" s="6">
        <v>1</v>
      </c>
    </row>
    <row r="22" spans="1:2" x14ac:dyDescent="0.35">
      <c r="A22" s="5">
        <v>2</v>
      </c>
      <c r="B22" s="6">
        <v>3</v>
      </c>
    </row>
    <row r="23" spans="1:2" x14ac:dyDescent="0.35">
      <c r="A23" s="7">
        <v>2</v>
      </c>
      <c r="B23" s="6">
        <v>3</v>
      </c>
    </row>
    <row r="24" spans="1:2" x14ac:dyDescent="0.35">
      <c r="A24" s="8" t="s">
        <v>7</v>
      </c>
      <c r="B24" s="6">
        <v>3</v>
      </c>
    </row>
    <row r="25" spans="1:2" x14ac:dyDescent="0.35">
      <c r="A25" s="9" t="s">
        <v>31</v>
      </c>
      <c r="B25" s="6">
        <v>3</v>
      </c>
    </row>
    <row r="26" spans="1:2" x14ac:dyDescent="0.35">
      <c r="A26" s="10" t="s">
        <v>54</v>
      </c>
      <c r="B26" s="6">
        <v>3</v>
      </c>
    </row>
    <row r="27" spans="1:2" x14ac:dyDescent="0.35">
      <c r="A27" s="11" t="s">
        <v>39</v>
      </c>
      <c r="B27" s="6">
        <v>3</v>
      </c>
    </row>
    <row r="28" spans="1:2" x14ac:dyDescent="0.35">
      <c r="A28" s="9" t="s">
        <v>7</v>
      </c>
      <c r="B28" s="6">
        <v>0</v>
      </c>
    </row>
    <row r="29" spans="1:2" x14ac:dyDescent="0.35">
      <c r="A29" s="10" t="s">
        <v>53</v>
      </c>
      <c r="B29" s="6">
        <v>0</v>
      </c>
    </row>
    <row r="30" spans="1:2" x14ac:dyDescent="0.35">
      <c r="A30" s="11" t="s">
        <v>40</v>
      </c>
      <c r="B30" s="6">
        <v>0</v>
      </c>
    </row>
    <row r="31" spans="1:2" x14ac:dyDescent="0.35">
      <c r="A31" s="5">
        <v>3</v>
      </c>
      <c r="B31" s="6">
        <v>8</v>
      </c>
    </row>
    <row r="32" spans="1:2" x14ac:dyDescent="0.35">
      <c r="A32" s="7">
        <v>3</v>
      </c>
      <c r="B32" s="6">
        <v>8</v>
      </c>
    </row>
    <row r="33" spans="1:2" x14ac:dyDescent="0.35">
      <c r="A33" s="8" t="s">
        <v>7</v>
      </c>
      <c r="B33" s="6">
        <v>8</v>
      </c>
    </row>
    <row r="34" spans="1:2" x14ac:dyDescent="0.35">
      <c r="A34" s="9" t="s">
        <v>31</v>
      </c>
      <c r="B34" s="6">
        <v>8</v>
      </c>
    </row>
    <row r="35" spans="1:2" x14ac:dyDescent="0.35">
      <c r="A35" s="10" t="s">
        <v>59</v>
      </c>
      <c r="B35" s="6">
        <v>8</v>
      </c>
    </row>
    <row r="36" spans="1:2" x14ac:dyDescent="0.35">
      <c r="A36" s="11" t="s">
        <v>41</v>
      </c>
      <c r="B36" s="6">
        <v>8</v>
      </c>
    </row>
    <row r="37" spans="1:2" x14ac:dyDescent="0.35">
      <c r="A37" s="9" t="s">
        <v>7</v>
      </c>
      <c r="B37" s="6">
        <v>0</v>
      </c>
    </row>
    <row r="38" spans="1:2" x14ac:dyDescent="0.35">
      <c r="A38" s="10" t="s">
        <v>55</v>
      </c>
      <c r="B38" s="6">
        <v>0</v>
      </c>
    </row>
    <row r="39" spans="1:2" x14ac:dyDescent="0.35">
      <c r="A39" s="11" t="s">
        <v>4</v>
      </c>
      <c r="B39" s="6">
        <v>0</v>
      </c>
    </row>
    <row r="40" spans="1:2" x14ac:dyDescent="0.35">
      <c r="A40" s="5">
        <v>4</v>
      </c>
      <c r="B40" s="6">
        <v>9</v>
      </c>
    </row>
    <row r="41" spans="1:2" x14ac:dyDescent="0.35">
      <c r="A41" s="7">
        <v>4</v>
      </c>
      <c r="B41" s="6">
        <v>9</v>
      </c>
    </row>
    <row r="42" spans="1:2" x14ac:dyDescent="0.35">
      <c r="A42" s="8" t="s">
        <v>7</v>
      </c>
      <c r="B42" s="6">
        <v>9</v>
      </c>
    </row>
    <row r="43" spans="1:2" x14ac:dyDescent="0.35">
      <c r="A43" s="9" t="s">
        <v>31</v>
      </c>
      <c r="B43" s="6">
        <v>9</v>
      </c>
    </row>
    <row r="44" spans="1:2" x14ac:dyDescent="0.35">
      <c r="A44" s="10" t="s">
        <v>57</v>
      </c>
      <c r="B44" s="6">
        <v>6</v>
      </c>
    </row>
    <row r="45" spans="1:2" x14ac:dyDescent="0.35">
      <c r="A45" s="11" t="s">
        <v>42</v>
      </c>
      <c r="B45" s="6">
        <v>6</v>
      </c>
    </row>
    <row r="46" spans="1:2" x14ac:dyDescent="0.35">
      <c r="A46" s="10" t="s">
        <v>58</v>
      </c>
      <c r="B46" s="6">
        <v>3</v>
      </c>
    </row>
    <row r="47" spans="1:2" x14ac:dyDescent="0.35">
      <c r="A47" s="11" t="s">
        <v>43</v>
      </c>
      <c r="B47" s="6">
        <v>3</v>
      </c>
    </row>
    <row r="48" spans="1:2" x14ac:dyDescent="0.35">
      <c r="A48" s="9" t="s">
        <v>7</v>
      </c>
      <c r="B48" s="6">
        <v>0</v>
      </c>
    </row>
    <row r="49" spans="1:2" x14ac:dyDescent="0.35">
      <c r="A49" s="10" t="s">
        <v>56</v>
      </c>
      <c r="B49" s="6">
        <v>0</v>
      </c>
    </row>
    <row r="50" spans="1:2" x14ac:dyDescent="0.35">
      <c r="A50" s="11" t="s">
        <v>5</v>
      </c>
      <c r="B50" s="6">
        <v>0</v>
      </c>
    </row>
    <row r="51" spans="1:2" x14ac:dyDescent="0.35">
      <c r="A51" s="5">
        <v>5</v>
      </c>
      <c r="B51" s="6">
        <v>16</v>
      </c>
    </row>
    <row r="52" spans="1:2" x14ac:dyDescent="0.35">
      <c r="A52" s="7">
        <v>5</v>
      </c>
      <c r="B52" s="6">
        <v>16</v>
      </c>
    </row>
    <row r="53" spans="1:2" x14ac:dyDescent="0.35">
      <c r="A53" s="8" t="s">
        <v>8</v>
      </c>
      <c r="B53" s="6">
        <v>16</v>
      </c>
    </row>
    <row r="54" spans="1:2" x14ac:dyDescent="0.35">
      <c r="A54" s="9" t="s">
        <v>8</v>
      </c>
      <c r="B54" s="6">
        <v>16</v>
      </c>
    </row>
    <row r="55" spans="1:2" x14ac:dyDescent="0.35">
      <c r="A55" s="10" t="s">
        <v>65</v>
      </c>
      <c r="B55" s="6">
        <v>16</v>
      </c>
    </row>
    <row r="56" spans="1:2" x14ac:dyDescent="0.35">
      <c r="A56" s="11" t="s">
        <v>66</v>
      </c>
      <c r="B56" s="6">
        <v>16</v>
      </c>
    </row>
    <row r="57" spans="1:2" x14ac:dyDescent="0.35">
      <c r="A57" s="5" t="s">
        <v>45</v>
      </c>
      <c r="B57" s="6">
        <v>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91AD4-87AB-4F80-960A-455BE00A1105}">
  <dimension ref="A1:G7"/>
  <sheetViews>
    <sheetView workbookViewId="0">
      <selection activeCell="A7" sqref="A7"/>
    </sheetView>
  </sheetViews>
  <sheetFormatPr defaultRowHeight="14.5" x14ac:dyDescent="0.35"/>
  <cols>
    <col min="1" max="1" width="13.81640625" bestFit="1" customWidth="1"/>
    <col min="7" max="7" width="9" customWidth="1"/>
  </cols>
  <sheetData>
    <row r="1" spans="1:7" x14ac:dyDescent="0.35">
      <c r="A1" t="s">
        <v>6</v>
      </c>
      <c r="C1" t="s">
        <v>12</v>
      </c>
      <c r="E1" t="s">
        <v>16</v>
      </c>
      <c r="G1" t="s">
        <v>25</v>
      </c>
    </row>
    <row r="2" spans="1:7" x14ac:dyDescent="0.35">
      <c r="A2" t="s">
        <v>7</v>
      </c>
      <c r="C2" t="s">
        <v>13</v>
      </c>
      <c r="E2" t="s">
        <v>17</v>
      </c>
      <c r="G2" t="s">
        <v>26</v>
      </c>
    </row>
    <row r="3" spans="1:7" x14ac:dyDescent="0.35">
      <c r="A3" t="s">
        <v>8</v>
      </c>
      <c r="C3" t="s">
        <v>14</v>
      </c>
      <c r="E3" t="s">
        <v>18</v>
      </c>
      <c r="G3" t="s">
        <v>27</v>
      </c>
    </row>
    <row r="4" spans="1:7" x14ac:dyDescent="0.35">
      <c r="A4" t="s">
        <v>9</v>
      </c>
      <c r="C4" t="s">
        <v>15</v>
      </c>
      <c r="E4" t="s">
        <v>19</v>
      </c>
      <c r="G4" t="s">
        <v>28</v>
      </c>
    </row>
    <row r="5" spans="1:7" x14ac:dyDescent="0.35">
      <c r="A5" t="s">
        <v>10</v>
      </c>
      <c r="E5" t="s">
        <v>20</v>
      </c>
      <c r="G5" t="s">
        <v>29</v>
      </c>
    </row>
    <row r="6" spans="1:7" x14ac:dyDescent="0.35">
      <c r="A6" t="s">
        <v>11</v>
      </c>
      <c r="E6" t="s">
        <v>24</v>
      </c>
    </row>
    <row r="7" spans="1:7" x14ac:dyDescent="0.35">
      <c r="A7" t="s">
        <v>31</v>
      </c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BackLog</vt:lpstr>
      <vt:lpstr>Pivot View</vt:lpstr>
      <vt:lpstr>Misc</vt:lpstr>
      <vt:lpstr>RoleTbl</vt:lpstr>
      <vt:lpstr>TblRole</vt:lpstr>
      <vt:lpstr>TblStatus</vt:lpstr>
      <vt:lpstr>TblTopic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Neil</dc:creator>
  <cp:lastModifiedBy>Neil</cp:lastModifiedBy>
  <cp:lastPrinted>2020-08-09T07:07:40Z</cp:lastPrinted>
  <dcterms:created xsi:type="dcterms:W3CDTF">2020-08-09T07:07:20Z</dcterms:created>
  <dcterms:modified xsi:type="dcterms:W3CDTF">2020-08-09T15:44:00Z</dcterms:modified>
</cp:coreProperties>
</file>