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9A625420-7BB5-42E9-B0B6-A5073EEFC7F3}" xr6:coauthVersionLast="47" xr6:coauthVersionMax="47" xr10:uidLastSave="{00000000-0000-0000-0000-000000000000}"/>
  <bookViews>
    <workbookView xWindow="-120" yWindow="-120" windowWidth="20730" windowHeight="11160" xr2:uid="{777AAAAD-DB74-4E35-857D-28FE575B9AD7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W37" i="1" s="1"/>
  <c r="V7" i="1"/>
  <c r="U7" i="1"/>
  <c r="T7" i="1"/>
  <c r="S7" i="1"/>
  <c r="S37" i="1" s="1"/>
  <c r="R7" i="1"/>
  <c r="Q7" i="1"/>
  <c r="P7" i="1"/>
  <c r="O7" i="1"/>
  <c r="O37" i="1" s="1"/>
  <c r="N7" i="1"/>
  <c r="M7" i="1"/>
  <c r="L7" i="1"/>
  <c r="K7" i="1"/>
  <c r="K37" i="1" s="1"/>
  <c r="J7" i="1"/>
  <c r="I7" i="1"/>
  <c r="H7" i="1"/>
  <c r="G7" i="1"/>
  <c r="G37" i="1" s="1"/>
  <c r="F7" i="1"/>
  <c r="E7" i="1"/>
  <c r="D7" i="1"/>
  <c r="C7" i="1"/>
  <c r="C37" i="1" s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<sst xmlns="http://schemas.openxmlformats.org/spreadsheetml/2006/main" count="10" uniqueCount="10">
  <si>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</si>
  <si>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</si>
  <si>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ORO</t>
  </si>
  <si>
    <t>MONTH :</t>
  </si>
  <si>
    <t>AUGUST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</si>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</sst>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530B94F5-4565-4C5F-BFDC-2DB6D6EB37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52D854BD-D338-4518-8E57-73C7297E6388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4EEF0CBE-B9EB-459D-8A66-632125E6BE73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4227D3AE-37C6-4AFB-930C-97D0E0E124D5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3B7F4FD0-9642-46AC-A978-C554BDBB3611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20%20-/8.AUGUST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1"/>
      <sheetName val="Aug2"/>
      <sheetName val="Aug3"/>
      <sheetName val="Aug4"/>
      <sheetName val="Aug5"/>
      <sheetName val="Aug6"/>
      <sheetName val="Aug7"/>
      <sheetName val="Aug8"/>
      <sheetName val="Aug9"/>
      <sheetName val="Aug10"/>
      <sheetName val="Aug11"/>
      <sheetName val="Aug12"/>
      <sheetName val="Aug13"/>
      <sheetName val="Aug14"/>
      <sheetName val="Aug15"/>
      <sheetName val="Aug16"/>
      <sheetName val="Aug17"/>
      <sheetName val="Aug18"/>
      <sheetName val="Aug19"/>
      <sheetName val="Aug20"/>
      <sheetName val="Aug21"/>
      <sheetName val="Aug22"/>
      <sheetName val="Aug23"/>
      <sheetName val="Aug24"/>
      <sheetName val="Aug25"/>
      <sheetName val="Aug26"/>
      <sheetName val="Aug27"/>
      <sheetName val="Aug28"/>
      <sheetName val="Aug30"/>
      <sheetName val="Aug29"/>
      <sheetName val="Aug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13</v>
          </cell>
          <cell r="I7">
            <v>2</v>
          </cell>
          <cell r="J7">
            <v>2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4</v>
          </cell>
          <cell r="H8">
            <v>16</v>
          </cell>
          <cell r="I8">
            <v>1</v>
          </cell>
          <cell r="J8">
            <v>1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7</v>
          </cell>
          <cell r="I9">
            <v>2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16</v>
          </cell>
          <cell r="I10">
            <v>1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7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5</v>
          </cell>
          <cell r="H12">
            <v>59</v>
          </cell>
          <cell r="I12">
            <v>7</v>
          </cell>
          <cell r="J12">
            <v>5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8</v>
          </cell>
          <cell r="H13">
            <v>5</v>
          </cell>
          <cell r="I13">
            <v>1</v>
          </cell>
          <cell r="J13">
            <v>1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6</v>
          </cell>
          <cell r="H14">
            <v>8</v>
          </cell>
          <cell r="I14">
            <v>2</v>
          </cell>
          <cell r="J14">
            <v>1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14</v>
          </cell>
          <cell r="H15">
            <v>13</v>
          </cell>
          <cell r="I15">
            <v>3</v>
          </cell>
          <cell r="J15">
            <v>2</v>
          </cell>
          <cell r="K15">
            <v>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34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2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14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2</v>
          </cell>
          <cell r="P7">
            <v>1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1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1</v>
          </cell>
          <cell r="Q9">
            <v>2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2</v>
          </cell>
          <cell r="O10">
            <v>1</v>
          </cell>
          <cell r="P10">
            <v>3</v>
          </cell>
          <cell r="Q10">
            <v>2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2</v>
          </cell>
          <cell r="Q11">
            <v>2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2</v>
          </cell>
          <cell r="O12">
            <v>6</v>
          </cell>
          <cell r="P12">
            <v>8</v>
          </cell>
          <cell r="Q12">
            <v>7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26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2</v>
          </cell>
          <cell r="Q14">
            <v>2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3</v>
          </cell>
          <cell r="Q15">
            <v>3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2</v>
          </cell>
          <cell r="U12">
            <v>0</v>
          </cell>
          <cell r="V12">
            <v>1</v>
          </cell>
          <cell r="W12">
            <v>1</v>
          </cell>
          <cell r="X12">
            <v>0</v>
          </cell>
          <cell r="Y12">
            <v>0</v>
          </cell>
          <cell r="Z12">
            <v>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2</v>
          </cell>
          <cell r="K7">
            <v>2</v>
          </cell>
          <cell r="L7">
            <v>5</v>
          </cell>
          <cell r="M7">
            <v>4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2</v>
          </cell>
          <cell r="N8">
            <v>2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3</v>
          </cell>
          <cell r="M9">
            <v>4</v>
          </cell>
          <cell r="N9">
            <v>2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2</v>
          </cell>
          <cell r="L10">
            <v>3</v>
          </cell>
          <cell r="M10">
            <v>7</v>
          </cell>
          <cell r="N10">
            <v>3</v>
          </cell>
          <cell r="O10">
            <v>1</v>
          </cell>
          <cell r="P10">
            <v>2</v>
          </cell>
          <cell r="Q10">
            <v>1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2</v>
          </cell>
          <cell r="I11">
            <v>0</v>
          </cell>
          <cell r="J11">
            <v>0</v>
          </cell>
          <cell r="K11">
            <v>0</v>
          </cell>
          <cell r="L11">
            <v>2</v>
          </cell>
          <cell r="M11">
            <v>4</v>
          </cell>
          <cell r="N11">
            <v>4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13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2</v>
          </cell>
          <cell r="I12">
            <v>0</v>
          </cell>
          <cell r="J12">
            <v>2</v>
          </cell>
          <cell r="K12">
            <v>4</v>
          </cell>
          <cell r="L12">
            <v>14</v>
          </cell>
          <cell r="M12">
            <v>21</v>
          </cell>
          <cell r="N12">
            <v>12</v>
          </cell>
          <cell r="O12">
            <v>1</v>
          </cell>
          <cell r="P12">
            <v>0</v>
          </cell>
          <cell r="Q12">
            <v>1</v>
          </cell>
          <cell r="R12">
            <v>1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5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2</v>
          </cell>
          <cell r="N14">
            <v>4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5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2</v>
          </cell>
          <cell r="N15">
            <v>5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14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</v>
          </cell>
          <cell r="L6">
            <v>12.04</v>
          </cell>
          <cell r="M6">
            <v>12.04</v>
          </cell>
          <cell r="N6">
            <v>12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18</v>
          </cell>
          <cell r="I7">
            <v>6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5</v>
          </cell>
          <cell r="H8">
            <v>1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39</v>
          </cell>
          <cell r="H9">
            <v>8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5</v>
          </cell>
          <cell r="I10">
            <v>3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13</v>
          </cell>
          <cell r="H11">
            <v>12</v>
          </cell>
          <cell r="I11">
            <v>3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57</v>
          </cell>
          <cell r="H12">
            <v>44</v>
          </cell>
          <cell r="I12">
            <v>17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4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2</v>
          </cell>
          <cell r="G14">
            <v>71</v>
          </cell>
          <cell r="H14">
            <v>9</v>
          </cell>
          <cell r="I14">
            <v>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</v>
          </cell>
          <cell r="G15">
            <v>75</v>
          </cell>
          <cell r="H15">
            <v>9</v>
          </cell>
          <cell r="I15">
            <v>2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88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1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2</v>
          </cell>
          <cell r="S12">
            <v>4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2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2</v>
          </cell>
          <cell r="S15">
            <v>2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3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4</v>
          </cell>
          <cell r="C8">
            <v>1</v>
          </cell>
          <cell r="D8">
            <v>0</v>
          </cell>
          <cell r="E8">
            <v>2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10</v>
          </cell>
        </row>
        <row r="9">
          <cell r="B9">
            <v>5</v>
          </cell>
          <cell r="C9">
            <v>1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4</v>
          </cell>
          <cell r="R9">
            <v>1</v>
          </cell>
          <cell r="S9">
            <v>1</v>
          </cell>
          <cell r="T9">
            <v>2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17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11</v>
          </cell>
          <cell r="H10">
            <v>1</v>
          </cell>
          <cell r="I10">
            <v>7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2</v>
          </cell>
          <cell r="R10">
            <v>1</v>
          </cell>
          <cell r="S10">
            <v>0</v>
          </cell>
          <cell r="T10">
            <v>5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29</v>
          </cell>
        </row>
        <row r="11">
          <cell r="B11">
            <v>2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5</v>
          </cell>
          <cell r="H11">
            <v>1</v>
          </cell>
          <cell r="I11">
            <v>3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3</v>
          </cell>
          <cell r="R11">
            <v>3</v>
          </cell>
          <cell r="S11">
            <v>0</v>
          </cell>
          <cell r="T11">
            <v>6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23</v>
          </cell>
        </row>
        <row r="12">
          <cell r="B12">
            <v>15</v>
          </cell>
          <cell r="C12">
            <v>2</v>
          </cell>
          <cell r="D12">
            <v>0</v>
          </cell>
          <cell r="E12">
            <v>4</v>
          </cell>
          <cell r="F12">
            <v>0</v>
          </cell>
          <cell r="G12">
            <v>16</v>
          </cell>
          <cell r="H12">
            <v>2</v>
          </cell>
          <cell r="I12">
            <v>12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10</v>
          </cell>
          <cell r="R12">
            <v>5</v>
          </cell>
          <cell r="S12">
            <v>1</v>
          </cell>
          <cell r="T12">
            <v>13</v>
          </cell>
          <cell r="U12">
            <v>4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86</v>
          </cell>
        </row>
        <row r="13">
          <cell r="B13">
            <v>3</v>
          </cell>
          <cell r="C13">
            <v>1</v>
          </cell>
          <cell r="D13">
            <v>0</v>
          </cell>
          <cell r="E13">
            <v>1</v>
          </cell>
          <cell r="F13">
            <v>0</v>
          </cell>
          <cell r="G13">
            <v>2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3</v>
          </cell>
          <cell r="R13">
            <v>0</v>
          </cell>
          <cell r="S13">
            <v>1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13</v>
          </cell>
        </row>
        <row r="14">
          <cell r="B14">
            <v>2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13</v>
          </cell>
          <cell r="H14">
            <v>5</v>
          </cell>
          <cell r="I14">
            <v>5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3</v>
          </cell>
          <cell r="Q14">
            <v>2</v>
          </cell>
          <cell r="R14">
            <v>4</v>
          </cell>
          <cell r="S14">
            <v>0</v>
          </cell>
          <cell r="T14">
            <v>8</v>
          </cell>
          <cell r="U14">
            <v>0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43</v>
          </cell>
        </row>
        <row r="15">
          <cell r="B15">
            <v>5</v>
          </cell>
          <cell r="C15">
            <v>1</v>
          </cell>
          <cell r="D15">
            <v>0</v>
          </cell>
          <cell r="E15">
            <v>1</v>
          </cell>
          <cell r="F15">
            <v>0</v>
          </cell>
          <cell r="G15">
            <v>15</v>
          </cell>
          <cell r="H15">
            <v>5</v>
          </cell>
          <cell r="I15">
            <v>5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3</v>
          </cell>
          <cell r="Q15">
            <v>5</v>
          </cell>
          <cell r="R15">
            <v>4</v>
          </cell>
          <cell r="S15">
            <v>1</v>
          </cell>
          <cell r="T15">
            <v>9</v>
          </cell>
          <cell r="U15">
            <v>1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56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5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2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2</v>
          </cell>
          <cell r="F9">
            <v>3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3</v>
          </cell>
          <cell r="F10">
            <v>4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8</v>
          </cell>
          <cell r="F11">
            <v>2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14</v>
          </cell>
          <cell r="F12">
            <v>16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12</v>
          </cell>
          <cell r="F14">
            <v>1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22</v>
          </cell>
          <cell r="F15">
            <v>1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24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32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33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33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20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12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13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3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12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13</v>
          </cell>
          <cell r="H12">
            <v>28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10</v>
          </cell>
          <cell r="I7">
            <v>5</v>
          </cell>
          <cell r="J7">
            <v>0</v>
          </cell>
          <cell r="K7">
            <v>1</v>
          </cell>
          <cell r="L7">
            <v>0</v>
          </cell>
          <cell r="M7">
            <v>1</v>
          </cell>
          <cell r="N7">
            <v>1</v>
          </cell>
          <cell r="O7">
            <v>1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11</v>
          </cell>
          <cell r="J8">
            <v>2</v>
          </cell>
          <cell r="K8">
            <v>1</v>
          </cell>
          <cell r="L8">
            <v>12</v>
          </cell>
          <cell r="M8">
            <v>9</v>
          </cell>
          <cell r="N8">
            <v>2</v>
          </cell>
          <cell r="O8">
            <v>1</v>
          </cell>
          <cell r="P8">
            <v>1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6</v>
          </cell>
          <cell r="M9">
            <v>1</v>
          </cell>
          <cell r="N9">
            <v>3</v>
          </cell>
          <cell r="O9">
            <v>2</v>
          </cell>
          <cell r="P9">
            <v>1</v>
          </cell>
          <cell r="Q9">
            <v>2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</v>
          </cell>
          <cell r="M10">
            <v>0</v>
          </cell>
          <cell r="N10">
            <v>1</v>
          </cell>
          <cell r="O10">
            <v>3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6</v>
          </cell>
          <cell r="M11">
            <v>4</v>
          </cell>
          <cell r="N11">
            <v>2</v>
          </cell>
          <cell r="O11">
            <v>5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10</v>
          </cell>
          <cell r="I12">
            <v>16</v>
          </cell>
          <cell r="J12">
            <v>2</v>
          </cell>
          <cell r="K12">
            <v>3</v>
          </cell>
          <cell r="L12">
            <v>25</v>
          </cell>
          <cell r="M12">
            <v>15</v>
          </cell>
          <cell r="N12">
            <v>9</v>
          </cell>
          <cell r="O12">
            <v>12</v>
          </cell>
          <cell r="P12">
            <v>3</v>
          </cell>
          <cell r="Q12">
            <v>4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2</v>
          </cell>
          <cell r="N13">
            <v>12</v>
          </cell>
          <cell r="O13">
            <v>6</v>
          </cell>
          <cell r="P13">
            <v>2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1</v>
          </cell>
          <cell r="Y13">
            <v>0</v>
          </cell>
          <cell r="Z13">
            <v>24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7</v>
          </cell>
          <cell r="P14">
            <v>2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2</v>
          </cell>
          <cell r="N15">
            <v>13</v>
          </cell>
          <cell r="O15">
            <v>13</v>
          </cell>
          <cell r="P15">
            <v>4</v>
          </cell>
          <cell r="Q15">
            <v>2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0</v>
          </cell>
          <cell r="Z15">
            <v>35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10</v>
          </cell>
          <cell r="J7">
            <v>2</v>
          </cell>
          <cell r="K7">
            <v>1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70</v>
          </cell>
          <cell r="I8">
            <v>5</v>
          </cell>
          <cell r="J8">
            <v>1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25</v>
          </cell>
          <cell r="J9">
            <v>1</v>
          </cell>
          <cell r="K9">
            <v>1</v>
          </cell>
          <cell r="L9">
            <v>1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5</v>
          </cell>
          <cell r="I10">
            <v>21</v>
          </cell>
          <cell r="J10">
            <v>3</v>
          </cell>
          <cell r="K10">
            <v>1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75</v>
          </cell>
          <cell r="I12">
            <v>61</v>
          </cell>
          <cell r="J12">
            <v>7</v>
          </cell>
          <cell r="K12">
            <v>4</v>
          </cell>
          <cell r="L12">
            <v>2</v>
          </cell>
          <cell r="M12">
            <v>2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153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2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54</v>
          </cell>
          <cell r="I7">
            <v>28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3</v>
          </cell>
          <cell r="I8">
            <v>6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2</v>
          </cell>
          <cell r="Z8">
            <v>13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3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12</v>
          </cell>
          <cell r="J10">
            <v>8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3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2</v>
          </cell>
          <cell r="Y11">
            <v>2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63</v>
          </cell>
          <cell r="I12">
            <v>46</v>
          </cell>
          <cell r="J12">
            <v>11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2</v>
          </cell>
          <cell r="Y12">
            <v>5</v>
          </cell>
          <cell r="Z12">
            <v>128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4</v>
          </cell>
          <cell r="H13">
            <v>6</v>
          </cell>
          <cell r="I13">
            <v>39</v>
          </cell>
          <cell r="J13">
            <v>4</v>
          </cell>
          <cell r="K13">
            <v>3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5</v>
          </cell>
          <cell r="Y13">
            <v>2</v>
          </cell>
          <cell r="Z13">
            <v>63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5</v>
          </cell>
          <cell r="Y14">
            <v>2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4</v>
          </cell>
          <cell r="H15">
            <v>6</v>
          </cell>
          <cell r="I15">
            <v>39</v>
          </cell>
          <cell r="J15">
            <v>4</v>
          </cell>
          <cell r="K15">
            <v>3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10</v>
          </cell>
          <cell r="Y15">
            <v>4</v>
          </cell>
          <cell r="Z15">
            <v>70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3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2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2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3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3</v>
          </cell>
          <cell r="L12">
            <v>0</v>
          </cell>
          <cell r="M12">
            <v>0</v>
          </cell>
          <cell r="N12">
            <v>0</v>
          </cell>
          <cell r="O12">
            <v>5</v>
          </cell>
          <cell r="P12">
            <v>4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12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7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9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3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32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33</v>
          </cell>
        </row>
        <row r="12">
          <cell r="B12">
            <v>0</v>
          </cell>
          <cell r="C12">
            <v>1</v>
          </cell>
          <cell r="D12">
            <v>1</v>
          </cell>
          <cell r="E12">
            <v>0</v>
          </cell>
          <cell r="F12">
            <v>32</v>
          </cell>
          <cell r="G12">
            <v>19</v>
          </cell>
          <cell r="H12">
            <v>1</v>
          </cell>
          <cell r="I12">
            <v>10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2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2</v>
          </cell>
          <cell r="F14">
            <v>0</v>
          </cell>
          <cell r="G14">
            <v>2</v>
          </cell>
          <cell r="H14">
            <v>2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2</v>
          </cell>
          <cell r="F15">
            <v>0</v>
          </cell>
          <cell r="G15">
            <v>2</v>
          </cell>
          <cell r="H15">
            <v>4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4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7</v>
          </cell>
          <cell r="T7">
            <v>4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7</v>
          </cell>
          <cell r="O8">
            <v>9</v>
          </cell>
          <cell r="P8">
            <v>0</v>
          </cell>
          <cell r="Q8">
            <v>2</v>
          </cell>
          <cell r="R8">
            <v>3</v>
          </cell>
          <cell r="S8">
            <v>5</v>
          </cell>
          <cell r="T8">
            <v>4</v>
          </cell>
          <cell r="U8">
            <v>1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33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6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9</v>
          </cell>
          <cell r="O9">
            <v>1</v>
          </cell>
          <cell r="P9">
            <v>2</v>
          </cell>
          <cell r="Q9">
            <v>1</v>
          </cell>
          <cell r="R9">
            <v>2</v>
          </cell>
          <cell r="S9">
            <v>4</v>
          </cell>
          <cell r="T9">
            <v>2</v>
          </cell>
          <cell r="U9">
            <v>2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3</v>
          </cell>
          <cell r="K10">
            <v>0</v>
          </cell>
          <cell r="L10">
            <v>0</v>
          </cell>
          <cell r="M10">
            <v>0</v>
          </cell>
          <cell r="N10">
            <v>3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5</v>
          </cell>
          <cell r="T10">
            <v>2</v>
          </cell>
          <cell r="U10">
            <v>1</v>
          </cell>
          <cell r="V10">
            <v>1</v>
          </cell>
          <cell r="W10">
            <v>0</v>
          </cell>
          <cell r="X10">
            <v>0</v>
          </cell>
          <cell r="Y10">
            <v>0</v>
          </cell>
          <cell r="Z10">
            <v>16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4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7</v>
          </cell>
          <cell r="J12">
            <v>5</v>
          </cell>
          <cell r="K12">
            <v>0</v>
          </cell>
          <cell r="L12">
            <v>0</v>
          </cell>
          <cell r="M12">
            <v>0</v>
          </cell>
          <cell r="N12">
            <v>23</v>
          </cell>
          <cell r="O12">
            <v>10</v>
          </cell>
          <cell r="P12">
            <v>2</v>
          </cell>
          <cell r="Q12">
            <v>4</v>
          </cell>
          <cell r="R12">
            <v>7</v>
          </cell>
          <cell r="S12">
            <v>25</v>
          </cell>
          <cell r="T12">
            <v>12</v>
          </cell>
          <cell r="U12">
            <v>6</v>
          </cell>
          <cell r="V12">
            <v>2</v>
          </cell>
          <cell r="W12">
            <v>0</v>
          </cell>
          <cell r="X12">
            <v>0</v>
          </cell>
          <cell r="Y12">
            <v>0</v>
          </cell>
          <cell r="Z12">
            <v>103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12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3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16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0</v>
          </cell>
          <cell r="S14">
            <v>2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28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1</v>
          </cell>
          <cell r="Q15">
            <v>2</v>
          </cell>
          <cell r="R15">
            <v>1</v>
          </cell>
          <cell r="S15">
            <v>3</v>
          </cell>
          <cell r="T15">
            <v>4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43</v>
          </cell>
        </row>
      </sheetData>
      <sheetData sheetId="19"/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3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4</v>
          </cell>
          <cell r="E12">
            <v>3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4</v>
          </cell>
          <cell r="D13">
            <v>5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1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4</v>
          </cell>
          <cell r="D15">
            <v>6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53</v>
          </cell>
          <cell r="K7">
            <v>7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53</v>
          </cell>
          <cell r="K12">
            <v>7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21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21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21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5</v>
          </cell>
          <cell r="G7">
            <v>1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2</v>
          </cell>
          <cell r="F8">
            <v>0</v>
          </cell>
          <cell r="G8">
            <v>0</v>
          </cell>
          <cell r="H8">
            <v>0</v>
          </cell>
          <cell r="I8">
            <v>3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2</v>
          </cell>
          <cell r="F12">
            <v>5</v>
          </cell>
          <cell r="G12">
            <v>1</v>
          </cell>
          <cell r="H12">
            <v>2</v>
          </cell>
          <cell r="I12">
            <v>4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2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13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13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4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4</v>
          </cell>
          <cell r="M12">
            <v>13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2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2</v>
          </cell>
          <cell r="X15">
            <v>0</v>
          </cell>
          <cell r="Y15">
            <v>0</v>
          </cell>
          <cell r="Z15">
            <v>2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EBC7A-10F2-44AB-A71D-4C5F4CD7CFA9}">
  <dimension ref="A1:AA40"/>
  <sheetViews>
    <sheetView tabSelected="1" zoomScale="85" zoomScaleNormal="85" workbookViewId="0">
      <pane xSplit="1" ySplit="5" topLeftCell="B22" activePane="bottomRight" state="frozen"/>
      <selection pane="topRight" activeCell="B1" sqref="B1"/>
      <selection pane="bottomLeft" activeCell="A6" sqref="A6"/>
      <selection pane="bottomRight" activeCell="K31" sqref="K31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2020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HLOOKUP(B5,[1]Aug1!B6:Y15,5,0)</f>
        <v>0</v>
      </c>
      <c r="C6" s="12">
        <f>HLOOKUP(C5,[1]Aug1!C6:Z15,5,0)</f>
        <v>0</v>
      </c>
      <c r="D6" s="12">
        <f>HLOOKUP(D5,[1]Aug1!D6:AA15,5,0)</f>
        <v>0</v>
      </c>
      <c r="E6" s="12">
        <f>HLOOKUP(E5,[1]Aug1!E6:AB15,5,0)</f>
        <v>0</v>
      </c>
      <c r="F6" s="12">
        <f>HLOOKUP(F5,[1]Aug1!F6:AC15,5,0)</f>
        <v>1</v>
      </c>
      <c r="G6" s="12">
        <f>HLOOKUP(G5,[1]Aug1!G6:AD15,5,0)</f>
        <v>0</v>
      </c>
      <c r="H6" s="12">
        <f>HLOOKUP(H5,[1]Aug1!H6:AE15,5,0)</f>
        <v>16</v>
      </c>
      <c r="I6" s="12">
        <f>HLOOKUP(I5,[1]Aug1!I6:AF15,5,0)</f>
        <v>1</v>
      </c>
      <c r="J6" s="12">
        <f>HLOOKUP(J5,[1]Aug1!J6:AG15,5,0)</f>
        <v>1</v>
      </c>
      <c r="K6" s="12">
        <f>HLOOKUP(K5,[1]Aug1!K6:AH15,5,0)</f>
        <v>0</v>
      </c>
      <c r="L6" s="12">
        <f>HLOOKUP(L5,[1]Aug1!L6:AI15,5,0)</f>
        <v>0</v>
      </c>
      <c r="M6" s="12">
        <f>HLOOKUP(M5,[1]Aug1!M6:AJ15,5,0)</f>
        <v>0</v>
      </c>
      <c r="N6" s="12">
        <f>HLOOKUP(N5,[1]Aug1!N6:AK15,5,0)</f>
        <v>0</v>
      </c>
      <c r="O6" s="12">
        <f>HLOOKUP(O5,[1]Aug1!O6:AL15,5,0)</f>
        <v>0</v>
      </c>
      <c r="P6" s="12">
        <f>HLOOKUP(P5,[1]Aug1!P6:AM15,5,0)</f>
        <v>0</v>
      </c>
      <c r="Q6" s="12">
        <f>HLOOKUP(Q5,[1]Aug1!Q6:AN15,5,0)</f>
        <v>0</v>
      </c>
      <c r="R6" s="12">
        <f>HLOOKUP(R5,[1]Aug1!R6:AO15,5,0)</f>
        <v>0</v>
      </c>
      <c r="S6" s="12">
        <f>HLOOKUP(S5,[1]Aug1!S6:AP15,5,0)</f>
        <v>0</v>
      </c>
      <c r="T6" s="12">
        <f>HLOOKUP(T5,[1]Aug1!T6:AQ15,5,0)</f>
        <v>0</v>
      </c>
      <c r="U6" s="12">
        <f>HLOOKUP(U5,[1]Aug1!U6:AR15,5,0)</f>
        <v>0</v>
      </c>
      <c r="V6" s="12">
        <f>HLOOKUP(V5,[1]Aug1!V6:AS15,5,0)</f>
        <v>0</v>
      </c>
      <c r="W6" s="12">
        <f>HLOOKUP(W5,[1]Aug1!W6:AT15,5,0)</f>
        <v>0</v>
      </c>
      <c r="X6" s="12">
        <f>HLOOKUP(X5,[1]Aug1!X6:AU15,5,0)</f>
        <v>0</v>
      </c>
      <c r="Y6" s="12">
        <f>HLOOKUP(Y5,[1]Aug1!Y6:AV15,5,0)</f>
        <v>0</v>
      </c>
      <c r="Z6" s="13">
        <f t="shared" ref="Z6:Z36" si="0">SUM(B6:Y6)</f>
        <v>19</v>
      </c>
    </row>
    <row r="7" spans="1:27" ht="17.25" customHeight="1" x14ac:dyDescent="0.2">
      <c r="A7" s="11">
        <v>2</v>
      </c>
      <c r="B7" s="12">
        <f>HLOOKUP(B5,[1]Aug2!B6:Y15,5,0)</f>
        <v>1</v>
      </c>
      <c r="C7" s="12">
        <f>HLOOKUP(C5,[1]Aug2!C6:Z15,5,0)</f>
        <v>0</v>
      </c>
      <c r="D7" s="12">
        <f>HLOOKUP(D5,[1]Aug2!D6:AA15,5,0)</f>
        <v>0</v>
      </c>
      <c r="E7" s="12">
        <f>HLOOKUP(E5,[1]Aug2!E6:AB15,5,0)</f>
        <v>0</v>
      </c>
      <c r="F7" s="12">
        <f>HLOOKUP(F5,[1]Aug2!F6:AC15,5,0)</f>
        <v>0</v>
      </c>
      <c r="G7" s="12">
        <f>HLOOKUP(G5,[1]Aug2!G6:AD15,5,0)</f>
        <v>0</v>
      </c>
      <c r="H7" s="12">
        <f>HLOOKUP(H5,[1]Aug2!H6:AE15,5,0)</f>
        <v>0</v>
      </c>
      <c r="I7" s="12">
        <f>HLOOKUP(I5,[1]Aug2!I6:AF15,5,0)</f>
        <v>0</v>
      </c>
      <c r="J7" s="12">
        <f>HLOOKUP(J5,[1]Aug2!J6:AG15,5,0)</f>
        <v>0</v>
      </c>
      <c r="K7" s="12">
        <f>HLOOKUP(K5,[1]Aug2!K6:AH15,5,0)</f>
        <v>0</v>
      </c>
      <c r="L7" s="12">
        <f>HLOOKUP(L5,[1]Aug2!L6:AI15,5,0)</f>
        <v>0</v>
      </c>
      <c r="M7" s="12">
        <f>HLOOKUP(M5,[1]Aug2!M6:AJ15,5,0)</f>
        <v>0</v>
      </c>
      <c r="N7" s="12">
        <f>HLOOKUP(N5,[1]Aug2!N6:AK15,5,0)</f>
        <v>0</v>
      </c>
      <c r="O7" s="12">
        <f>HLOOKUP(O5,[1]Aug2!O6:AL15,5,0)</f>
        <v>0</v>
      </c>
      <c r="P7" s="12">
        <f>HLOOKUP(P5,[1]Aug2!P6:AM15,5,0)</f>
        <v>0</v>
      </c>
      <c r="Q7" s="12">
        <f>HLOOKUP(Q5,[1]Aug2!Q6:AN15,5,0)</f>
        <v>0</v>
      </c>
      <c r="R7" s="12">
        <f>HLOOKUP(R5,[1]Aug2!R6:AO15,5,0)</f>
        <v>0</v>
      </c>
      <c r="S7" s="12">
        <f>HLOOKUP(S5,[1]Aug2!S6:AP15,5,0)</f>
        <v>0</v>
      </c>
      <c r="T7" s="12">
        <f>HLOOKUP(T5,[1]Aug2!T6:AQ15,5,0)</f>
        <v>0</v>
      </c>
      <c r="U7" s="12">
        <f>HLOOKUP(U5,[1]Aug2!U6:AR15,5,0)</f>
        <v>0</v>
      </c>
      <c r="V7" s="12">
        <f>HLOOKUP(V5,[1]Aug2!V6:AS15,5,0)</f>
        <v>0</v>
      </c>
      <c r="W7" s="12">
        <f>HLOOKUP(W5,[1]Aug2!W6:AT15,5,0)</f>
        <v>0</v>
      </c>
      <c r="X7" s="12">
        <f>HLOOKUP(X5,[1]Aug2!X6:AU15,5,0)</f>
        <v>0</v>
      </c>
      <c r="Y7" s="12">
        <f>HLOOKUP(Y5,[1]Aug2!Y6:AV15,5,0)</f>
        <v>0</v>
      </c>
      <c r="Z7" s="13">
        <f t="shared" si="0"/>
        <v>1</v>
      </c>
    </row>
    <row r="8" spans="1:27" ht="17.25" customHeight="1" x14ac:dyDescent="0.2">
      <c r="A8" s="11">
        <v>3</v>
      </c>
      <c r="B8" s="12">
        <f>HLOOKUP(B5,[1]Aug3!B6:Y15,5,0)</f>
        <v>0</v>
      </c>
      <c r="C8" s="12">
        <f>HLOOKUP(C5,[1]Aug3!C6:Z15,5,0)</f>
        <v>0</v>
      </c>
      <c r="D8" s="12">
        <f>HLOOKUP(D5,[1]Aug3!D6:AA15,5,0)</f>
        <v>0</v>
      </c>
      <c r="E8" s="12">
        <f>HLOOKUP(E5,[1]Aug3!E6:AB15,5,0)</f>
        <v>0</v>
      </c>
      <c r="F8" s="12">
        <f>HLOOKUP(F5,[1]Aug3!F6:AC15,5,0)</f>
        <v>0</v>
      </c>
      <c r="G8" s="12">
        <f>HLOOKUP(G5,[1]Aug3!G6:AD15,5,0)</f>
        <v>0</v>
      </c>
      <c r="H8" s="12">
        <f>HLOOKUP(H5,[1]Aug3!H6:AE15,5,0)</f>
        <v>0</v>
      </c>
      <c r="I8" s="12">
        <f>HLOOKUP(I5,[1]Aug3!I6:AF15,5,0)</f>
        <v>0</v>
      </c>
      <c r="J8" s="12">
        <f>HLOOKUP(J5,[1]Aug3!J6:AG15,5,0)</f>
        <v>0</v>
      </c>
      <c r="K8" s="12">
        <f>HLOOKUP(K5,[1]Aug3!K6:AH15,5,0)</f>
        <v>0</v>
      </c>
      <c r="L8" s="12">
        <f>HLOOKUP(L5,[1]Aug3!L6:AI15,5,0)</f>
        <v>0</v>
      </c>
      <c r="M8" s="12">
        <f>HLOOKUP(M5,[1]Aug3!M6:AJ15,5,0)</f>
        <v>0</v>
      </c>
      <c r="N8" s="12">
        <f>HLOOKUP(N5,[1]Aug3!N6:AK15,5,0)</f>
        <v>0</v>
      </c>
      <c r="O8" s="12">
        <f>HLOOKUP(O5,[1]Aug3!O6:AL15,5,0)</f>
        <v>0</v>
      </c>
      <c r="P8" s="12">
        <f>HLOOKUP(P5,[1]Aug3!P6:AM15,5,0)</f>
        <v>0</v>
      </c>
      <c r="Q8" s="12">
        <f>HLOOKUP(Q5,[1]Aug3!Q6:AN15,5,0)</f>
        <v>0</v>
      </c>
      <c r="R8" s="12">
        <f>HLOOKUP(R5,[1]Aug3!R6:AO15,5,0)</f>
        <v>0</v>
      </c>
      <c r="S8" s="12">
        <f>HLOOKUP(S5,[1]Aug3!S6:AP15,5,0)</f>
        <v>0</v>
      </c>
      <c r="T8" s="12">
        <f>HLOOKUP(T5,[1]Aug3!T6:AQ15,5,0)</f>
        <v>0</v>
      </c>
      <c r="U8" s="12">
        <f>HLOOKUP(U5,[1]Aug3!U6:AR15,5,0)</f>
        <v>0</v>
      </c>
      <c r="V8" s="12">
        <f>HLOOKUP(V5,[1]Aug3!V6:AS15,5,0)</f>
        <v>0</v>
      </c>
      <c r="W8" s="12">
        <f>HLOOKUP(W5,[1]Aug3!W6:AT15,5,0)</f>
        <v>0</v>
      </c>
      <c r="X8" s="12">
        <f>HLOOKUP(X5,[1]Aug3!X6:AU15,5,0)</f>
        <v>0</v>
      </c>
      <c r="Y8" s="12">
        <f>HLOOKUP(Y5,[1]Aug3!Y6:AV15,5,0)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HLOOKUP(B5,[1]Aug4!B6:Y15,5,0)</f>
        <v>0</v>
      </c>
      <c r="C9" s="12">
        <f>HLOOKUP(C5,[1]Aug4!C6:Z15,5,0)</f>
        <v>0</v>
      </c>
      <c r="D9" s="12">
        <f>HLOOKUP(D5,[1]Aug4!D6:AA15,5,0)</f>
        <v>0</v>
      </c>
      <c r="E9" s="12">
        <f>HLOOKUP(E5,[1]Aug4!E6:AB15,5,0)</f>
        <v>0</v>
      </c>
      <c r="F9" s="12">
        <f>HLOOKUP(F5,[1]Aug4!F6:AC15,5,0)</f>
        <v>0</v>
      </c>
      <c r="G9" s="12">
        <f>HLOOKUP(G5,[1]Aug4!G6:AD15,5,0)</f>
        <v>0</v>
      </c>
      <c r="H9" s="12">
        <f>HLOOKUP(H5,[1]Aug4!H6:AE15,5,0)</f>
        <v>0</v>
      </c>
      <c r="I9" s="12">
        <f>HLOOKUP(I5,[1]Aug4!I6:AF15,5,0)</f>
        <v>0</v>
      </c>
      <c r="J9" s="12">
        <f>HLOOKUP(J5,[1]Aug4!J6:AG15,5,0)</f>
        <v>0</v>
      </c>
      <c r="K9" s="12">
        <f>HLOOKUP(K5,[1]Aug4!K6:AH15,5,0)</f>
        <v>0</v>
      </c>
      <c r="L9" s="12">
        <f>HLOOKUP(L5,[1]Aug4!L6:AI15,5,0)</f>
        <v>0</v>
      </c>
      <c r="M9" s="12">
        <f>HLOOKUP(M5,[1]Aug4!M6:AJ15,5,0)</f>
        <v>0</v>
      </c>
      <c r="N9" s="12">
        <f>HLOOKUP(N5,[1]Aug4!N6:AK15,5,0)</f>
        <v>2</v>
      </c>
      <c r="O9" s="12">
        <f>HLOOKUP(O5,[1]Aug4!O6:AL15,5,0)</f>
        <v>1</v>
      </c>
      <c r="P9" s="12">
        <f>HLOOKUP(P5,[1]Aug4!P6:AM15,5,0)</f>
        <v>3</v>
      </c>
      <c r="Q9" s="12">
        <f>HLOOKUP(Q5,[1]Aug4!Q6:AN15,5,0)</f>
        <v>2</v>
      </c>
      <c r="R9" s="12">
        <f>HLOOKUP(R5,[1]Aug4!R6:AO15,5,0)</f>
        <v>0</v>
      </c>
      <c r="S9" s="12">
        <f>HLOOKUP(S5,[1]Aug4!S6:AP15,5,0)</f>
        <v>0</v>
      </c>
      <c r="T9" s="12">
        <f>HLOOKUP(T5,[1]Aug4!T6:AQ15,5,0)</f>
        <v>0</v>
      </c>
      <c r="U9" s="12">
        <f>HLOOKUP(U5,[1]Aug4!U6:AR15,5,0)</f>
        <v>0</v>
      </c>
      <c r="V9" s="12">
        <f>HLOOKUP(V5,[1]Aug4!V6:AS15,5,0)</f>
        <v>0</v>
      </c>
      <c r="W9" s="12">
        <f>HLOOKUP(W5,[1]Aug4!W6:AT15,5,0)</f>
        <v>0</v>
      </c>
      <c r="X9" s="12">
        <f>HLOOKUP(X5,[1]Aug4!X6:AU15,5,0)</f>
        <v>0</v>
      </c>
      <c r="Y9" s="12">
        <f>HLOOKUP(Y5,[1]Aug4!Y6:AV15,5,0)</f>
        <v>0</v>
      </c>
      <c r="Z9" s="13">
        <f t="shared" si="0"/>
        <v>8</v>
      </c>
    </row>
    <row r="10" spans="1:27" ht="17.25" customHeight="1" x14ac:dyDescent="0.2">
      <c r="A10" s="11">
        <v>5</v>
      </c>
      <c r="B10" s="12">
        <f>HLOOKUP(B5,[1]Aug5!B6:Y15,5,0)</f>
        <v>0</v>
      </c>
      <c r="C10" s="12">
        <f>HLOOKUP(C5,[1]Aug5!C6:Z15,5,0)</f>
        <v>0</v>
      </c>
      <c r="D10" s="12">
        <f>HLOOKUP(D5,[1]Aug5!D6:AA15,5,0)</f>
        <v>0</v>
      </c>
      <c r="E10" s="12">
        <f>HLOOKUP(E5,[1]Aug5!E6:AB15,5,0)</f>
        <v>0</v>
      </c>
      <c r="F10" s="12">
        <f>HLOOKUP(F5,[1]Aug5!F6:AC15,5,0)</f>
        <v>0</v>
      </c>
      <c r="G10" s="12">
        <f>HLOOKUP(G5,[1]Aug5!G6:AD15,5,0)</f>
        <v>0</v>
      </c>
      <c r="H10" s="12">
        <f>HLOOKUP(H5,[1]Aug5!H6:AE15,5,0)</f>
        <v>0</v>
      </c>
      <c r="I10" s="12">
        <f>HLOOKUP(I5,[1]Aug5!I6:AF15,5,0)</f>
        <v>0</v>
      </c>
      <c r="J10" s="12">
        <f>HLOOKUP(J5,[1]Aug5!J6:AG15,5,0)</f>
        <v>0</v>
      </c>
      <c r="K10" s="12">
        <f>HLOOKUP(K5,[1]Aug5!K6:AH15,5,0)</f>
        <v>0</v>
      </c>
      <c r="L10" s="12">
        <f>HLOOKUP(L5,[1]Aug5!L6:AI15,5,0)</f>
        <v>0</v>
      </c>
      <c r="M10" s="12">
        <f>HLOOKUP(M5,[1]Aug5!M6:AJ15,5,0)</f>
        <v>0</v>
      </c>
      <c r="N10" s="12">
        <f>HLOOKUP(N5,[1]Aug5!N6:AK15,5,0)</f>
        <v>0</v>
      </c>
      <c r="O10" s="12">
        <f>HLOOKUP(O5,[1]Aug5!O6:AL15,5,0)</f>
        <v>0</v>
      </c>
      <c r="P10" s="12">
        <f>HLOOKUP(P5,[1]Aug5!P6:AM15,5,0)</f>
        <v>0</v>
      </c>
      <c r="Q10" s="12">
        <f>HLOOKUP(Q5,[1]Aug5!Q6:AN15,5,0)</f>
        <v>0</v>
      </c>
      <c r="R10" s="12">
        <f>HLOOKUP(R5,[1]Aug5!R6:AO15,5,0)</f>
        <v>0</v>
      </c>
      <c r="S10" s="12">
        <f>HLOOKUP(S5,[1]Aug5!S6:AP15,5,0)</f>
        <v>0</v>
      </c>
      <c r="T10" s="12">
        <f>HLOOKUP(T5,[1]Aug5!T6:AQ15,5,0)</f>
        <v>1</v>
      </c>
      <c r="U10" s="12">
        <f>HLOOKUP(U5,[1]Aug5!U6:AR15,5,0)</f>
        <v>0</v>
      </c>
      <c r="V10" s="12">
        <f>HLOOKUP(V5,[1]Aug5!V6:AS15,5,0)</f>
        <v>0</v>
      </c>
      <c r="W10" s="12">
        <f>HLOOKUP(W5,[1]Aug5!W6:AT15,5,0)</f>
        <v>1</v>
      </c>
      <c r="X10" s="12">
        <f>HLOOKUP(X5,[1]Aug5!X6:AU15,5,0)</f>
        <v>0</v>
      </c>
      <c r="Y10" s="12">
        <f>HLOOKUP(Y5,[1]Aug5!Y6:AV15,5,0)</f>
        <v>0</v>
      </c>
      <c r="Z10" s="13">
        <f t="shared" si="0"/>
        <v>2</v>
      </c>
    </row>
    <row r="11" spans="1:27" ht="17.25" customHeight="1" x14ac:dyDescent="0.2">
      <c r="A11" s="11">
        <v>6</v>
      </c>
      <c r="B11" s="12">
        <f>HLOOKUP(B5,[1]Aug6!B6:Y15,5,0)</f>
        <v>0</v>
      </c>
      <c r="C11" s="12">
        <f>HLOOKUP(C5,[1]Aug6!C6:Z15,5,0)</f>
        <v>0</v>
      </c>
      <c r="D11" s="12">
        <f>HLOOKUP(D5,[1]Aug6!D6:AA15,5,0)</f>
        <v>0</v>
      </c>
      <c r="E11" s="12">
        <f>HLOOKUP(E5,[1]Aug6!E6:AB15,5,0)</f>
        <v>0</v>
      </c>
      <c r="F11" s="12">
        <f>HLOOKUP(F5,[1]Aug6!F6:AC15,5,0)</f>
        <v>0</v>
      </c>
      <c r="G11" s="12">
        <f>HLOOKUP(G5,[1]Aug6!G6:AD15,5,0)</f>
        <v>0</v>
      </c>
      <c r="H11" s="12">
        <f>HLOOKUP(H5,[1]Aug6!H6:AE15,5,0)</f>
        <v>0</v>
      </c>
      <c r="I11" s="12">
        <f>HLOOKUP(I5,[1]Aug6!I6:AF15,5,0)</f>
        <v>0</v>
      </c>
      <c r="J11" s="12">
        <f>HLOOKUP(J5,[1]Aug6!J6:AG15,5,0)</f>
        <v>0</v>
      </c>
      <c r="K11" s="12">
        <f>HLOOKUP(K5,[1]Aug6!K6:AH15,5,0)</f>
        <v>2</v>
      </c>
      <c r="L11" s="12">
        <f>HLOOKUP(L5,[1]Aug6!L6:AI15,5,0)</f>
        <v>3</v>
      </c>
      <c r="M11" s="12">
        <f>HLOOKUP(M5,[1]Aug6!M6:AJ15,5,0)</f>
        <v>7</v>
      </c>
      <c r="N11" s="12">
        <f>HLOOKUP(N5,[1]Aug6!N6:AK15,5,0)</f>
        <v>3</v>
      </c>
      <c r="O11" s="12">
        <f>HLOOKUP(O5,[1]Aug6!O6:AL15,5,0)</f>
        <v>1</v>
      </c>
      <c r="P11" s="12">
        <f>HLOOKUP(P5,[1]Aug6!P6:AM15,5,0)</f>
        <v>2</v>
      </c>
      <c r="Q11" s="12">
        <f>HLOOKUP(Q5,[1]Aug6!Q6:AN15,5,0)</f>
        <v>1</v>
      </c>
      <c r="R11" s="12">
        <f>HLOOKUP(R5,[1]Aug6!R6:AO15,5,0)</f>
        <v>0</v>
      </c>
      <c r="S11" s="12">
        <f>HLOOKUP(S5,[1]Aug6!S6:AP15,5,0)</f>
        <v>0</v>
      </c>
      <c r="T11" s="12">
        <f>HLOOKUP(T5,[1]Aug6!T6:AQ15,5,0)</f>
        <v>1</v>
      </c>
      <c r="U11" s="12">
        <f>HLOOKUP(U5,[1]Aug6!U6:AR15,5,0)</f>
        <v>0</v>
      </c>
      <c r="V11" s="12">
        <f>HLOOKUP(V5,[1]Aug6!V6:AS15,5,0)</f>
        <v>0</v>
      </c>
      <c r="W11" s="12">
        <f>HLOOKUP(W5,[1]Aug6!W6:AT15,5,0)</f>
        <v>0</v>
      </c>
      <c r="X11" s="12">
        <f>HLOOKUP(X5,[1]Aug6!X6:AU15,5,0)</f>
        <v>0</v>
      </c>
      <c r="Y11" s="12">
        <f>HLOOKUP(Y5,[1]Aug6!Y6:AV15,5,0)</f>
        <v>0</v>
      </c>
      <c r="Z11" s="13">
        <f t="shared" si="0"/>
        <v>20</v>
      </c>
    </row>
    <row r="12" spans="1:27" ht="17.25" customHeight="1" x14ac:dyDescent="0.2">
      <c r="A12" s="11">
        <v>7</v>
      </c>
      <c r="B12" s="12">
        <f>HLOOKUP(B5,[1]Aug9!B6:Y15,5,0)</f>
        <v>1</v>
      </c>
      <c r="C12" s="12">
        <f>HLOOKUP(C5,[1]Aug9!C6:Z15,5,0)</f>
        <v>0</v>
      </c>
      <c r="D12" s="12">
        <f>HLOOKUP(D5,[1]Aug9!D6:AA15,5,0)</f>
        <v>0</v>
      </c>
      <c r="E12" s="12">
        <f>HLOOKUP(E5,[1]Aug9!E6:AB15,5,0)</f>
        <v>0</v>
      </c>
      <c r="F12" s="12">
        <f>HLOOKUP(F5,[1]Aug9!F6:AC15,5,0)</f>
        <v>0</v>
      </c>
      <c r="G12" s="12">
        <f>HLOOKUP(G5,[1]Aug9!G6:AD15,5,0)</f>
        <v>11</v>
      </c>
      <c r="H12" s="12">
        <f>HLOOKUP(H5,[1]Aug9!H6:AE15,5,0)</f>
        <v>1</v>
      </c>
      <c r="I12" s="12">
        <f>HLOOKUP(I5,[1]Aug9!I6:AF15,5,0)</f>
        <v>7</v>
      </c>
      <c r="J12" s="12">
        <f>HLOOKUP(J5,[1]Aug9!J6:AG15,5,0)</f>
        <v>0</v>
      </c>
      <c r="K12" s="12">
        <f>HLOOKUP(K5,[1]Aug9!K6:AH15,5,0)</f>
        <v>0</v>
      </c>
      <c r="L12" s="12">
        <f>HLOOKUP(L5,[1]Aug9!L6:AI15,5,0)</f>
        <v>0</v>
      </c>
      <c r="M12" s="12">
        <f>HLOOKUP(M5,[1]Aug9!M6:AJ15,5,0)</f>
        <v>0</v>
      </c>
      <c r="N12" s="12">
        <f>HLOOKUP(N5,[1]Aug9!N6:AK15,5,0)</f>
        <v>0</v>
      </c>
      <c r="O12" s="12">
        <f>HLOOKUP(O5,[1]Aug9!O6:AL15,5,0)</f>
        <v>0</v>
      </c>
      <c r="P12" s="12">
        <f>HLOOKUP(P5,[1]Aug9!P6:AM15,5,0)</f>
        <v>0</v>
      </c>
      <c r="Q12" s="12">
        <f>HLOOKUP(Q5,[1]Aug9!Q6:AN15,5,0)</f>
        <v>2</v>
      </c>
      <c r="R12" s="12">
        <f>HLOOKUP(R5,[1]Aug9!R6:AO15,5,0)</f>
        <v>1</v>
      </c>
      <c r="S12" s="12">
        <f>HLOOKUP(S5,[1]Aug9!S6:AP15,5,0)</f>
        <v>0</v>
      </c>
      <c r="T12" s="12">
        <f>HLOOKUP(T5,[1]Aug9!T6:AQ15,5,0)</f>
        <v>5</v>
      </c>
      <c r="U12" s="12">
        <f>HLOOKUP(U5,[1]Aug9!U6:AR15,5,0)</f>
        <v>1</v>
      </c>
      <c r="V12" s="12">
        <f>HLOOKUP(V5,[1]Aug9!V6:AS15,5,0)</f>
        <v>0</v>
      </c>
      <c r="W12" s="12">
        <f>HLOOKUP(W5,[1]Aug9!W6:AT15,5,0)</f>
        <v>0</v>
      </c>
      <c r="X12" s="12">
        <f>HLOOKUP(X5,[1]Aug9!X6:AU15,5,0)</f>
        <v>0</v>
      </c>
      <c r="Y12" s="12">
        <f>HLOOKUP(Y5,[1]Aug9!Y6:AV15,5,0)</f>
        <v>0</v>
      </c>
      <c r="Z12" s="13">
        <f t="shared" si="0"/>
        <v>29</v>
      </c>
    </row>
    <row r="13" spans="1:27" ht="17.25" customHeight="1" x14ac:dyDescent="0.2">
      <c r="A13" s="11">
        <v>8</v>
      </c>
      <c r="B13" s="12">
        <f>HLOOKUP(B5,[1]Aug7!B6:Y15,5,0)</f>
        <v>0</v>
      </c>
      <c r="C13" s="12">
        <f>HLOOKUP(C5,[1]Aug7!C6:Z15,5,0)</f>
        <v>0</v>
      </c>
      <c r="D13" s="12">
        <f>HLOOKUP(D5,[1]Aug7!D6:AA15,5,0)</f>
        <v>0</v>
      </c>
      <c r="E13" s="12">
        <f>HLOOKUP(E5,[1]Aug7!E6:AB15,5,0)</f>
        <v>0</v>
      </c>
      <c r="F13" s="12">
        <f>HLOOKUP(F5,[1]Aug7!F6:AC15,5,0)</f>
        <v>0</v>
      </c>
      <c r="G13" s="12">
        <f>HLOOKUP(G5,[1]Aug7!G6:AD15,5,0)</f>
        <v>0</v>
      </c>
      <c r="H13" s="12">
        <f>HLOOKUP(H5,[1]Aug7!H6:AE15,5,0)</f>
        <v>5</v>
      </c>
      <c r="I13" s="12">
        <f>HLOOKUP(I5,[1]Aug7!I6:AF15,5,0)</f>
        <v>3</v>
      </c>
      <c r="J13" s="12">
        <f>HLOOKUP(J5,[1]Aug7!J6:AG15,5,0)</f>
        <v>0</v>
      </c>
      <c r="K13" s="12" t="e">
        <f>HLOOKUP(K5,[1]Aug7!K6:AH15,5,0)</f>
        <v>#N/A</v>
      </c>
      <c r="L13" s="12" t="e">
        <f>HLOOKUP(L5,[1]Aug7!L6:AI15,5,0)</f>
        <v>#N/A</v>
      </c>
      <c r="M13" s="12" t="e">
        <f>HLOOKUP(M5,[1]Aug7!M6:AJ15,5,0)</f>
        <v>#N/A</v>
      </c>
      <c r="N13" s="12" t="e">
        <f>HLOOKUP(N5,[1]Aug7!N6:AK15,5,0)</f>
        <v>#N/A</v>
      </c>
      <c r="O13" s="12">
        <f>HLOOKUP(O5,[1]Aug7!O6:AL15,5,0)</f>
        <v>0</v>
      </c>
      <c r="P13" s="12">
        <f>HLOOKUP(P5,[1]Aug7!P6:AM15,5,0)</f>
        <v>0</v>
      </c>
      <c r="Q13" s="12">
        <f>HLOOKUP(Q5,[1]Aug7!Q6:AN15,5,0)</f>
        <v>0</v>
      </c>
      <c r="R13" s="12">
        <f>HLOOKUP(R5,[1]Aug7!R6:AO15,5,0)</f>
        <v>0</v>
      </c>
      <c r="S13" s="12">
        <f>HLOOKUP(S5,[1]Aug7!S6:AP15,5,0)</f>
        <v>0</v>
      </c>
      <c r="T13" s="12">
        <f>HLOOKUP(T5,[1]Aug7!T6:AQ15,5,0)</f>
        <v>0</v>
      </c>
      <c r="U13" s="12">
        <f>HLOOKUP(U5,[1]Aug7!U6:AR15,5,0)</f>
        <v>0</v>
      </c>
      <c r="V13" s="12">
        <f>HLOOKUP(V5,[1]Aug7!V6:AS15,5,0)</f>
        <v>0</v>
      </c>
      <c r="W13" s="12">
        <f>HLOOKUP(W5,[1]Aug7!W6:AT15,5,0)</f>
        <v>0</v>
      </c>
      <c r="X13" s="12">
        <f>HLOOKUP(X5,[1]Aug7!X6:AU15,5,0)</f>
        <v>0</v>
      </c>
      <c r="Y13" s="12">
        <f>HLOOKUP(Y5,[1]Aug7!Y6:AV15,5,0)</f>
        <v>0</v>
      </c>
      <c r="Z13" s="13" t="e">
        <f t="shared" si="0"/>
        <v>#N/A</v>
      </c>
    </row>
    <row r="14" spans="1:27" ht="17.25" customHeight="1" x14ac:dyDescent="0.2">
      <c r="A14" s="11">
        <v>9</v>
      </c>
      <c r="B14" s="12">
        <f>HLOOKUP(B5,[1]Aug8!B6:Y15,5,0)</f>
        <v>0</v>
      </c>
      <c r="C14" s="12">
        <f>HLOOKUP(C5,[1]Aug8!C6:Z15,5,0)</f>
        <v>0</v>
      </c>
      <c r="D14" s="12">
        <f>HLOOKUP(D5,[1]Aug8!D6:AA15,5,0)</f>
        <v>0</v>
      </c>
      <c r="E14" s="12">
        <f>HLOOKUP(E5,[1]Aug8!E6:AB15,5,0)</f>
        <v>0</v>
      </c>
      <c r="F14" s="12">
        <f>HLOOKUP(F5,[1]Aug8!F6:AC15,5,0)</f>
        <v>0</v>
      </c>
      <c r="G14" s="12">
        <f>HLOOKUP(G5,[1]Aug8!G6:AD15,5,0)</f>
        <v>0</v>
      </c>
      <c r="H14" s="12">
        <f>HLOOKUP(H5,[1]Aug8!H6:AE15,5,0)</f>
        <v>0</v>
      </c>
      <c r="I14" s="12">
        <f>HLOOKUP(I5,[1]Aug8!I6:AF15,5,0)</f>
        <v>0</v>
      </c>
      <c r="J14" s="12">
        <f>HLOOKUP(J5,[1]Aug8!J6:AG15,5,0)</f>
        <v>0</v>
      </c>
      <c r="K14" s="12">
        <f>HLOOKUP(K5,[1]Aug8!K6:AH15,5,0)</f>
        <v>0</v>
      </c>
      <c r="L14" s="12">
        <f>HLOOKUP(L5,[1]Aug8!L6:AI15,5,0)</f>
        <v>0</v>
      </c>
      <c r="M14" s="12">
        <f>HLOOKUP(M5,[1]Aug8!M6:AJ15,5,0)</f>
        <v>0</v>
      </c>
      <c r="N14" s="12">
        <f>HLOOKUP(N5,[1]Aug8!N6:AK15,5,0)</f>
        <v>0</v>
      </c>
      <c r="O14" s="12">
        <f>HLOOKUP(O5,[1]Aug8!O6:AL15,5,0)</f>
        <v>0</v>
      </c>
      <c r="P14" s="12">
        <f>HLOOKUP(P5,[1]Aug8!P6:AM15,5,0)</f>
        <v>0</v>
      </c>
      <c r="Q14" s="12">
        <f>HLOOKUP(Q5,[1]Aug8!Q6:AN15,5,0)</f>
        <v>0</v>
      </c>
      <c r="R14" s="12">
        <f>HLOOKUP(R5,[1]Aug8!R6:AO15,5,0)</f>
        <v>0</v>
      </c>
      <c r="S14" s="12">
        <f>HLOOKUP(S5,[1]Aug8!S6:AP15,5,0)</f>
        <v>0</v>
      </c>
      <c r="T14" s="12">
        <f>HLOOKUP(T5,[1]Aug8!T6:AQ15,5,0)</f>
        <v>0</v>
      </c>
      <c r="U14" s="12">
        <f>HLOOKUP(U5,[1]Aug8!U6:AR15,5,0)</f>
        <v>0</v>
      </c>
      <c r="V14" s="12">
        <f>HLOOKUP(V5,[1]Aug8!V6:AS15,5,0)</f>
        <v>0</v>
      </c>
      <c r="W14" s="12">
        <f>HLOOKUP(W5,[1]Aug8!W6:AT15,5,0)</f>
        <v>0</v>
      </c>
      <c r="X14" s="12">
        <f>HLOOKUP(X5,[1]Aug8!X6:AU15,5,0)</f>
        <v>0</v>
      </c>
      <c r="Y14" s="12">
        <f>HLOOKUP(Y5,[1]Aug8!Y6:AV15,5,0)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HLOOKUP(B5,[1]Aug10!B6:Y15,5,0)</f>
        <v>0</v>
      </c>
      <c r="C15" s="12">
        <f>HLOOKUP(C5,[1]Aug10!C6:Z15,5,0)</f>
        <v>0</v>
      </c>
      <c r="D15" s="12">
        <f>HLOOKUP(D5,[1]Aug10!D6:AA15,5,0)</f>
        <v>0</v>
      </c>
      <c r="E15" s="12">
        <f>HLOOKUP(E5,[1]Aug10!E6:AB15,5,0)</f>
        <v>3</v>
      </c>
      <c r="F15" s="12">
        <f>HLOOKUP(F5,[1]Aug10!F6:AC15,5,0)</f>
        <v>4</v>
      </c>
      <c r="G15" s="12">
        <f>HLOOKUP(G5,[1]Aug10!G6:AD15,5,0)</f>
        <v>0</v>
      </c>
      <c r="H15" s="12">
        <f>HLOOKUP(H5,[1]Aug10!H6:AE15,5,0)</f>
        <v>0</v>
      </c>
      <c r="I15" s="12">
        <f>HLOOKUP(I5,[1]Aug10!I6:AF15,5,0)</f>
        <v>0</v>
      </c>
      <c r="J15" s="12">
        <f>HLOOKUP(J5,[1]Aug10!J6:AG15,5,0)</f>
        <v>0</v>
      </c>
      <c r="K15" s="12">
        <f>HLOOKUP(K5,[1]Aug10!K6:AH15,5,0)</f>
        <v>0</v>
      </c>
      <c r="L15" s="12">
        <f>HLOOKUP(L5,[1]Aug10!L6:AI15,5,0)</f>
        <v>0</v>
      </c>
      <c r="M15" s="12">
        <f>HLOOKUP(M5,[1]Aug10!M6:AJ15,5,0)</f>
        <v>0</v>
      </c>
      <c r="N15" s="12">
        <f>HLOOKUP(N5,[1]Aug10!N6:AK15,5,0)</f>
        <v>0</v>
      </c>
      <c r="O15" s="12">
        <f>HLOOKUP(O5,[1]Aug10!O6:AL15,5,0)</f>
        <v>0</v>
      </c>
      <c r="P15" s="12">
        <f>HLOOKUP(P5,[1]Aug10!P6:AM15,5,0)</f>
        <v>0</v>
      </c>
      <c r="Q15" s="12">
        <f>HLOOKUP(Q5,[1]Aug10!Q6:AN15,5,0)</f>
        <v>0</v>
      </c>
      <c r="R15" s="12">
        <f>HLOOKUP(R5,[1]Aug10!R6:AO15,5,0)</f>
        <v>0</v>
      </c>
      <c r="S15" s="12">
        <f>HLOOKUP(S5,[1]Aug10!S6:AP15,5,0)</f>
        <v>0</v>
      </c>
      <c r="T15" s="12">
        <f>HLOOKUP(T5,[1]Aug10!T6:AQ15,5,0)</f>
        <v>0</v>
      </c>
      <c r="U15" s="12">
        <f>HLOOKUP(U5,[1]Aug10!U6:AR15,5,0)</f>
        <v>0</v>
      </c>
      <c r="V15" s="12">
        <f>HLOOKUP(V5,[1]Aug10!V6:AS15,5,0)</f>
        <v>0</v>
      </c>
      <c r="W15" s="12">
        <f>HLOOKUP(W5,[1]Aug10!W6:AT15,5,0)</f>
        <v>0</v>
      </c>
      <c r="X15" s="12">
        <f>HLOOKUP(X5,[1]Aug10!X6:AU15,5,0)</f>
        <v>0</v>
      </c>
      <c r="Y15" s="12">
        <f>HLOOKUP(Y5,[1]Aug10!Y6:AV15,5,0)</f>
        <v>0</v>
      </c>
      <c r="Z15" s="13">
        <f t="shared" si="0"/>
        <v>7</v>
      </c>
    </row>
    <row r="16" spans="1:27" ht="17.25" customHeight="1" x14ac:dyDescent="0.2">
      <c r="A16" s="11">
        <v>11</v>
      </c>
      <c r="B16" s="12">
        <f>HLOOKUP(B5,[1]Aug11!B6:Y15,5,0)</f>
        <v>0</v>
      </c>
      <c r="C16" s="12">
        <f>HLOOKUP(C5,[1]Aug11!C6:Z15,5,0)</f>
        <v>0</v>
      </c>
      <c r="D16" s="12">
        <f>HLOOKUP(D5,[1]Aug11!D6:AA15,5,0)</f>
        <v>0</v>
      </c>
      <c r="E16" s="12">
        <f>HLOOKUP(E5,[1]Aug11!E6:AB15,5,0)</f>
        <v>0</v>
      </c>
      <c r="F16" s="12">
        <f>HLOOKUP(F5,[1]Aug11!F6:AC15,5,0)</f>
        <v>0</v>
      </c>
      <c r="G16" s="12">
        <f>HLOOKUP(G5,[1]Aug11!G6:AD15,5,0)</f>
        <v>0</v>
      </c>
      <c r="H16" s="12">
        <f>HLOOKUP(H5,[1]Aug11!H6:AE15,5,0)</f>
        <v>0</v>
      </c>
      <c r="I16" s="12">
        <f>HLOOKUP(I5,[1]Aug11!I6:AF15,5,0)</f>
        <v>0</v>
      </c>
      <c r="J16" s="12">
        <f>HLOOKUP(J5,[1]Aug11!J6:AG15,5,0)</f>
        <v>0</v>
      </c>
      <c r="K16" s="12">
        <f>HLOOKUP(K5,[1]Aug11!K6:AH15,5,0)</f>
        <v>0</v>
      </c>
      <c r="L16" s="12">
        <f>HLOOKUP(L5,[1]Aug11!L6:AI15,5,0)</f>
        <v>0</v>
      </c>
      <c r="M16" s="12">
        <f>HLOOKUP(M5,[1]Aug11!M6:AJ15,5,0)</f>
        <v>0</v>
      </c>
      <c r="N16" s="12">
        <f>HLOOKUP(N5,[1]Aug11!N6:AK15,5,0)</f>
        <v>0</v>
      </c>
      <c r="O16" s="12">
        <f>HLOOKUP(O5,[1]Aug11!O6:AL15,5,0)</f>
        <v>0</v>
      </c>
      <c r="P16" s="12">
        <f>HLOOKUP(P5,[1]Aug11!P6:AM15,5,0)</f>
        <v>0</v>
      </c>
      <c r="Q16" s="12">
        <f>HLOOKUP(Q5,[1]Aug11!Q6:AN15,5,0)</f>
        <v>0</v>
      </c>
      <c r="R16" s="12">
        <f>HLOOKUP(R5,[1]Aug11!R6:AO15,5,0)</f>
        <v>0</v>
      </c>
      <c r="S16" s="12">
        <f>HLOOKUP(S5,[1]Aug11!S6:AP15,5,0)</f>
        <v>0</v>
      </c>
      <c r="T16" s="12">
        <f>HLOOKUP(T5,[1]Aug11!T6:AQ15,5,0)</f>
        <v>0</v>
      </c>
      <c r="U16" s="12">
        <f>HLOOKUP(U5,[1]Aug11!U6:AR15,5,0)</f>
        <v>0</v>
      </c>
      <c r="V16" s="12">
        <f>HLOOKUP(V5,[1]Aug11!V6:AS15,5,0)</f>
        <v>0</v>
      </c>
      <c r="W16" s="12">
        <f>HLOOKUP(W5,[1]Aug11!W6:AT15,5,0)</f>
        <v>0</v>
      </c>
      <c r="X16" s="12">
        <f>HLOOKUP(X5,[1]Aug11!X6:AU15,5,0)</f>
        <v>0</v>
      </c>
      <c r="Y16" s="12">
        <f>HLOOKUP(Y5,[1]Aug11!Y6:AV15,5,0)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HLOOKUP(B5,[1]Aug12!B6:Y15,5,0)</f>
        <v>0</v>
      </c>
      <c r="C17" s="12">
        <f>HLOOKUP(C5,[1]Aug12!C6:Z15,5,0)</f>
        <v>0</v>
      </c>
      <c r="D17" s="12">
        <f>HLOOKUP(D5,[1]Aug12!D6:AA15,5,0)</f>
        <v>0</v>
      </c>
      <c r="E17" s="12">
        <f>HLOOKUP(E5,[1]Aug12!E6:AB15,5,0)</f>
        <v>0</v>
      </c>
      <c r="F17" s="12">
        <f>HLOOKUP(F5,[1]Aug12!F6:AC15,5,0)</f>
        <v>0</v>
      </c>
      <c r="G17" s="12">
        <f>HLOOKUP(G5,[1]Aug12!G6:AD15,5,0)</f>
        <v>0</v>
      </c>
      <c r="H17" s="12">
        <f>HLOOKUP(H5,[1]Aug12!H6:AE15,5,0)</f>
        <v>0</v>
      </c>
      <c r="I17" s="12">
        <f>HLOOKUP(I5,[1]Aug12!I6:AF15,5,0)</f>
        <v>0</v>
      </c>
      <c r="J17" s="12">
        <f>HLOOKUP(J5,[1]Aug12!J6:AG15,5,0)</f>
        <v>0</v>
      </c>
      <c r="K17" s="12">
        <f>HLOOKUP(K5,[1]Aug12!K6:AH15,5,0)</f>
        <v>0</v>
      </c>
      <c r="L17" s="12">
        <f>HLOOKUP(L5,[1]Aug12!L6:AI15,5,0)</f>
        <v>0</v>
      </c>
      <c r="M17" s="12">
        <f>HLOOKUP(M5,[1]Aug12!M6:AJ15,5,0)</f>
        <v>0</v>
      </c>
      <c r="N17" s="12">
        <f>HLOOKUP(N5,[1]Aug12!N6:AK15,5,0)</f>
        <v>0</v>
      </c>
      <c r="O17" s="12">
        <f>HLOOKUP(O5,[1]Aug12!O6:AL15,5,0)</f>
        <v>0</v>
      </c>
      <c r="P17" s="12">
        <f>HLOOKUP(P5,[1]Aug12!P6:AM15,5,0)</f>
        <v>0</v>
      </c>
      <c r="Q17" s="12">
        <f>HLOOKUP(Q5,[1]Aug12!Q6:AN15,5,0)</f>
        <v>0</v>
      </c>
      <c r="R17" s="12">
        <f>HLOOKUP(R5,[1]Aug12!R6:AO15,5,0)</f>
        <v>0</v>
      </c>
      <c r="S17" s="12">
        <f>HLOOKUP(S5,[1]Aug12!S6:AP15,5,0)</f>
        <v>0</v>
      </c>
      <c r="T17" s="12">
        <f>HLOOKUP(T5,[1]Aug12!T6:AQ15,5,0)</f>
        <v>0</v>
      </c>
      <c r="U17" s="12">
        <f>HLOOKUP(U5,[1]Aug12!U6:AR15,5,0)</f>
        <v>0</v>
      </c>
      <c r="V17" s="12">
        <f>HLOOKUP(V5,[1]Aug12!V6:AS15,5,0)</f>
        <v>0</v>
      </c>
      <c r="W17" s="12">
        <f>HLOOKUP(W5,[1]Aug12!W6:AT15,5,0)</f>
        <v>0</v>
      </c>
      <c r="X17" s="12">
        <f>HLOOKUP(X5,[1]Aug12!X6:AU15,5,0)</f>
        <v>0</v>
      </c>
      <c r="Y17" s="12">
        <f>HLOOKUP(Y5,[1]Aug12!Y6:AV15,5,0)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HLOOKUP(B5,[1]Aug13!B6:Y15,5,0)</f>
        <v>0</v>
      </c>
      <c r="C18" s="12">
        <f>HLOOKUP(C5,[1]Aug13!C6:Z15,5,0)</f>
        <v>0</v>
      </c>
      <c r="D18" s="12">
        <f>HLOOKUP(D5,[1]Aug13!D6:AA15,5,0)</f>
        <v>0</v>
      </c>
      <c r="E18" s="12">
        <f>HLOOKUP(E5,[1]Aug13!E6:AB15,5,0)</f>
        <v>0</v>
      </c>
      <c r="F18" s="12">
        <f>HLOOKUP(F5,[1]Aug13!F6:AC15,5,0)</f>
        <v>0</v>
      </c>
      <c r="G18" s="12">
        <f>HLOOKUP(G5,[1]Aug13!G6:AD15,5,0)</f>
        <v>1</v>
      </c>
      <c r="H18" s="12">
        <f>HLOOKUP(H5,[1]Aug13!H6:AE15,5,0)</f>
        <v>0</v>
      </c>
      <c r="I18" s="12">
        <f>HLOOKUP(I5,[1]Aug13!I6:AF15,5,0)</f>
        <v>0</v>
      </c>
      <c r="J18" s="12">
        <f>HLOOKUP(J5,[1]Aug13!J6:AG15,5,0)</f>
        <v>0</v>
      </c>
      <c r="K18" s="12">
        <f>HLOOKUP(K5,[1]Aug13!K6:AH15,5,0)</f>
        <v>0</v>
      </c>
      <c r="L18" s="12">
        <f>HLOOKUP(L5,[1]Aug13!L6:AI15,5,0)</f>
        <v>0</v>
      </c>
      <c r="M18" s="12">
        <f>HLOOKUP(M5,[1]Aug13!M6:AJ15,5,0)</f>
        <v>0</v>
      </c>
      <c r="N18" s="12">
        <f>HLOOKUP(N5,[1]Aug13!N6:AK15,5,0)</f>
        <v>0</v>
      </c>
      <c r="O18" s="12">
        <f>HLOOKUP(O5,[1]Aug13!O6:AL15,5,0)</f>
        <v>0</v>
      </c>
      <c r="P18" s="12">
        <f>HLOOKUP(P5,[1]Aug13!P6:AM15,5,0)</f>
        <v>0</v>
      </c>
      <c r="Q18" s="12">
        <f>HLOOKUP(Q5,[1]Aug13!Q6:AN15,5,0)</f>
        <v>0</v>
      </c>
      <c r="R18" s="12">
        <f>HLOOKUP(R5,[1]Aug13!R6:AO15,5,0)</f>
        <v>0</v>
      </c>
      <c r="S18" s="12">
        <f>HLOOKUP(S5,[1]Aug13!S6:AP15,5,0)</f>
        <v>0</v>
      </c>
      <c r="T18" s="12">
        <f>HLOOKUP(T5,[1]Aug13!T6:AQ15,5,0)</f>
        <v>0</v>
      </c>
      <c r="U18" s="12">
        <f>HLOOKUP(U5,[1]Aug13!U6:AR15,5,0)</f>
        <v>0</v>
      </c>
      <c r="V18" s="12">
        <f>HLOOKUP(V5,[1]Aug13!V6:AS15,5,0)</f>
        <v>0</v>
      </c>
      <c r="W18" s="12">
        <f>HLOOKUP(W5,[1]Aug13!W6:AT15,5,0)</f>
        <v>0</v>
      </c>
      <c r="X18" s="12">
        <f>HLOOKUP(X5,[1]Aug13!X6:AU15,5,0)</f>
        <v>0</v>
      </c>
      <c r="Y18" s="12">
        <f>HLOOKUP(Y5,[1]Aug13!Y6:AV15,5,0)</f>
        <v>0</v>
      </c>
      <c r="Z18" s="13">
        <f t="shared" si="0"/>
        <v>1</v>
      </c>
    </row>
    <row r="19" spans="1:26" ht="17.25" customHeight="1" x14ac:dyDescent="0.2">
      <c r="A19" s="11">
        <v>14</v>
      </c>
      <c r="B19" s="12">
        <f>HLOOKUP(B5,[1]Aug14!B6:Y15,5,0)</f>
        <v>0</v>
      </c>
      <c r="C19" s="12">
        <f>HLOOKUP(C5,[1]Aug14!C6:Z15,5,0)</f>
        <v>0</v>
      </c>
      <c r="D19" s="12">
        <f>HLOOKUP(D5,[1]Aug14!D6:AA15,5,0)</f>
        <v>0</v>
      </c>
      <c r="E19" s="12">
        <f>HLOOKUP(E5,[1]Aug14!E6:AB15,5,0)</f>
        <v>0</v>
      </c>
      <c r="F19" s="12">
        <f>HLOOKUP(F5,[1]Aug14!F6:AC15,5,0)</f>
        <v>0</v>
      </c>
      <c r="G19" s="12">
        <f>HLOOKUP(G5,[1]Aug14!G6:AD15,5,0)</f>
        <v>0</v>
      </c>
      <c r="H19" s="12">
        <f>HLOOKUP(H5,[1]Aug14!H6:AE15,5,0)</f>
        <v>0</v>
      </c>
      <c r="I19" s="12">
        <f>HLOOKUP(I5,[1]Aug14!I6:AF15,5,0)</f>
        <v>0</v>
      </c>
      <c r="J19" s="12">
        <f>HLOOKUP(J5,[1]Aug14!J6:AG15,5,0)</f>
        <v>0</v>
      </c>
      <c r="K19" s="12">
        <f>HLOOKUP(K5,[1]Aug14!K6:AH15,5,0)</f>
        <v>0</v>
      </c>
      <c r="L19" s="12">
        <f>HLOOKUP(L5,[1]Aug14!L6:AI15,5,0)</f>
        <v>1</v>
      </c>
      <c r="M19" s="12">
        <f>HLOOKUP(M5,[1]Aug14!M6:AJ15,5,0)</f>
        <v>0</v>
      </c>
      <c r="N19" s="12">
        <f>HLOOKUP(N5,[1]Aug14!N6:AK15,5,0)</f>
        <v>1</v>
      </c>
      <c r="O19" s="12">
        <f>HLOOKUP(O5,[1]Aug14!O6:AL15,5,0)</f>
        <v>3</v>
      </c>
      <c r="P19" s="12">
        <f>HLOOKUP(P5,[1]Aug14!P6:AM15,5,0)</f>
        <v>1</v>
      </c>
      <c r="Q19" s="12">
        <f>HLOOKUP(Q5,[1]Aug14!Q6:AN15,5,0)</f>
        <v>0</v>
      </c>
      <c r="R19" s="12">
        <f>HLOOKUP(R5,[1]Aug14!R6:AO15,5,0)</f>
        <v>0</v>
      </c>
      <c r="S19" s="12">
        <f>HLOOKUP(S5,[1]Aug14!S6:AP15,5,0)</f>
        <v>0</v>
      </c>
      <c r="T19" s="12">
        <f>HLOOKUP(T5,[1]Aug14!T6:AQ15,5,0)</f>
        <v>0</v>
      </c>
      <c r="U19" s="12">
        <f>HLOOKUP(U5,[1]Aug14!U6:AR15,5,0)</f>
        <v>0</v>
      </c>
      <c r="V19" s="12">
        <f>HLOOKUP(V5,[1]Aug14!V6:AS15,5,0)</f>
        <v>0</v>
      </c>
      <c r="W19" s="12">
        <f>HLOOKUP(W5,[1]Aug14!W6:AT15,5,0)</f>
        <v>0</v>
      </c>
      <c r="X19" s="12">
        <f>HLOOKUP(X5,[1]Aug14!X6:AU15,5,0)</f>
        <v>0</v>
      </c>
      <c r="Y19" s="12">
        <f>HLOOKUP(Y5,[1]Aug14!Y6:AV15,5,0)</f>
        <v>0</v>
      </c>
      <c r="Z19" s="13">
        <f t="shared" si="0"/>
        <v>6</v>
      </c>
    </row>
    <row r="20" spans="1:26" ht="17.25" customHeight="1" x14ac:dyDescent="0.2">
      <c r="A20" s="11">
        <v>15</v>
      </c>
      <c r="B20" s="12">
        <f>HLOOKUP(B5,[1]Aug15!B6:Y15,5,0)</f>
        <v>0</v>
      </c>
      <c r="C20" s="12">
        <f>HLOOKUP(C5,[1]Aug15!C6:Z15,5,0)</f>
        <v>0</v>
      </c>
      <c r="D20" s="12">
        <f>HLOOKUP(D5,[1]Aug15!D6:AA15,5,0)</f>
        <v>0</v>
      </c>
      <c r="E20" s="12">
        <f>HLOOKUP(E5,[1]Aug15!E6:AB15,5,0)</f>
        <v>0</v>
      </c>
      <c r="F20" s="12">
        <f>HLOOKUP(F5,[1]Aug15!F6:AC15,5,0)</f>
        <v>0</v>
      </c>
      <c r="G20" s="12">
        <f>HLOOKUP(G5,[1]Aug15!G6:AD15,5,0)</f>
        <v>0</v>
      </c>
      <c r="H20" s="12">
        <f>HLOOKUP(H5,[1]Aug15!H6:AE15,5,0)</f>
        <v>5</v>
      </c>
      <c r="I20" s="12">
        <f>HLOOKUP(I5,[1]Aug15!I6:AF15,5,0)</f>
        <v>21</v>
      </c>
      <c r="J20" s="12">
        <f>HLOOKUP(J5,[1]Aug15!J6:AG15,5,0)</f>
        <v>3</v>
      </c>
      <c r="K20" s="12">
        <f>HLOOKUP(K5,[1]Aug15!K6:AH15,5,0)</f>
        <v>1</v>
      </c>
      <c r="L20" s="12">
        <f>HLOOKUP(L5,[1]Aug15!L6:AI15,5,0)</f>
        <v>1</v>
      </c>
      <c r="M20" s="12">
        <f>HLOOKUP(M5,[1]Aug15!M6:AJ15,5,0)</f>
        <v>0</v>
      </c>
      <c r="N20" s="12">
        <f>HLOOKUP(N5,[1]Aug15!N6:AK15,5,0)</f>
        <v>0</v>
      </c>
      <c r="O20" s="12">
        <f>HLOOKUP(O5,[1]Aug15!O6:AL15,5,0)</f>
        <v>0</v>
      </c>
      <c r="P20" s="12">
        <f>HLOOKUP(P5,[1]Aug15!P6:AM15,5,0)</f>
        <v>0</v>
      </c>
      <c r="Q20" s="12">
        <f>HLOOKUP(Q5,[1]Aug15!Q6:AN15,5,0)</f>
        <v>0</v>
      </c>
      <c r="R20" s="12">
        <f>HLOOKUP(R5,[1]Aug15!R6:AO15,5,0)</f>
        <v>0</v>
      </c>
      <c r="S20" s="12">
        <f>HLOOKUP(S5,[1]Aug15!S6:AP15,5,0)</f>
        <v>0</v>
      </c>
      <c r="T20" s="12">
        <f>HLOOKUP(T5,[1]Aug15!T6:AQ15,5,0)</f>
        <v>0</v>
      </c>
      <c r="U20" s="12">
        <f>HLOOKUP(U5,[1]Aug15!U6:AR15,5,0)</f>
        <v>0</v>
      </c>
      <c r="V20" s="12">
        <f>HLOOKUP(V5,[1]Aug15!V6:AS15,5,0)</f>
        <v>0</v>
      </c>
      <c r="W20" s="12">
        <f>HLOOKUP(W5,[1]Aug15!W6:AT15,5,0)</f>
        <v>0</v>
      </c>
      <c r="X20" s="12">
        <f>HLOOKUP(X5,[1]Aug15!X6:AU15,5,0)</f>
        <v>0</v>
      </c>
      <c r="Y20" s="12">
        <f>HLOOKUP(Y5,[1]Aug15!Y6:AV15,5,0)</f>
        <v>0</v>
      </c>
      <c r="Z20" s="13">
        <f t="shared" si="0"/>
        <v>31</v>
      </c>
    </row>
    <row r="21" spans="1:26" ht="17.25" customHeight="1" x14ac:dyDescent="0.2">
      <c r="A21" s="11">
        <v>16</v>
      </c>
      <c r="B21" s="12">
        <f>HLOOKUP(B5,[1]Aug16!B6:Y15,5,0)</f>
        <v>0</v>
      </c>
      <c r="C21" s="12">
        <f>HLOOKUP(C5,[1]Aug16!C6:Z15,5,0)</f>
        <v>0</v>
      </c>
      <c r="D21" s="12">
        <f>HLOOKUP(D5,[1]Aug16!D6:AA15,5,0)</f>
        <v>0</v>
      </c>
      <c r="E21" s="12">
        <f>HLOOKUP(E5,[1]Aug16!E6:AB15,5,0)</f>
        <v>0</v>
      </c>
      <c r="F21" s="12">
        <f>HLOOKUP(F5,[1]Aug16!F6:AC15,5,0)</f>
        <v>0</v>
      </c>
      <c r="G21" s="12">
        <f>HLOOKUP(G5,[1]Aug16!G6:AD15,5,0)</f>
        <v>0</v>
      </c>
      <c r="H21" s="12">
        <f>HLOOKUP(H5,[1]Aug16!H6:AE15,5,0)</f>
        <v>0</v>
      </c>
      <c r="I21" s="12">
        <f>HLOOKUP(I5,[1]Aug16!I6:AF15,5,0)</f>
        <v>12</v>
      </c>
      <c r="J21" s="12">
        <f>HLOOKUP(J5,[1]Aug16!J6:AG15,5,0)</f>
        <v>8</v>
      </c>
      <c r="K21" s="12">
        <f>HLOOKUP(K5,[1]Aug16!K6:AH15,5,0)</f>
        <v>0</v>
      </c>
      <c r="L21" s="12">
        <f>HLOOKUP(L5,[1]Aug16!L6:AI15,5,0)</f>
        <v>0</v>
      </c>
      <c r="M21" s="12">
        <f>HLOOKUP(M5,[1]Aug16!M6:AJ15,5,0)</f>
        <v>0</v>
      </c>
      <c r="N21" s="12">
        <f>HLOOKUP(N5,[1]Aug16!N6:AK15,5,0)</f>
        <v>0</v>
      </c>
      <c r="O21" s="12">
        <f>HLOOKUP(O5,[1]Aug16!O6:AL15,5,0)</f>
        <v>0</v>
      </c>
      <c r="P21" s="12">
        <f>HLOOKUP(P5,[1]Aug16!P6:AM15,5,0)</f>
        <v>0</v>
      </c>
      <c r="Q21" s="12">
        <f>HLOOKUP(Q5,[1]Aug16!Q6:AN15,5,0)</f>
        <v>0</v>
      </c>
      <c r="R21" s="12">
        <f>HLOOKUP(R5,[1]Aug16!R6:AO15,5,0)</f>
        <v>0</v>
      </c>
      <c r="S21" s="12">
        <f>HLOOKUP(S5,[1]Aug16!S6:AP15,5,0)</f>
        <v>0</v>
      </c>
      <c r="T21" s="12">
        <f>HLOOKUP(T5,[1]Aug16!T6:AQ15,5,0)</f>
        <v>0</v>
      </c>
      <c r="U21" s="12">
        <f>HLOOKUP(U5,[1]Aug16!U6:AR15,5,0)</f>
        <v>0</v>
      </c>
      <c r="V21" s="12">
        <f>HLOOKUP(V5,[1]Aug16!V6:AS15,5,0)</f>
        <v>0</v>
      </c>
      <c r="W21" s="12">
        <f>HLOOKUP(W5,[1]Aug16!W6:AT15,5,0)</f>
        <v>0</v>
      </c>
      <c r="X21" s="12">
        <f>HLOOKUP(X5,[1]Aug16!X6:AU15,5,0)</f>
        <v>0</v>
      </c>
      <c r="Y21" s="12">
        <f>HLOOKUP(Y5,[1]Aug16!Y6:AV15,5,0)</f>
        <v>0</v>
      </c>
      <c r="Z21" s="13">
        <f t="shared" si="0"/>
        <v>20</v>
      </c>
    </row>
    <row r="22" spans="1:26" ht="17.25" customHeight="1" x14ac:dyDescent="0.2">
      <c r="A22" s="11">
        <v>17</v>
      </c>
      <c r="B22" s="12">
        <f>HLOOKUP(B5,[1]Aug17!B6:Y15,5,0)</f>
        <v>0</v>
      </c>
      <c r="C22" s="12">
        <f>HLOOKUP(C5,[1]Aug17!C6:Z15,5,0)</f>
        <v>0</v>
      </c>
      <c r="D22" s="12">
        <f>HLOOKUP(D5,[1]Aug17!D6:AA15,5,0)</f>
        <v>0</v>
      </c>
      <c r="E22" s="12">
        <f>HLOOKUP(E5,[1]Aug17!E6:AB15,5,0)</f>
        <v>0</v>
      </c>
      <c r="F22" s="12">
        <f>HLOOKUP(F5,[1]Aug17!F6:AC15,5,0)</f>
        <v>0</v>
      </c>
      <c r="G22" s="12">
        <f>HLOOKUP(G5,[1]Aug17!G6:AD15,5,0)</f>
        <v>0</v>
      </c>
      <c r="H22" s="12">
        <f>HLOOKUP(H5,[1]Aug17!H6:AE15,5,0)</f>
        <v>0</v>
      </c>
      <c r="I22" s="12">
        <f>HLOOKUP(I5,[1]Aug17!I6:AF15,5,0)</f>
        <v>0</v>
      </c>
      <c r="J22" s="12">
        <f>HLOOKUP(J5,[1]Aug17!J6:AG15,5,0)</f>
        <v>0</v>
      </c>
      <c r="K22" s="12">
        <f>HLOOKUP(K5,[1]Aug17!K6:AH15,5,0)</f>
        <v>0</v>
      </c>
      <c r="L22" s="12">
        <f>HLOOKUP(L5,[1]Aug17!L6:AI15,5,0)</f>
        <v>0</v>
      </c>
      <c r="M22" s="12">
        <f>HLOOKUP(M5,[1]Aug17!M6:AJ15,5,0)</f>
        <v>0</v>
      </c>
      <c r="N22" s="12">
        <f>HLOOKUP(N5,[1]Aug17!N6:AK15,5,0)</f>
        <v>0</v>
      </c>
      <c r="O22" s="12">
        <f>HLOOKUP(O5,[1]Aug17!O6:AL15,5,0)</f>
        <v>1</v>
      </c>
      <c r="P22" s="12">
        <f>HLOOKUP(P5,[1]Aug17!P6:AM15,5,0)</f>
        <v>0</v>
      </c>
      <c r="Q22" s="12">
        <f>HLOOKUP(Q5,[1]Aug17!Q6:AN15,5,0)</f>
        <v>0</v>
      </c>
      <c r="R22" s="12">
        <f>HLOOKUP(R5,[1]Aug17!R6:AO15,5,0)</f>
        <v>1</v>
      </c>
      <c r="S22" s="12">
        <f>HLOOKUP(S5,[1]Aug17!S6:AP15,5,0)</f>
        <v>0</v>
      </c>
      <c r="T22" s="12">
        <f>HLOOKUP(T5,[1]Aug17!T6:AQ15,5,0)</f>
        <v>0</v>
      </c>
      <c r="U22" s="12">
        <f>HLOOKUP(U5,[1]Aug17!U6:AR15,5,0)</f>
        <v>0</v>
      </c>
      <c r="V22" s="12">
        <f>HLOOKUP(V5,[1]Aug17!V6:AS15,5,0)</f>
        <v>0</v>
      </c>
      <c r="W22" s="12">
        <f>HLOOKUP(W5,[1]Aug17!W6:AT15,5,0)</f>
        <v>0</v>
      </c>
      <c r="X22" s="12">
        <f>HLOOKUP(X5,[1]Aug17!X6:AU15,5,0)</f>
        <v>0</v>
      </c>
      <c r="Y22" s="12">
        <f>HLOOKUP(Y5,[1]Aug17!Y6:AV15,5,0)</f>
        <v>0</v>
      </c>
      <c r="Z22" s="13">
        <f t="shared" si="0"/>
        <v>2</v>
      </c>
    </row>
    <row r="23" spans="1:26" ht="17.25" customHeight="1" x14ac:dyDescent="0.2">
      <c r="A23" s="11">
        <v>18</v>
      </c>
      <c r="B23" s="12">
        <f>HLOOKUP(B5,[1]Aug18!B6:Y15,5,0)</f>
        <v>0</v>
      </c>
      <c r="C23" s="12">
        <f>HLOOKUP(C5,[1]Aug18!C6:Z15,5,0)</f>
        <v>0</v>
      </c>
      <c r="D23" s="12">
        <f>HLOOKUP(D5,[1]Aug18!D6:AA15,5,0)</f>
        <v>0</v>
      </c>
      <c r="E23" s="12">
        <f>HLOOKUP(E5,[1]Aug18!E6:AB15,5,0)</f>
        <v>0</v>
      </c>
      <c r="F23" s="12">
        <f>HLOOKUP(F5,[1]Aug18!F6:AC15,5,0)</f>
        <v>0</v>
      </c>
      <c r="G23" s="12">
        <f>HLOOKUP(G5,[1]Aug18!G6:AD15,5,0)</f>
        <v>3</v>
      </c>
      <c r="H23" s="12">
        <f>HLOOKUP(H5,[1]Aug18!H6:AE15,5,0)</f>
        <v>0</v>
      </c>
      <c r="I23" s="12">
        <f>HLOOKUP(I5,[1]Aug18!I6:AF15,5,0)</f>
        <v>0</v>
      </c>
      <c r="J23" s="12">
        <f>HLOOKUP(J5,[1]Aug18!J6:AG15,5,0)</f>
        <v>0</v>
      </c>
      <c r="K23" s="12">
        <f>HLOOKUP(K5,[1]Aug18!K6:AH15,5,0)</f>
        <v>0</v>
      </c>
      <c r="L23" s="12">
        <f>HLOOKUP(L5,[1]Aug18!L6:AI15,5,0)</f>
        <v>0</v>
      </c>
      <c r="M23" s="12">
        <f>HLOOKUP(M5,[1]Aug18!M6:AJ15,5,0)</f>
        <v>0</v>
      </c>
      <c r="N23" s="12">
        <f>HLOOKUP(N5,[1]Aug18!N6:AK15,5,0)</f>
        <v>0</v>
      </c>
      <c r="O23" s="12">
        <f>HLOOKUP(O5,[1]Aug18!O6:AL15,5,0)</f>
        <v>0</v>
      </c>
      <c r="P23" s="12">
        <f>HLOOKUP(P5,[1]Aug18!P6:AM15,5,0)</f>
        <v>0</v>
      </c>
      <c r="Q23" s="12">
        <f>HLOOKUP(Q5,[1]Aug18!Q6:AN15,5,0)</f>
        <v>0</v>
      </c>
      <c r="R23" s="12">
        <f>HLOOKUP(R5,[1]Aug18!R6:AO15,5,0)</f>
        <v>0</v>
      </c>
      <c r="S23" s="12">
        <f>HLOOKUP(S5,[1]Aug18!S6:AP15,5,0)</f>
        <v>0</v>
      </c>
      <c r="T23" s="12">
        <f>HLOOKUP(T5,[1]Aug18!T6:AQ15,5,0)</f>
        <v>0</v>
      </c>
      <c r="U23" s="12">
        <f>HLOOKUP(U5,[1]Aug18!U6:AR15,5,0)</f>
        <v>0</v>
      </c>
      <c r="V23" s="12">
        <f>HLOOKUP(V5,[1]Aug18!V6:AS15,5,0)</f>
        <v>0</v>
      </c>
      <c r="W23" s="12">
        <f>HLOOKUP(W5,[1]Aug18!W6:AT15,5,0)</f>
        <v>0</v>
      </c>
      <c r="X23" s="12">
        <f>HLOOKUP(X5,[1]Aug18!X6:AU15,5,0)</f>
        <v>0</v>
      </c>
      <c r="Y23" s="12">
        <f>HLOOKUP(Y5,[1]Aug18!Y6:AV15,5,0)</f>
        <v>0</v>
      </c>
      <c r="Z23" s="13">
        <f t="shared" si="0"/>
        <v>3</v>
      </c>
    </row>
    <row r="24" spans="1:26" ht="17.25" customHeight="1" x14ac:dyDescent="0.2">
      <c r="A24" s="11">
        <v>19</v>
      </c>
      <c r="B24" s="12">
        <f>HLOOKUP(B5,[1]Aug19!B6:Y15,5,0)</f>
        <v>0</v>
      </c>
      <c r="C24" s="12">
        <f>HLOOKUP(C5,[1]Aug19!C6:Z15,5,0)</f>
        <v>0</v>
      </c>
      <c r="D24" s="12">
        <f>HLOOKUP(D5,[1]Aug19!D6:AA15,5,0)</f>
        <v>0</v>
      </c>
      <c r="E24" s="12">
        <f>HLOOKUP(E5,[1]Aug19!E6:AB15,5,0)</f>
        <v>0</v>
      </c>
      <c r="F24" s="12">
        <f>HLOOKUP(F5,[1]Aug19!F6:AC15,5,0)</f>
        <v>0</v>
      </c>
      <c r="G24" s="12">
        <f>HLOOKUP(G5,[1]Aug19!G6:AD15,5,0)</f>
        <v>0</v>
      </c>
      <c r="H24" s="12">
        <f>HLOOKUP(H5,[1]Aug19!H6:AE15,5,0)</f>
        <v>0</v>
      </c>
      <c r="I24" s="12">
        <f>HLOOKUP(I5,[1]Aug19!I6:AF15,5,0)</f>
        <v>0</v>
      </c>
      <c r="J24" s="12">
        <f>HLOOKUP(J5,[1]Aug19!J6:AG15,5,0)</f>
        <v>3</v>
      </c>
      <c r="K24" s="12">
        <f>HLOOKUP(K5,[1]Aug19!K6:AH15,5,0)</f>
        <v>0</v>
      </c>
      <c r="L24" s="12">
        <f>HLOOKUP(L5,[1]Aug19!L6:AI15,5,0)</f>
        <v>0</v>
      </c>
      <c r="M24" s="12">
        <f>HLOOKUP(M5,[1]Aug19!M6:AJ15,5,0)</f>
        <v>0</v>
      </c>
      <c r="N24" s="12">
        <f>HLOOKUP(N5,[1]Aug19!N6:AK15,5,0)</f>
        <v>3</v>
      </c>
      <c r="O24" s="12">
        <f>HLOOKUP(O5,[1]Aug19!O6:AL15,5,0)</f>
        <v>0</v>
      </c>
      <c r="P24" s="12">
        <f>HLOOKUP(P5,[1]Aug19!P6:AM15,5,0)</f>
        <v>0</v>
      </c>
      <c r="Q24" s="12">
        <f>HLOOKUP(Q5,[1]Aug19!Q6:AN15,5,0)</f>
        <v>0</v>
      </c>
      <c r="R24" s="12">
        <f>HLOOKUP(R5,[1]Aug19!R6:AO15,5,0)</f>
        <v>1</v>
      </c>
      <c r="S24" s="12">
        <f>HLOOKUP(S5,[1]Aug19!S6:AP15,5,0)</f>
        <v>5</v>
      </c>
      <c r="T24" s="12">
        <f>HLOOKUP(T5,[1]Aug19!T6:AQ15,5,0)</f>
        <v>2</v>
      </c>
      <c r="U24" s="12">
        <f>HLOOKUP(U5,[1]Aug19!U6:AR15,5,0)</f>
        <v>1</v>
      </c>
      <c r="V24" s="12">
        <f>HLOOKUP(V5,[1]Aug19!V6:AS15,5,0)</f>
        <v>1</v>
      </c>
      <c r="W24" s="12">
        <f>HLOOKUP(W5,[1]Aug19!W6:AT15,5,0)</f>
        <v>0</v>
      </c>
      <c r="X24" s="12">
        <f>HLOOKUP(X5,[1]Aug19!X6:AU15,5,0)</f>
        <v>0</v>
      </c>
      <c r="Y24" s="12">
        <f>HLOOKUP(Y5,[1]Aug19!Y6:AV15,5,0)</f>
        <v>0</v>
      </c>
      <c r="Z24" s="13">
        <f t="shared" si="0"/>
        <v>16</v>
      </c>
    </row>
    <row r="25" spans="1:26" ht="17.25" customHeight="1" x14ac:dyDescent="0.2">
      <c r="A25" s="11">
        <v>20</v>
      </c>
      <c r="B25" s="12" t="e">
        <f>HLOOKUP(B5,#REF!,5,0)</f>
        <v>#REF!</v>
      </c>
      <c r="C25" s="12" t="e">
        <f>HLOOKUP(C5,#REF!,5,0)</f>
        <v>#REF!</v>
      </c>
      <c r="D25" s="12" t="e">
        <f>HLOOKUP(D5,#REF!,5,0)</f>
        <v>#REF!</v>
      </c>
      <c r="E25" s="12" t="e">
        <f>HLOOKUP(E5,#REF!,5,0)</f>
        <v>#REF!</v>
      </c>
      <c r="F25" s="12" t="e">
        <f>HLOOKUP(F5,#REF!,5,0)</f>
        <v>#REF!</v>
      </c>
      <c r="G25" s="12" t="e">
        <f>HLOOKUP(G5,#REF!,5,0)</f>
        <v>#REF!</v>
      </c>
      <c r="H25" s="12" t="e">
        <f>HLOOKUP(H5,#REF!,5,0)</f>
        <v>#REF!</v>
      </c>
      <c r="I25" s="12" t="e">
        <f>HLOOKUP(I5,#REF!,5,0)</f>
        <v>#REF!</v>
      </c>
      <c r="J25" s="12" t="e">
        <f>HLOOKUP(J5,#REF!,5,0)</f>
        <v>#REF!</v>
      </c>
      <c r="K25" s="12" t="e">
        <f>HLOOKUP(K5,#REF!,5,0)</f>
        <v>#REF!</v>
      </c>
      <c r="L25" s="12" t="e">
        <f>HLOOKUP(L5,#REF!,5,0)</f>
        <v>#REF!</v>
      </c>
      <c r="M25" s="12" t="e">
        <f>HLOOKUP(M5,#REF!,5,0)</f>
        <v>#REF!</v>
      </c>
      <c r="N25" s="12" t="e">
        <f>HLOOKUP(N5,#REF!,5,0)</f>
        <v>#REF!</v>
      </c>
      <c r="O25" s="12" t="e">
        <f>HLOOKUP(O5,#REF!,5,0)</f>
        <v>#REF!</v>
      </c>
      <c r="P25" s="12" t="e">
        <f>HLOOKUP(P5,#REF!,5,0)</f>
        <v>#REF!</v>
      </c>
      <c r="Q25" s="12" t="e">
        <f>HLOOKUP(Q5,#REF!,5,0)</f>
        <v>#REF!</v>
      </c>
      <c r="R25" s="12" t="e">
        <f>HLOOKUP(R5,#REF!,5,0)</f>
        <v>#REF!</v>
      </c>
      <c r="S25" s="12" t="e">
        <f>HLOOKUP(S5,#REF!,5,0)</f>
        <v>#REF!</v>
      </c>
      <c r="T25" s="12" t="e">
        <f>HLOOKUP(T5,#REF!,5,0)</f>
        <v>#REF!</v>
      </c>
      <c r="U25" s="12" t="e">
        <f>HLOOKUP(U5,#REF!,5,0)</f>
        <v>#REF!</v>
      </c>
      <c r="V25" s="12" t="e">
        <f>HLOOKUP(V5,#REF!,5,0)</f>
        <v>#REF!</v>
      </c>
      <c r="W25" s="12" t="e">
        <f>HLOOKUP(W5,#REF!,5,0)</f>
        <v>#REF!</v>
      </c>
      <c r="X25" s="12" t="e">
        <f>HLOOKUP(X5,#REF!,5,0)</f>
        <v>#REF!</v>
      </c>
      <c r="Y25" s="12" t="e">
        <f>HLOOKUP(Y5,#REF!,5,0)</f>
        <v>#REF!</v>
      </c>
      <c r="Z25" s="13" t="e">
        <f t="shared" si="0"/>
        <v>#REF!</v>
      </c>
    </row>
    <row r="26" spans="1:26" ht="17.25" customHeight="1" x14ac:dyDescent="0.2">
      <c r="A26" s="11">
        <v>21</v>
      </c>
      <c r="B26" s="12">
        <f>HLOOKUP(B5,[1]Aug21!B6:Y15,5,0)</f>
        <v>0</v>
      </c>
      <c r="C26" s="12">
        <f>HLOOKUP(C5,[1]Aug21!C6:Z15,5,0)</f>
        <v>0</v>
      </c>
      <c r="D26" s="12">
        <f>HLOOKUP(D5,[1]Aug21!D6:AA15,5,0)</f>
        <v>0</v>
      </c>
      <c r="E26" s="12">
        <f>HLOOKUP(E5,[1]Aug21!E6:AB15,5,0)</f>
        <v>0</v>
      </c>
      <c r="F26" s="12">
        <f>HLOOKUP(F5,[1]Aug21!F6:AC15,5,0)</f>
        <v>0</v>
      </c>
      <c r="G26" s="12">
        <f>HLOOKUP(G5,[1]Aug21!G6:AD15,5,0)</f>
        <v>0</v>
      </c>
      <c r="H26" s="12">
        <f>HLOOKUP(H5,[1]Aug21!H6:AE15,5,0)</f>
        <v>0</v>
      </c>
      <c r="I26" s="12">
        <f>HLOOKUP(I5,[1]Aug21!I6:AF15,5,0)</f>
        <v>0</v>
      </c>
      <c r="J26" s="12">
        <f>HLOOKUP(J5,[1]Aug21!J6:AG15,5,0)</f>
        <v>0</v>
      </c>
      <c r="K26" s="12">
        <f>HLOOKUP(K5,[1]Aug21!K6:AH15,5,0)</f>
        <v>0</v>
      </c>
      <c r="L26" s="12">
        <f>HLOOKUP(L5,[1]Aug21!L6:AI15,5,0)</f>
        <v>0</v>
      </c>
      <c r="M26" s="12">
        <f>HLOOKUP(M5,[1]Aug21!M6:AJ15,5,0)</f>
        <v>0</v>
      </c>
      <c r="N26" s="12">
        <f>HLOOKUP(N5,[1]Aug21!N6:AK15,5,0)</f>
        <v>0</v>
      </c>
      <c r="O26" s="12">
        <f>HLOOKUP(O5,[1]Aug21!O6:AL15,5,0)</f>
        <v>0</v>
      </c>
      <c r="P26" s="12">
        <f>HLOOKUP(P5,[1]Aug21!P6:AM15,5,0)</f>
        <v>0</v>
      </c>
      <c r="Q26" s="12">
        <f>HLOOKUP(Q5,[1]Aug21!Q6:AN15,5,0)</f>
        <v>0</v>
      </c>
      <c r="R26" s="12">
        <f>HLOOKUP(R5,[1]Aug21!R6:AO15,5,0)</f>
        <v>0</v>
      </c>
      <c r="S26" s="12">
        <f>HLOOKUP(S5,[1]Aug21!S6:AP15,5,0)</f>
        <v>0</v>
      </c>
      <c r="T26" s="12">
        <f>HLOOKUP(T5,[1]Aug21!T6:AQ15,5,0)</f>
        <v>0</v>
      </c>
      <c r="U26" s="12">
        <f>HLOOKUP(U5,[1]Aug21!U6:AR15,5,0)</f>
        <v>0</v>
      </c>
      <c r="V26" s="12">
        <f>HLOOKUP(V5,[1]Aug21!V6:AS15,5,0)</f>
        <v>0</v>
      </c>
      <c r="W26" s="12">
        <f>HLOOKUP(W5,[1]Aug21!W6:AT15,5,0)</f>
        <v>0</v>
      </c>
      <c r="X26" s="12">
        <f>HLOOKUP(X5,[1]Aug21!X6:AU15,5,0)</f>
        <v>0</v>
      </c>
      <c r="Y26" s="12">
        <f>HLOOKUP(Y5,[1]Aug21!Y6:AV15,5,0)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HLOOKUP(B5,[1]Aug22!B6:Y15,5,0)</f>
        <v>0</v>
      </c>
      <c r="C27" s="12">
        <f>HLOOKUP(C5,[1]Aug22!C6:Z15,5,0)</f>
        <v>0</v>
      </c>
      <c r="D27" s="12">
        <f>HLOOKUP(D5,[1]Aug22!D6:AA15,5,0)</f>
        <v>0</v>
      </c>
      <c r="E27" s="12">
        <f>HLOOKUP(E5,[1]Aug22!E6:AB15,5,0)</f>
        <v>0</v>
      </c>
      <c r="F27" s="12">
        <f>HLOOKUP(F5,[1]Aug22!F6:AC15,5,0)</f>
        <v>0</v>
      </c>
      <c r="G27" s="12">
        <f>HLOOKUP(G5,[1]Aug22!G6:AD15,5,0)</f>
        <v>0</v>
      </c>
      <c r="H27" s="12">
        <f>HLOOKUP(H5,[1]Aug22!H6:AE15,5,0)</f>
        <v>0</v>
      </c>
      <c r="I27" s="12">
        <f>HLOOKUP(I5,[1]Aug22!I6:AF15,5,0)</f>
        <v>0</v>
      </c>
      <c r="J27" s="12">
        <f>HLOOKUP(J5,[1]Aug22!J6:AG15,5,0)</f>
        <v>0</v>
      </c>
      <c r="K27" s="12">
        <f>HLOOKUP(K5,[1]Aug22!K6:AH15,5,0)</f>
        <v>0</v>
      </c>
      <c r="L27" s="12">
        <f>HLOOKUP(L5,[1]Aug22!L6:AI15,5,0)</f>
        <v>0</v>
      </c>
      <c r="M27" s="12">
        <f>HLOOKUP(M5,[1]Aug22!M6:AJ15,5,0)</f>
        <v>0</v>
      </c>
      <c r="N27" s="12">
        <f>HLOOKUP(N5,[1]Aug22!N6:AK15,5,0)</f>
        <v>0</v>
      </c>
      <c r="O27" s="12">
        <f>HLOOKUP(O5,[1]Aug22!O6:AL15,5,0)</f>
        <v>0</v>
      </c>
      <c r="P27" s="12">
        <f>HLOOKUP(P5,[1]Aug22!P6:AM15,5,0)</f>
        <v>0</v>
      </c>
      <c r="Q27" s="12">
        <f>HLOOKUP(Q5,[1]Aug22!Q6:AN15,5,0)</f>
        <v>0</v>
      </c>
      <c r="R27" s="12">
        <f>HLOOKUP(R5,[1]Aug22!R6:AO15,5,0)</f>
        <v>0</v>
      </c>
      <c r="S27" s="12">
        <f>HLOOKUP(S5,[1]Aug22!S6:AP15,5,0)</f>
        <v>0</v>
      </c>
      <c r="T27" s="12">
        <f>HLOOKUP(T5,[1]Aug22!T6:AQ15,5,0)</f>
        <v>0</v>
      </c>
      <c r="U27" s="12">
        <f>HLOOKUP(U5,[1]Aug22!U6:AR15,5,0)</f>
        <v>0</v>
      </c>
      <c r="V27" s="12">
        <f>HLOOKUP(V5,[1]Aug22!V6:AS15,5,0)</f>
        <v>0</v>
      </c>
      <c r="W27" s="12">
        <f>HLOOKUP(W5,[1]Aug22!W6:AT15,5,0)</f>
        <v>0</v>
      </c>
      <c r="X27" s="12">
        <f>HLOOKUP(X5,[1]Aug22!X6:AU15,5,0)</f>
        <v>0</v>
      </c>
      <c r="Y27" s="12">
        <f>HLOOKUP(Y5,[1]Aug22!Y6:AV15,5,0)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HLOOKUP(B5,[1]Aug23!B6:Y15,5,0)</f>
        <v>0</v>
      </c>
      <c r="C28" s="12">
        <f>HLOOKUP(C5,[1]Aug23!C6:Z15,5,0)</f>
        <v>0</v>
      </c>
      <c r="D28" s="12">
        <f>HLOOKUP(D5,[1]Aug23!D6:AA15,5,0)</f>
        <v>0</v>
      </c>
      <c r="E28" s="12">
        <f>HLOOKUP(E5,[1]Aug23!E6:AB15,5,0)</f>
        <v>0</v>
      </c>
      <c r="F28" s="12">
        <f>HLOOKUP(F5,[1]Aug23!F6:AC15,5,0)</f>
        <v>0</v>
      </c>
      <c r="G28" s="12">
        <f>HLOOKUP(G5,[1]Aug23!G6:AD15,5,0)</f>
        <v>0</v>
      </c>
      <c r="H28" s="12">
        <f>HLOOKUP(H5,[1]Aug23!H6:AE15,5,0)</f>
        <v>0</v>
      </c>
      <c r="I28" s="12">
        <f>HLOOKUP(I5,[1]Aug23!I6:AF15,5,0)</f>
        <v>0</v>
      </c>
      <c r="J28" s="12">
        <f>HLOOKUP(J5,[1]Aug23!J6:AG15,5,0)</f>
        <v>0</v>
      </c>
      <c r="K28" s="12">
        <f>HLOOKUP(K5,[1]Aug23!K6:AH15,5,0)</f>
        <v>0</v>
      </c>
      <c r="L28" s="12">
        <f>HLOOKUP(L5,[1]Aug23!L6:AI15,5,0)</f>
        <v>0</v>
      </c>
      <c r="M28" s="12">
        <f>HLOOKUP(M5,[1]Aug23!M6:AJ15,5,0)</f>
        <v>0</v>
      </c>
      <c r="N28" s="12">
        <f>HLOOKUP(N5,[1]Aug23!N6:AK15,5,0)</f>
        <v>0</v>
      </c>
      <c r="O28" s="12">
        <f>HLOOKUP(O5,[1]Aug23!O6:AL15,5,0)</f>
        <v>0</v>
      </c>
      <c r="P28" s="12">
        <f>HLOOKUP(P5,[1]Aug23!P6:AM15,5,0)</f>
        <v>0</v>
      </c>
      <c r="Q28" s="12">
        <f>HLOOKUP(Q5,[1]Aug23!Q6:AN15,5,0)</f>
        <v>0</v>
      </c>
      <c r="R28" s="12">
        <f>HLOOKUP(R5,[1]Aug23!R6:AO15,5,0)</f>
        <v>0</v>
      </c>
      <c r="S28" s="12">
        <f>HLOOKUP(S5,[1]Aug23!S6:AP15,5,0)</f>
        <v>0</v>
      </c>
      <c r="T28" s="12">
        <f>HLOOKUP(T5,[1]Aug23!T6:AQ15,5,0)</f>
        <v>0</v>
      </c>
      <c r="U28" s="12">
        <f>HLOOKUP(U5,[1]Aug23!U6:AR15,5,0)</f>
        <v>0</v>
      </c>
      <c r="V28" s="12">
        <f>HLOOKUP(V5,[1]Aug23!V6:AS15,5,0)</f>
        <v>0</v>
      </c>
      <c r="W28" s="12">
        <f>HLOOKUP(W5,[1]Aug23!W6:AT15,5,0)</f>
        <v>0</v>
      </c>
      <c r="X28" s="12">
        <f>HLOOKUP(X5,[1]Aug23!X6:AU15,5,0)</f>
        <v>0</v>
      </c>
      <c r="Y28" s="12">
        <f>HLOOKUP(Y5,[1]Aug23!Y6:AV15,5,0)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HLOOKUP(B5,[1]Aug24!B6:Y15,5,0)</f>
        <v>0</v>
      </c>
      <c r="C29" s="12">
        <f>HLOOKUP(C5,[1]Aug24!C6:Z15,5,0)</f>
        <v>0</v>
      </c>
      <c r="D29" s="12">
        <f>HLOOKUP(D5,[1]Aug24!D6:AA15,5,0)</f>
        <v>0</v>
      </c>
      <c r="E29" s="12">
        <f>HLOOKUP(E5,[1]Aug24!E6:AB15,5,0)</f>
        <v>0</v>
      </c>
      <c r="F29" s="12">
        <f>HLOOKUP(F5,[1]Aug24!F6:AC15,5,0)</f>
        <v>0</v>
      </c>
      <c r="G29" s="12">
        <f>HLOOKUP(G5,[1]Aug24!G6:AD15,5,0)</f>
        <v>0</v>
      </c>
      <c r="H29" s="12">
        <f>HLOOKUP(H5,[1]Aug24!H6:AE15,5,0)</f>
        <v>0</v>
      </c>
      <c r="I29" s="12">
        <f>HLOOKUP(I5,[1]Aug24!I6:AF15,5,0)</f>
        <v>0</v>
      </c>
      <c r="J29" s="12">
        <f>HLOOKUP(J5,[1]Aug24!J6:AG15,5,0)</f>
        <v>0</v>
      </c>
      <c r="K29" s="12">
        <f>HLOOKUP(K5,[1]Aug24!K6:AH15,5,0)</f>
        <v>0</v>
      </c>
      <c r="L29" s="12">
        <f>HLOOKUP(L5,[1]Aug24!L6:AI15,5,0)</f>
        <v>0</v>
      </c>
      <c r="M29" s="12">
        <f>HLOOKUP(M5,[1]Aug24!M6:AJ15,5,0)</f>
        <v>0</v>
      </c>
      <c r="N29" s="12">
        <f>HLOOKUP(N5,[1]Aug24!N6:AK15,5,0)</f>
        <v>0</v>
      </c>
      <c r="O29" s="12">
        <f>HLOOKUP(O5,[1]Aug24!O6:AL15,5,0)</f>
        <v>0</v>
      </c>
      <c r="P29" s="12">
        <f>HLOOKUP(P5,[1]Aug24!P6:AM15,5,0)</f>
        <v>0</v>
      </c>
      <c r="Q29" s="12">
        <f>HLOOKUP(Q5,[1]Aug24!Q6:AN15,5,0)</f>
        <v>0</v>
      </c>
      <c r="R29" s="12">
        <f>HLOOKUP(R5,[1]Aug24!R6:AO15,5,0)</f>
        <v>0</v>
      </c>
      <c r="S29" s="12">
        <f>HLOOKUP(S5,[1]Aug24!S6:AP15,5,0)</f>
        <v>0</v>
      </c>
      <c r="T29" s="12">
        <f>HLOOKUP(T5,[1]Aug24!T6:AQ15,5,0)</f>
        <v>0</v>
      </c>
      <c r="U29" s="12">
        <f>HLOOKUP(U5,[1]Aug24!U6:AR15,5,0)</f>
        <v>0</v>
      </c>
      <c r="V29" s="12">
        <f>HLOOKUP(V5,[1]Aug24!V6:AS15,5,0)</f>
        <v>0</v>
      </c>
      <c r="W29" s="12">
        <f>HLOOKUP(W5,[1]Aug24!W6:AT15,5,0)</f>
        <v>0</v>
      </c>
      <c r="X29" s="12">
        <f>HLOOKUP(X5,[1]Aug24!X6:AU15,5,0)</f>
        <v>0</v>
      </c>
      <c r="Y29" s="12">
        <f>HLOOKUP(Y5,[1]Aug24!Y6:AV15,5,0)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HLOOKUP(B5,[1]Aug25!B6:Y15,5,0)</f>
        <v>0</v>
      </c>
      <c r="C30" s="12">
        <f>HLOOKUP(C5,[1]Aug25!C6:Z15,5,0)</f>
        <v>0</v>
      </c>
      <c r="D30" s="12">
        <f>HLOOKUP(D5,[1]Aug25!D6:AA15,5,0)</f>
        <v>0</v>
      </c>
      <c r="E30" s="12">
        <f>HLOOKUP(E5,[1]Aug25!E6:AB15,5,0)</f>
        <v>0</v>
      </c>
      <c r="F30" s="12">
        <f>HLOOKUP(F5,[1]Aug25!F6:AC15,5,0)</f>
        <v>0</v>
      </c>
      <c r="G30" s="12">
        <f>HLOOKUP(G5,[1]Aug25!G6:AD15,5,0)</f>
        <v>0</v>
      </c>
      <c r="H30" s="12">
        <f>HLOOKUP(H5,[1]Aug25!H6:AE15,5,0)</f>
        <v>0</v>
      </c>
      <c r="I30" s="12">
        <f>HLOOKUP(I5,[1]Aug25!I6:AF15,5,0)</f>
        <v>0</v>
      </c>
      <c r="J30" s="12">
        <f>HLOOKUP(J5,[1]Aug25!J6:AG15,5,0)</f>
        <v>0</v>
      </c>
      <c r="K30" s="12">
        <f>HLOOKUP(K5,[1]Aug25!K6:AH15,5,0)</f>
        <v>0</v>
      </c>
      <c r="L30" s="12">
        <f>HLOOKUP(L5,[1]Aug25!L6:AI15,5,0)</f>
        <v>0</v>
      </c>
      <c r="M30" s="12">
        <f>HLOOKUP(M5,[1]Aug25!M6:AJ15,5,0)</f>
        <v>0</v>
      </c>
      <c r="N30" s="12">
        <f>HLOOKUP(N5,[1]Aug25!N6:AK15,5,0)</f>
        <v>0</v>
      </c>
      <c r="O30" s="12">
        <f>HLOOKUP(O5,[1]Aug25!O6:AL15,5,0)</f>
        <v>0</v>
      </c>
      <c r="P30" s="12">
        <f>HLOOKUP(P5,[1]Aug25!P6:AM15,5,0)</f>
        <v>0</v>
      </c>
      <c r="Q30" s="12">
        <f>HLOOKUP(Q5,[1]Aug25!Q6:AN15,5,0)</f>
        <v>0</v>
      </c>
      <c r="R30" s="12">
        <f>HLOOKUP(R5,[1]Aug25!R6:AO15,5,0)</f>
        <v>1</v>
      </c>
      <c r="S30" s="12">
        <f>HLOOKUP(S5,[1]Aug25!S6:AP15,5,0)</f>
        <v>0</v>
      </c>
      <c r="T30" s="12">
        <f>HLOOKUP(T5,[1]Aug25!T6:AQ15,5,0)</f>
        <v>0</v>
      </c>
      <c r="U30" s="12">
        <f>HLOOKUP(U5,[1]Aug25!U6:AR15,5,0)</f>
        <v>0</v>
      </c>
      <c r="V30" s="12">
        <f>HLOOKUP(V5,[1]Aug25!V6:AS15,5,0)</f>
        <v>0</v>
      </c>
      <c r="W30" s="12">
        <f>HLOOKUP(W5,[1]Aug25!W6:AT15,5,0)</f>
        <v>0</v>
      </c>
      <c r="X30" s="12">
        <f>HLOOKUP(X5,[1]Aug25!X6:AU15,5,0)</f>
        <v>0</v>
      </c>
      <c r="Y30" s="12">
        <f>HLOOKUP(Y5,[1]Aug25!Y6:AV15,5,0)</f>
        <v>0</v>
      </c>
      <c r="Z30" s="13">
        <f t="shared" si="0"/>
        <v>1</v>
      </c>
    </row>
    <row r="31" spans="1:26" ht="17.25" customHeight="1" x14ac:dyDescent="0.2">
      <c r="A31" s="11">
        <v>26</v>
      </c>
      <c r="B31" s="12">
        <f>HLOOKUP(B5,[1]Aug26!B6:Y15,5,0)</f>
        <v>0</v>
      </c>
      <c r="C31" s="12">
        <f>HLOOKUP(C5,[1]Aug26!C6:Z15,5,0)</f>
        <v>0</v>
      </c>
      <c r="D31" s="12">
        <f>HLOOKUP(D5,[1]Aug26!D6:AA15,5,0)</f>
        <v>0</v>
      </c>
      <c r="E31" s="12">
        <f>HLOOKUP(E5,[1]Aug26!E6:AB15,5,0)</f>
        <v>0</v>
      </c>
      <c r="F31" s="12">
        <f>HLOOKUP(F5,[1]Aug26!F6:AC15,5,0)</f>
        <v>0</v>
      </c>
      <c r="G31" s="12">
        <f>HLOOKUP(G5,[1]Aug26!G6:AD15,5,0)</f>
        <v>0</v>
      </c>
      <c r="H31" s="12">
        <f>HLOOKUP(H5,[1]Aug26!H6:AE15,5,0)</f>
        <v>0</v>
      </c>
      <c r="I31" s="12">
        <f>HLOOKUP(I5,[1]Aug26!I6:AF15,5,0)</f>
        <v>0</v>
      </c>
      <c r="J31" s="12">
        <f>HLOOKUP(J5,[1]Aug26!J6:AG15,5,0)</f>
        <v>0</v>
      </c>
      <c r="K31" s="12">
        <f>HLOOKUP(K5,[1]Aug26!K6:AH15,5,0)</f>
        <v>0</v>
      </c>
      <c r="L31" s="12">
        <f>HLOOKUP(L5,[1]Aug26!L6:AI15,5,0)</f>
        <v>0</v>
      </c>
      <c r="M31" s="12">
        <f>HLOOKUP(M5,[1]Aug26!M6:AJ15,5,0)</f>
        <v>0</v>
      </c>
      <c r="N31" s="12">
        <f>HLOOKUP(N5,[1]Aug26!N6:AK15,5,0)</f>
        <v>0</v>
      </c>
      <c r="O31" s="12">
        <f>HLOOKUP(O5,[1]Aug26!O6:AL15,5,0)</f>
        <v>0</v>
      </c>
      <c r="P31" s="12">
        <f>HLOOKUP(P5,[1]Aug26!P6:AM15,5,0)</f>
        <v>0</v>
      </c>
      <c r="Q31" s="12">
        <f>HLOOKUP(Q5,[1]Aug26!Q6:AN15,5,0)</f>
        <v>0</v>
      </c>
      <c r="R31" s="12">
        <f>HLOOKUP(R5,[1]Aug26!R6:AO15,5,0)</f>
        <v>0</v>
      </c>
      <c r="S31" s="12">
        <f>HLOOKUP(S5,[1]Aug26!S6:AP15,5,0)</f>
        <v>0</v>
      </c>
      <c r="T31" s="12">
        <f>HLOOKUP(T5,[1]Aug26!T6:AQ15,5,0)</f>
        <v>0</v>
      </c>
      <c r="U31" s="12">
        <f>HLOOKUP(U5,[1]Aug26!U6:AR15,5,0)</f>
        <v>0</v>
      </c>
      <c r="V31" s="12">
        <f>HLOOKUP(V5,[1]Aug26!V6:AS15,5,0)</f>
        <v>0</v>
      </c>
      <c r="W31" s="12">
        <f>HLOOKUP(W5,[1]Aug26!W6:AT15,5,0)</f>
        <v>0</v>
      </c>
      <c r="X31" s="12">
        <f>HLOOKUP(X5,[1]Aug26!X6:AU15,5,0)</f>
        <v>0</v>
      </c>
      <c r="Y31" s="12">
        <f>HLOOKUP(Y5,[1]Aug26!Y6:AV15,5,0)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HLOOKUP(B5,[1]Aug27!B6:Y15,5,0)</f>
        <v>0</v>
      </c>
      <c r="C32" s="12">
        <f>HLOOKUP(C5,[1]Aug27!C6:Z15,5,0)</f>
        <v>0</v>
      </c>
      <c r="D32" s="12">
        <f>HLOOKUP(D5,[1]Aug27!D6:AA15,5,0)</f>
        <v>0</v>
      </c>
      <c r="E32" s="12">
        <f>HLOOKUP(E5,[1]Aug27!E6:AB15,5,0)</f>
        <v>0</v>
      </c>
      <c r="F32" s="12">
        <f>HLOOKUP(F5,[1]Aug27!F6:AC15,5,0)</f>
        <v>0</v>
      </c>
      <c r="G32" s="12">
        <f>HLOOKUP(G5,[1]Aug27!G6:AD15,5,0)</f>
        <v>0</v>
      </c>
      <c r="H32" s="12">
        <f>HLOOKUP(H5,[1]Aug27!H6:AE15,5,0)</f>
        <v>0</v>
      </c>
      <c r="I32" s="12">
        <f>HLOOKUP(I5,[1]Aug27!I6:AF15,5,0)</f>
        <v>0</v>
      </c>
      <c r="J32" s="12">
        <f>HLOOKUP(J5,[1]Aug27!J6:AG15,5,0)</f>
        <v>0</v>
      </c>
      <c r="K32" s="12">
        <f>HLOOKUP(K5,[1]Aug27!K6:AH15,5,0)</f>
        <v>0</v>
      </c>
      <c r="L32" s="12">
        <f>HLOOKUP(L5,[1]Aug27!L6:AI15,5,0)</f>
        <v>0</v>
      </c>
      <c r="M32" s="12">
        <f>HLOOKUP(M5,[1]Aug27!M6:AJ15,5,0)</f>
        <v>0</v>
      </c>
      <c r="N32" s="12">
        <f>HLOOKUP(N5,[1]Aug27!N6:AK15,5,0)</f>
        <v>0</v>
      </c>
      <c r="O32" s="12">
        <f>HLOOKUP(O5,[1]Aug27!O6:AL15,5,0)</f>
        <v>0</v>
      </c>
      <c r="P32" s="12">
        <f>HLOOKUP(P5,[1]Aug27!P6:AM15,5,0)</f>
        <v>0</v>
      </c>
      <c r="Q32" s="12">
        <f>HLOOKUP(Q5,[1]Aug27!Q6:AN15,5,0)</f>
        <v>0</v>
      </c>
      <c r="R32" s="12">
        <f>HLOOKUP(R5,[1]Aug27!R6:AO15,5,0)</f>
        <v>0</v>
      </c>
      <c r="S32" s="12">
        <f>HLOOKUP(S5,[1]Aug27!S6:AP15,5,0)</f>
        <v>0</v>
      </c>
      <c r="T32" s="12">
        <f>HLOOKUP(T5,[1]Aug27!T6:AQ15,5,0)</f>
        <v>0</v>
      </c>
      <c r="U32" s="12">
        <f>HLOOKUP(U5,[1]Aug27!U6:AR15,5,0)</f>
        <v>0</v>
      </c>
      <c r="V32" s="12">
        <f>HLOOKUP(V5,[1]Aug27!V6:AS15,5,0)</f>
        <v>0</v>
      </c>
      <c r="W32" s="12">
        <f>HLOOKUP(W5,[1]Aug27!W6:AT15,5,0)</f>
        <v>0</v>
      </c>
      <c r="X32" s="12">
        <f>HLOOKUP(X5,[1]Aug27!X6:AU15,5,0)</f>
        <v>0</v>
      </c>
      <c r="Y32" s="12">
        <f>HLOOKUP(Y5,[1]Aug27!Y6:AV15,5,0)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HLOOKUP(B5,[1]Aug28!B6:Y15,5,0)</f>
        <v>0</v>
      </c>
      <c r="C33" s="12">
        <f>HLOOKUP(C5,[1]Aug28!C6:Z15,5,0)</f>
        <v>0</v>
      </c>
      <c r="D33" s="12">
        <f>HLOOKUP(D5,[1]Aug28!D6:AA15,5,0)</f>
        <v>0</v>
      </c>
      <c r="E33" s="12">
        <f>HLOOKUP(E5,[1]Aug28!E6:AB15,5,0)</f>
        <v>0</v>
      </c>
      <c r="F33" s="12">
        <f>HLOOKUP(F5,[1]Aug28!F6:AC15,5,0)</f>
        <v>0</v>
      </c>
      <c r="G33" s="12">
        <f>HLOOKUP(G5,[1]Aug28!G6:AD15,5,0)</f>
        <v>0</v>
      </c>
      <c r="H33" s="12">
        <f>HLOOKUP(H5,[1]Aug28!H6:AE15,5,0)</f>
        <v>0</v>
      </c>
      <c r="I33" s="12">
        <f>HLOOKUP(I5,[1]Aug28!I6:AF15,5,0)</f>
        <v>0</v>
      </c>
      <c r="J33" s="12">
        <f>HLOOKUP(J5,[1]Aug28!J6:AG15,5,0)</f>
        <v>0</v>
      </c>
      <c r="K33" s="12">
        <f>HLOOKUP(K5,[1]Aug28!K6:AH15,5,0)</f>
        <v>0</v>
      </c>
      <c r="L33" s="12">
        <f>HLOOKUP(L5,[1]Aug28!L6:AI15,5,0)</f>
        <v>0</v>
      </c>
      <c r="M33" s="12">
        <f>HLOOKUP(M5,[1]Aug28!M6:AJ15,5,0)</f>
        <v>0</v>
      </c>
      <c r="N33" s="12">
        <f>HLOOKUP(N5,[1]Aug28!N6:AK15,5,0)</f>
        <v>0</v>
      </c>
      <c r="O33" s="12">
        <f>HLOOKUP(O5,[1]Aug28!O6:AL15,5,0)</f>
        <v>0</v>
      </c>
      <c r="P33" s="12">
        <f>HLOOKUP(P5,[1]Aug28!P6:AM15,5,0)</f>
        <v>0</v>
      </c>
      <c r="Q33" s="12">
        <f>HLOOKUP(Q5,[1]Aug28!Q6:AN15,5,0)</f>
        <v>0</v>
      </c>
      <c r="R33" s="12">
        <f>HLOOKUP(R5,[1]Aug28!R6:AO15,5,0)</f>
        <v>0</v>
      </c>
      <c r="S33" s="12">
        <f>HLOOKUP(S5,[1]Aug28!S6:AP15,5,0)</f>
        <v>0</v>
      </c>
      <c r="T33" s="12">
        <f>HLOOKUP(T5,[1]Aug28!T6:AQ15,5,0)</f>
        <v>0</v>
      </c>
      <c r="U33" s="12">
        <f>HLOOKUP(U5,[1]Aug28!U6:AR15,5,0)</f>
        <v>0</v>
      </c>
      <c r="V33" s="12">
        <f>HLOOKUP(V5,[1]Aug28!V6:AS15,5,0)</f>
        <v>0</v>
      </c>
      <c r="W33" s="12">
        <f>HLOOKUP(W5,[1]Aug28!W6:AT15,5,0)</f>
        <v>0</v>
      </c>
      <c r="X33" s="12">
        <f>HLOOKUP(X5,[1]Aug28!X6:AU15,5,0)</f>
        <v>0</v>
      </c>
      <c r="Y33" s="12">
        <f>HLOOKUP(Y5,[1]Aug28!Y6:AV15,5,0)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HLOOKUP(B5,[1]Aug29!B6:Y15,5,0)</f>
        <v>0</v>
      </c>
      <c r="C34" s="12">
        <f>HLOOKUP(C5,[1]Aug29!C6:Z15,5,0)</f>
        <v>0</v>
      </c>
      <c r="D34" s="12">
        <f>HLOOKUP(D5,[1]Aug29!D6:AA15,5,0)</f>
        <v>0</v>
      </c>
      <c r="E34" s="12">
        <f>HLOOKUP(E5,[1]Aug29!E6:AB15,5,0)</f>
        <v>0</v>
      </c>
      <c r="F34" s="12">
        <f>HLOOKUP(F5,[1]Aug29!F6:AC15,5,0)</f>
        <v>0</v>
      </c>
      <c r="G34" s="12">
        <f>HLOOKUP(G5,[1]Aug29!G6:AD15,5,0)</f>
        <v>0</v>
      </c>
      <c r="H34" s="12">
        <f>HLOOKUP(H5,[1]Aug29!H6:AE15,5,0)</f>
        <v>0</v>
      </c>
      <c r="I34" s="12">
        <f>HLOOKUP(I5,[1]Aug29!I6:AF15,5,0)</f>
        <v>10</v>
      </c>
      <c r="J34" s="12">
        <f>HLOOKUP(J5,[1]Aug29!J6:AG15,5,0)</f>
        <v>0</v>
      </c>
      <c r="K34" s="12">
        <f>HLOOKUP(K5,[1]Aug29!K6:AH15,5,0)</f>
        <v>0</v>
      </c>
      <c r="L34" s="12">
        <f>HLOOKUP(L5,[1]Aug29!L6:AI15,5,0)</f>
        <v>0</v>
      </c>
      <c r="M34" s="12">
        <f>HLOOKUP(M5,[1]Aug29!M6:AJ15,5,0)</f>
        <v>0</v>
      </c>
      <c r="N34" s="12">
        <f>HLOOKUP(N5,[1]Aug29!N6:AK15,5,0)</f>
        <v>0</v>
      </c>
      <c r="O34" s="12">
        <f>HLOOKUP(O5,[1]Aug29!O6:AL15,5,0)</f>
        <v>0</v>
      </c>
      <c r="P34" s="12">
        <f>HLOOKUP(P5,[1]Aug29!P6:AM15,5,0)</f>
        <v>0</v>
      </c>
      <c r="Q34" s="12">
        <f>HLOOKUP(Q5,[1]Aug29!Q6:AN15,5,0)</f>
        <v>0</v>
      </c>
      <c r="R34" s="12">
        <f>HLOOKUP(R5,[1]Aug29!R6:AO15,5,0)</f>
        <v>0</v>
      </c>
      <c r="S34" s="12">
        <f>HLOOKUP(S5,[1]Aug29!S6:AP15,5,0)</f>
        <v>0</v>
      </c>
      <c r="T34" s="12">
        <f>HLOOKUP(T5,[1]Aug29!T6:AQ15,5,0)</f>
        <v>0</v>
      </c>
      <c r="U34" s="12">
        <f>HLOOKUP(U5,[1]Aug29!U6:AR15,5,0)</f>
        <v>0</v>
      </c>
      <c r="V34" s="12">
        <f>HLOOKUP(V5,[1]Aug29!V6:AS15,5,0)</f>
        <v>0</v>
      </c>
      <c r="W34" s="12">
        <f>HLOOKUP(W5,[1]Aug29!W6:AT15,5,0)</f>
        <v>0</v>
      </c>
      <c r="X34" s="12">
        <f>HLOOKUP(X5,[1]Aug29!X6:AU15,5,0)</f>
        <v>0</v>
      </c>
      <c r="Y34" s="12">
        <f>HLOOKUP(Y5,[1]Aug29!Y6:AV15,5,0)</f>
        <v>0</v>
      </c>
      <c r="Z34" s="13">
        <f t="shared" si="0"/>
        <v>10</v>
      </c>
    </row>
    <row r="35" spans="1:26" ht="17.25" customHeight="1" x14ac:dyDescent="0.2">
      <c r="A35" s="11">
        <v>30</v>
      </c>
      <c r="B35" s="12">
        <f>HLOOKUP(B5,[1]Aug30!B6:Y15,5,0)</f>
        <v>0</v>
      </c>
      <c r="C35" s="12">
        <f>HLOOKUP(C5,[1]Aug30!C6:Z15,5,0)</f>
        <v>0</v>
      </c>
      <c r="D35" s="12">
        <f>HLOOKUP(D5,[1]Aug30!D6:AA15,5,0)</f>
        <v>1</v>
      </c>
      <c r="E35" s="12">
        <f>HLOOKUP(E5,[1]Aug30!E6:AB15,5,0)</f>
        <v>0</v>
      </c>
      <c r="F35" s="12">
        <f>HLOOKUP(F5,[1]Aug30!F6:AC15,5,0)</f>
        <v>0</v>
      </c>
      <c r="G35" s="12">
        <f>HLOOKUP(G5,[1]Aug30!G6:AD15,5,0)</f>
        <v>0</v>
      </c>
      <c r="H35" s="12">
        <f>HLOOKUP(H5,[1]Aug30!H6:AE15,5,0)</f>
        <v>1</v>
      </c>
      <c r="I35" s="12">
        <f>HLOOKUP(I5,[1]Aug30!I6:AF15,5,0)</f>
        <v>1</v>
      </c>
      <c r="J35" s="12">
        <f>HLOOKUP(J5,[1]Aug30!J6:AG15,5,0)</f>
        <v>0</v>
      </c>
      <c r="K35" s="12">
        <f>HLOOKUP(K5,[1]Aug30!K6:AH15,5,0)</f>
        <v>0</v>
      </c>
      <c r="L35" s="12">
        <f>HLOOKUP(L5,[1]Aug30!L6:AI15,5,0)</f>
        <v>0</v>
      </c>
      <c r="M35" s="12">
        <f>HLOOKUP(M5,[1]Aug30!M6:AJ15,5,0)</f>
        <v>0</v>
      </c>
      <c r="N35" s="12">
        <f>HLOOKUP(N5,[1]Aug30!N6:AK15,5,0)</f>
        <v>0</v>
      </c>
      <c r="O35" s="12">
        <f>HLOOKUP(O5,[1]Aug30!O6:AL15,5,0)</f>
        <v>0</v>
      </c>
      <c r="P35" s="12">
        <f>HLOOKUP(P5,[1]Aug30!P6:AM15,5,0)</f>
        <v>0</v>
      </c>
      <c r="Q35" s="12">
        <f>HLOOKUP(Q5,[1]Aug30!Q6:AN15,5,0)</f>
        <v>0</v>
      </c>
      <c r="R35" s="12">
        <f>HLOOKUP(R5,[1]Aug30!R6:AO15,5,0)</f>
        <v>0</v>
      </c>
      <c r="S35" s="12">
        <f>HLOOKUP(S5,[1]Aug30!S6:AP15,5,0)</f>
        <v>0</v>
      </c>
      <c r="T35" s="12">
        <f>HLOOKUP(T5,[1]Aug30!T6:AQ15,5,0)</f>
        <v>0</v>
      </c>
      <c r="U35" s="12">
        <f>HLOOKUP(U5,[1]Aug30!U6:AR15,5,0)</f>
        <v>0</v>
      </c>
      <c r="V35" s="12">
        <f>HLOOKUP(V5,[1]Aug30!V6:AS15,5,0)</f>
        <v>0</v>
      </c>
      <c r="W35" s="12">
        <f>HLOOKUP(W5,[1]Aug30!W6:AT15,5,0)</f>
        <v>0</v>
      </c>
      <c r="X35" s="12">
        <f>HLOOKUP(X5,[1]Aug30!X6:AU15,5,0)</f>
        <v>0</v>
      </c>
      <c r="Y35" s="12">
        <f>HLOOKUP(Y5,[1]Aug30!Y6:AV15,5,0)</f>
        <v>0</v>
      </c>
      <c r="Z35" s="13">
        <f t="shared" si="0"/>
        <v>3</v>
      </c>
    </row>
    <row r="36" spans="1:26" ht="17.25" customHeight="1" x14ac:dyDescent="0.2">
      <c r="A36" s="11">
        <v>31</v>
      </c>
      <c r="B36" s="12">
        <f>HLOOKUP(B5,[1]Aug31!B6:Y15,5,0)</f>
        <v>0</v>
      </c>
      <c r="C36" s="12">
        <f>HLOOKUP(C5,[1]Aug31!C6:Z15,5,0)</f>
        <v>0</v>
      </c>
      <c r="D36" s="12">
        <f>HLOOKUP(D5,[1]Aug31!D6:AA15,5,0)</f>
        <v>0</v>
      </c>
      <c r="E36" s="12">
        <f>HLOOKUP(E5,[1]Aug31!E6:AB15,5,0)</f>
        <v>0</v>
      </c>
      <c r="F36" s="12">
        <f>HLOOKUP(F5,[1]Aug31!F6:AC15,5,0)</f>
        <v>0</v>
      </c>
      <c r="G36" s="12">
        <f>HLOOKUP(G5,[1]Aug31!G6:AD15,5,0)</f>
        <v>0</v>
      </c>
      <c r="H36" s="12">
        <f>HLOOKUP(H5,[1]Aug31!H6:AE15,5,0)</f>
        <v>0</v>
      </c>
      <c r="I36" s="12">
        <f>HLOOKUP(I5,[1]Aug31!I6:AF15,5,0)</f>
        <v>0</v>
      </c>
      <c r="J36" s="12">
        <f>HLOOKUP(J5,[1]Aug31!J6:AG15,5,0)</f>
        <v>0</v>
      </c>
      <c r="K36" s="12">
        <f>HLOOKUP(K5,[1]Aug31!K6:AH15,5,0)</f>
        <v>0</v>
      </c>
      <c r="L36" s="12">
        <f>HLOOKUP(L5,[1]Aug31!L6:AI15,5,0)</f>
        <v>0</v>
      </c>
      <c r="M36" s="12">
        <f>HLOOKUP(M5,[1]Aug31!M6:AJ15,5,0)</f>
        <v>0</v>
      </c>
      <c r="N36" s="12">
        <f>HLOOKUP(N5,[1]Aug31!N6:AK15,5,0)</f>
        <v>0</v>
      </c>
      <c r="O36" s="12">
        <f>HLOOKUP(O5,[1]Aug31!O6:AL15,5,0)</f>
        <v>0</v>
      </c>
      <c r="P36" s="12">
        <f>HLOOKUP(P5,[1]Aug31!P6:AM15,5,0)</f>
        <v>0</v>
      </c>
      <c r="Q36" s="12">
        <f>HLOOKUP(Q5,[1]Aug31!Q6:AN15,5,0)</f>
        <v>0</v>
      </c>
      <c r="R36" s="12">
        <f>HLOOKUP(R5,[1]Aug31!R6:AO15,5,0)</f>
        <v>0</v>
      </c>
      <c r="S36" s="12">
        <f>HLOOKUP(S5,[1]Aug31!S6:AP15,5,0)</f>
        <v>0</v>
      </c>
      <c r="T36" s="12">
        <f>HLOOKUP(T5,[1]Aug31!T6:AQ15,5,0)</f>
        <v>0</v>
      </c>
      <c r="U36" s="12">
        <f>HLOOKUP(U5,[1]Aug31!U6:AR15,5,0)</f>
        <v>0</v>
      </c>
      <c r="V36" s="12">
        <f>HLOOKUP(V5,[1]Aug31!V6:AS15,5,0)</f>
        <v>0</v>
      </c>
      <c r="W36" s="12">
        <f>HLOOKUP(W5,[1]Aug31!W6:AT15,5,0)</f>
        <v>0</v>
      </c>
      <c r="X36" s="12">
        <f>HLOOKUP(X5,[1]Aug31!X6:AU15,5,0)</f>
        <v>0</v>
      </c>
      <c r="Y36" s="12">
        <f>HLOOKUP(Y5,[1]Aug31!Y6:AV15,5,0)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#N/A</v>
      </c>
      <c r="L37" s="13" t="e">
        <f t="shared" si="1"/>
        <v>#N/A</v>
      </c>
      <c r="M37" s="13" t="e">
        <f t="shared" si="1"/>
        <v>#N/A</v>
      </c>
      <c r="N37" s="13" t="e">
        <f t="shared" si="1"/>
        <v>#N/A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2023-03-21T07:36:53Z</dcterms:created>
  <dcterms:modified xsi:type="dcterms:W3CDTF">2023-03-21T07:36:57Z</dcterms:modified>
</cp:coreProperties>
</file>