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2/chapter8/"/>
    </mc:Choice>
  </mc:AlternateContent>
  <xr:revisionPtr revIDLastSave="0" documentId="8_{61F45325-DA46-4145-B810-960E17C1BBF6}" xr6:coauthVersionLast="45" xr6:coauthVersionMax="45" xr10:uidLastSave="{00000000-0000-0000-0000-000000000000}"/>
  <bookViews>
    <workbookView xWindow="720" yWindow="1580" windowWidth="28040" windowHeight="17440" xr2:uid="{C1AE6B7C-82CF-7B40-874E-DE35376B94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G29" i="1"/>
  <c r="G30" i="1"/>
  <c r="G19" i="1"/>
  <c r="F12" i="1"/>
  <c r="I12" i="1" s="1"/>
  <c r="F28" i="1"/>
  <c r="I28" i="1" s="1"/>
  <c r="F29" i="1"/>
  <c r="I29" i="1" s="1"/>
  <c r="F30" i="1"/>
  <c r="I30" i="1" s="1"/>
  <c r="I26" i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F27" i="1"/>
  <c r="I27" i="1" s="1"/>
  <c r="F26" i="1"/>
  <c r="F25" i="1"/>
  <c r="I25" i="1" s="1"/>
  <c r="F24" i="1"/>
  <c r="I24" i="1" s="1"/>
  <c r="F23" i="1"/>
  <c r="I23" i="1" s="1"/>
  <c r="F22" i="1"/>
  <c r="I22" i="1" s="1"/>
  <c r="F21" i="1"/>
  <c r="I21" i="1" s="1"/>
  <c r="F20" i="1"/>
  <c r="I20" i="1" s="1"/>
  <c r="F19" i="1"/>
  <c r="I19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3" i="1"/>
  <c r="I13" i="1" s="1"/>
  <c r="F14" i="1"/>
  <c r="I14" i="1" s="1"/>
  <c r="F15" i="1"/>
  <c r="I15" i="1" s="1"/>
  <c r="F3" i="1"/>
  <c r="I3" i="1" s="1"/>
</calcChain>
</file>

<file path=xl/sharedStrings.xml><?xml version="1.0" encoding="utf-8"?>
<sst xmlns="http://schemas.openxmlformats.org/spreadsheetml/2006/main" count="22" uniqueCount="18">
  <si>
    <t>Best of 10</t>
  </si>
  <si>
    <t>Capacity</t>
  </si>
  <si>
    <t>Tot time</t>
  </si>
  <si>
    <t>Avg Time</t>
  </si>
  <si>
    <t>Time (mins)</t>
  </si>
  <si>
    <t>Mins (set to 600)</t>
  </si>
  <si>
    <t>Capacity set to 1000</t>
  </si>
  <si>
    <t>Fitness</t>
  </si>
  <si>
    <t>Routes</t>
  </si>
  <si>
    <t>Avg. Dels/Route</t>
  </si>
  <si>
    <t>Avg. Route Time</t>
  </si>
  <si>
    <t>129.50325816740184 </t>
  </si>
  <si>
    <t>144.2191427075207 </t>
  </si>
  <si>
    <t>175.02504036100663 </t>
  </si>
  <si>
    <t>183.93634418433706 </t>
  </si>
  <si>
    <t>130.58791653766295 </t>
  </si>
  <si>
    <t>127.62271036445335 Dist</t>
  </si>
  <si>
    <t>127.45803985296902 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</si>
</sst>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3A09-8C44-F342-8EBA-8322D802C3B0}">
  <dimension ref="A1:I30"/>
  <sheetViews>
    <sheetView tabSelected="1" topLeftCell="A10" zoomScale="150" workbookViewId="0">
      <selection activeCell="E19" sqref="E19"/>
    </sheetView>
  </sheetViews>
  <sheetFormatPr baseColWidth="10" defaultRowHeight="16" x14ac:dyDescent="0.2"/>
  <cols>
    <col min="1" max="1" width="20.83203125" customWidth="1"/>
    <col min="6" max="6" width="17.83203125" customWidth="1"/>
  </cols>
  <sheetData>
    <row r="1" spans="1:9" x14ac:dyDescent="0.2">
      <c r="A1" t="s">
        <v>0</v>
      </c>
    </row>
    <row r="2" spans="1:9" x14ac:dyDescent="0.2">
      <c r="C2" t="s">
        <v>7</v>
      </c>
      <c r="D2" t="s">
        <v>8</v>
      </c>
      <c r="E2" t="s">
        <v>2</v>
      </c>
      <c r="F2" t="s">
        <v>10</v>
      </c>
      <c r="G2" t="s">
        <v>9</v>
      </c>
    </row>
    <row r="3" spans="1:9" x14ac:dyDescent="0.2">
      <c r="A3" t="s">
        <v>1</v>
      </c>
      <c r="B3">
        <v>4</v>
      </c>
      <c r="C3" s="1" t="s">
        <v>11</v>
      </c>
      <c r="D3">
        <v>8</v>
      </c>
      <c r="E3" s="1">
        <v>441.54911666666601</v>
      </c>
      <c r="F3">
        <f>E3/D3</f>
        <v>55.193639583333251</v>
      </c>
      <c r="G3">
        <f>30/D3</f>
        <v>3.75</v>
      </c>
      <c r="I3">
        <f>F3*D3</f>
        <v>441.54911666666601</v>
      </c>
    </row>
    <row r="4" spans="1:9" x14ac:dyDescent="0.2">
      <c r="A4" t="s">
        <v>5</v>
      </c>
      <c r="B4">
        <v>8</v>
      </c>
      <c r="C4" s="1">
        <v>141.116264161994</v>
      </c>
      <c r="D4">
        <v>4</v>
      </c>
      <c r="E4" s="1">
        <v>397.59210000000002</v>
      </c>
      <c r="F4">
        <f t="shared" ref="F4:F15" si="0">E4/D4</f>
        <v>99.398025000000004</v>
      </c>
      <c r="G4">
        <f t="shared" ref="G4:G15" si="1">30/D4</f>
        <v>7.5</v>
      </c>
      <c r="I4">
        <f t="shared" ref="I4:I27" si="2">F4*D4</f>
        <v>397.59210000000002</v>
      </c>
    </row>
    <row r="5" spans="1:9" x14ac:dyDescent="0.2">
      <c r="B5">
        <v>10</v>
      </c>
      <c r="C5" s="1" t="s">
        <v>12</v>
      </c>
      <c r="D5">
        <v>3</v>
      </c>
      <c r="E5" s="1">
        <v>386.305716666666</v>
      </c>
      <c r="F5">
        <f t="shared" si="0"/>
        <v>128.76857222222199</v>
      </c>
      <c r="G5">
        <f t="shared" si="1"/>
        <v>10</v>
      </c>
      <c r="I5">
        <f t="shared" si="2"/>
        <v>386.30571666666594</v>
      </c>
    </row>
    <row r="6" spans="1:9" x14ac:dyDescent="0.2">
      <c r="B6">
        <v>12</v>
      </c>
      <c r="C6" s="1">
        <v>142.790999562362</v>
      </c>
      <c r="D6">
        <v>3</v>
      </c>
      <c r="E6" s="1">
        <v>387.21764999999999</v>
      </c>
      <c r="F6">
        <f t="shared" si="0"/>
        <v>129.07255000000001</v>
      </c>
      <c r="G6">
        <f t="shared" si="1"/>
        <v>10</v>
      </c>
      <c r="I6">
        <f t="shared" si="2"/>
        <v>387.21765000000005</v>
      </c>
    </row>
    <row r="7" spans="1:9" x14ac:dyDescent="0.2">
      <c r="B7">
        <v>14</v>
      </c>
      <c r="C7" s="1">
        <v>144.723243933437</v>
      </c>
      <c r="D7">
        <v>3</v>
      </c>
      <c r="E7" s="1">
        <v>392.45310000000001</v>
      </c>
      <c r="F7">
        <f t="shared" si="0"/>
        <v>130.8177</v>
      </c>
      <c r="G7">
        <f t="shared" si="1"/>
        <v>10</v>
      </c>
      <c r="I7">
        <f t="shared" si="2"/>
        <v>392.45310000000001</v>
      </c>
    </row>
    <row r="8" spans="1:9" x14ac:dyDescent="0.2">
      <c r="B8">
        <v>16</v>
      </c>
      <c r="C8" s="1">
        <v>175.06573375672201</v>
      </c>
      <c r="D8">
        <v>2</v>
      </c>
      <c r="E8" s="1">
        <v>378.75366666666599</v>
      </c>
      <c r="F8">
        <f t="shared" si="0"/>
        <v>189.376833333333</v>
      </c>
      <c r="G8">
        <f t="shared" si="1"/>
        <v>15</v>
      </c>
      <c r="I8">
        <f t="shared" si="2"/>
        <v>378.75366666666599</v>
      </c>
    </row>
    <row r="9" spans="1:9" x14ac:dyDescent="0.2">
      <c r="B9">
        <v>18</v>
      </c>
      <c r="C9" s="1">
        <v>165.37265946634</v>
      </c>
      <c r="D9">
        <v>2</v>
      </c>
      <c r="E9" s="1">
        <v>377.64366666666598</v>
      </c>
      <c r="F9">
        <f t="shared" si="0"/>
        <v>188.82183333333299</v>
      </c>
      <c r="G9">
        <f t="shared" si="1"/>
        <v>15</v>
      </c>
      <c r="I9">
        <f t="shared" si="2"/>
        <v>377.64366666666598</v>
      </c>
    </row>
    <row r="10" spans="1:9" x14ac:dyDescent="0.2">
      <c r="B10">
        <v>20</v>
      </c>
      <c r="C10" s="1" t="s">
        <v>13</v>
      </c>
      <c r="D10">
        <v>2</v>
      </c>
      <c r="E10" s="1">
        <v>376.98876666666598</v>
      </c>
      <c r="F10">
        <f t="shared" si="0"/>
        <v>188.49438333333299</v>
      </c>
      <c r="G10">
        <f t="shared" si="1"/>
        <v>15</v>
      </c>
      <c r="I10">
        <f t="shared" si="2"/>
        <v>376.98876666666598</v>
      </c>
    </row>
    <row r="11" spans="1:9" x14ac:dyDescent="0.2">
      <c r="B11">
        <v>22</v>
      </c>
      <c r="C11" s="1">
        <v>170.17981168236301</v>
      </c>
      <c r="D11">
        <v>2</v>
      </c>
      <c r="E11" s="1">
        <v>376.98876666666598</v>
      </c>
      <c r="F11">
        <f t="shared" si="0"/>
        <v>188.49438333333299</v>
      </c>
      <c r="G11">
        <f t="shared" si="1"/>
        <v>15</v>
      </c>
      <c r="I11">
        <f t="shared" si="2"/>
        <v>376.98876666666598</v>
      </c>
    </row>
    <row r="12" spans="1:9" x14ac:dyDescent="0.2">
      <c r="B12">
        <v>24</v>
      </c>
      <c r="C12" s="1">
        <v>178.512760912023</v>
      </c>
      <c r="D12">
        <v>2</v>
      </c>
      <c r="E12" s="1">
        <v>378.75366666666599</v>
      </c>
      <c r="F12">
        <f t="shared" si="0"/>
        <v>189.376833333333</v>
      </c>
      <c r="G12">
        <f t="shared" si="1"/>
        <v>15</v>
      </c>
      <c r="I12">
        <f t="shared" si="2"/>
        <v>378.75366666666599</v>
      </c>
    </row>
    <row r="13" spans="1:9" x14ac:dyDescent="0.2">
      <c r="B13">
        <v>26</v>
      </c>
      <c r="C13" s="1" t="s">
        <v>14</v>
      </c>
      <c r="D13">
        <v>2</v>
      </c>
      <c r="E13" s="1">
        <v>378.36486666666599</v>
      </c>
      <c r="F13">
        <f t="shared" si="0"/>
        <v>189.18243333333299</v>
      </c>
      <c r="G13">
        <f t="shared" si="1"/>
        <v>15</v>
      </c>
      <c r="I13">
        <f t="shared" si="2"/>
        <v>378.36486666666599</v>
      </c>
    </row>
    <row r="14" spans="1:9" x14ac:dyDescent="0.2">
      <c r="B14">
        <v>28</v>
      </c>
      <c r="C14" s="1">
        <v>197.569150734342</v>
      </c>
      <c r="D14">
        <v>2</v>
      </c>
      <c r="E14" s="1">
        <v>381.18663333333302</v>
      </c>
      <c r="F14">
        <f t="shared" si="0"/>
        <v>190.59331666666651</v>
      </c>
      <c r="G14">
        <f t="shared" si="1"/>
        <v>15</v>
      </c>
      <c r="I14">
        <f t="shared" si="2"/>
        <v>381.18663333333302</v>
      </c>
    </row>
    <row r="15" spans="1:9" x14ac:dyDescent="0.2">
      <c r="B15">
        <v>30</v>
      </c>
      <c r="C15" s="1">
        <v>248.39588130098201</v>
      </c>
      <c r="D15">
        <v>1</v>
      </c>
      <c r="E15" s="1">
        <v>367.467283333333</v>
      </c>
      <c r="F15">
        <f t="shared" si="0"/>
        <v>367.467283333333</v>
      </c>
      <c r="G15">
        <f t="shared" si="1"/>
        <v>30</v>
      </c>
      <c r="I15">
        <f t="shared" si="2"/>
        <v>367.467283333333</v>
      </c>
    </row>
    <row r="18" spans="1:9" x14ac:dyDescent="0.2">
      <c r="C18" t="s">
        <v>7</v>
      </c>
      <c r="D18" t="s">
        <v>8</v>
      </c>
      <c r="E18" t="s">
        <v>2</v>
      </c>
      <c r="F18" t="s">
        <v>3</v>
      </c>
      <c r="G18" t="s">
        <v>9</v>
      </c>
    </row>
    <row r="19" spans="1:9" x14ac:dyDescent="0.2">
      <c r="A19" t="s">
        <v>4</v>
      </c>
      <c r="B19">
        <v>20</v>
      </c>
      <c r="C19" s="1">
        <v>169.20687858868601</v>
      </c>
      <c r="D19">
        <v>27</v>
      </c>
      <c r="E19" s="1">
        <v>688.83920000000001</v>
      </c>
      <c r="F19">
        <f>E19/D19</f>
        <v>25.512562962962964</v>
      </c>
      <c r="G19">
        <f>30/D19</f>
        <v>1.1111111111111112</v>
      </c>
      <c r="I19">
        <f t="shared" si="2"/>
        <v>688.83920000000001</v>
      </c>
    </row>
    <row r="20" spans="1:9" x14ac:dyDescent="0.2">
      <c r="A20" t="s">
        <v>6</v>
      </c>
      <c r="B20">
        <v>40</v>
      </c>
      <c r="C20" s="1" t="s">
        <v>15</v>
      </c>
      <c r="D20">
        <v>11</v>
      </c>
      <c r="E20" s="1">
        <v>483.884183333333</v>
      </c>
      <c r="F20">
        <f t="shared" ref="F20:F27" si="3">E20/D20</f>
        <v>43.989471212121181</v>
      </c>
      <c r="G20">
        <f t="shared" ref="G20:G30" si="4">30/D20</f>
        <v>2.7272727272727271</v>
      </c>
      <c r="I20">
        <f t="shared" si="2"/>
        <v>483.884183333333</v>
      </c>
    </row>
    <row r="21" spans="1:9" x14ac:dyDescent="0.2">
      <c r="B21">
        <v>60</v>
      </c>
      <c r="C21" s="1" t="s">
        <v>16</v>
      </c>
      <c r="D21">
        <v>8</v>
      </c>
      <c r="E21" s="1">
        <v>443.76853333333298</v>
      </c>
      <c r="F21">
        <f t="shared" si="3"/>
        <v>55.471066666666623</v>
      </c>
      <c r="G21">
        <f t="shared" si="4"/>
        <v>3.75</v>
      </c>
      <c r="I21">
        <f t="shared" si="2"/>
        <v>443.76853333333298</v>
      </c>
    </row>
    <row r="22" spans="1:9" x14ac:dyDescent="0.2">
      <c r="B22">
        <v>80</v>
      </c>
      <c r="C22" s="1">
        <v>126.523066612167</v>
      </c>
      <c r="D22">
        <v>8</v>
      </c>
      <c r="E22" s="1">
        <v>443.503533333333</v>
      </c>
      <c r="F22">
        <f t="shared" si="3"/>
        <v>55.437941666666624</v>
      </c>
      <c r="G22">
        <f t="shared" si="4"/>
        <v>3.75</v>
      </c>
      <c r="I22">
        <f t="shared" si="2"/>
        <v>443.503533333333</v>
      </c>
    </row>
    <row r="23" spans="1:9" x14ac:dyDescent="0.2">
      <c r="B23">
        <v>100</v>
      </c>
      <c r="C23" s="1">
        <v>127.40126424553399</v>
      </c>
      <c r="D23">
        <v>8</v>
      </c>
      <c r="E23" s="1">
        <v>442.079383333333</v>
      </c>
      <c r="F23">
        <f t="shared" si="3"/>
        <v>55.259922916666625</v>
      </c>
      <c r="G23">
        <f t="shared" si="4"/>
        <v>3.75</v>
      </c>
      <c r="I23">
        <f t="shared" si="2"/>
        <v>442.079383333333</v>
      </c>
    </row>
    <row r="24" spans="1:9" x14ac:dyDescent="0.2">
      <c r="B24">
        <v>120</v>
      </c>
      <c r="C24" s="1">
        <v>129.899091363656</v>
      </c>
      <c r="D24">
        <v>8</v>
      </c>
      <c r="E24" s="1">
        <v>444.88914999999997</v>
      </c>
      <c r="F24">
        <f t="shared" si="3"/>
        <v>55.611143749999997</v>
      </c>
      <c r="G24">
        <f t="shared" si="4"/>
        <v>3.75</v>
      </c>
      <c r="I24">
        <f t="shared" si="2"/>
        <v>444.88914999999997</v>
      </c>
    </row>
    <row r="25" spans="1:9" x14ac:dyDescent="0.2">
      <c r="B25">
        <v>140</v>
      </c>
      <c r="C25" s="1">
        <v>127.540136145221</v>
      </c>
      <c r="D25">
        <v>8</v>
      </c>
      <c r="E25" s="1">
        <v>445.15505000000002</v>
      </c>
      <c r="F25">
        <f t="shared" si="3"/>
        <v>55.644381250000002</v>
      </c>
      <c r="G25">
        <f t="shared" si="4"/>
        <v>3.75</v>
      </c>
      <c r="I25">
        <f t="shared" si="2"/>
        <v>445.15505000000002</v>
      </c>
    </row>
    <row r="26" spans="1:9" x14ac:dyDescent="0.2">
      <c r="B26">
        <v>160</v>
      </c>
      <c r="C26" s="1">
        <v>128.476552788086</v>
      </c>
      <c r="D26">
        <v>8</v>
      </c>
      <c r="E26" s="1">
        <v>445.80406666666602</v>
      </c>
      <c r="F26">
        <f t="shared" si="3"/>
        <v>55.725508333333252</v>
      </c>
      <c r="G26">
        <f t="shared" si="4"/>
        <v>3.75</v>
      </c>
      <c r="I26">
        <f t="shared" si="2"/>
        <v>445.80406666666602</v>
      </c>
    </row>
    <row r="27" spans="1:9" x14ac:dyDescent="0.2">
      <c r="B27">
        <v>180</v>
      </c>
      <c r="C27" s="1">
        <v>129.63632371256</v>
      </c>
      <c r="D27">
        <v>8</v>
      </c>
      <c r="E27" s="1">
        <v>446.41373333333303</v>
      </c>
      <c r="F27">
        <f t="shared" si="3"/>
        <v>55.801716666666628</v>
      </c>
      <c r="G27">
        <f t="shared" si="4"/>
        <v>3.75</v>
      </c>
      <c r="I27">
        <f t="shared" si="2"/>
        <v>446.41373333333303</v>
      </c>
    </row>
    <row r="28" spans="1:9" x14ac:dyDescent="0.2">
      <c r="B28">
        <v>200</v>
      </c>
      <c r="C28" s="1" t="s">
        <v>17</v>
      </c>
      <c r="D28">
        <v>8</v>
      </c>
      <c r="E28" s="1">
        <v>442.77319999999997</v>
      </c>
      <c r="F28">
        <f t="shared" ref="F28:F30" si="5">E28/D28</f>
        <v>55.346649999999997</v>
      </c>
      <c r="G28">
        <f t="shared" si="4"/>
        <v>3.75</v>
      </c>
      <c r="I28">
        <f t="shared" ref="I28:I30" si="6">F28*D28</f>
        <v>442.77319999999997</v>
      </c>
    </row>
    <row r="29" spans="1:9" x14ac:dyDescent="0.2">
      <c r="B29">
        <v>220</v>
      </c>
      <c r="C29" s="1">
        <v>127.970239960317</v>
      </c>
      <c r="D29">
        <v>8</v>
      </c>
      <c r="E29" s="1">
        <v>444.02584999999999</v>
      </c>
      <c r="F29">
        <f t="shared" si="5"/>
        <v>55.503231249999999</v>
      </c>
      <c r="G29">
        <f t="shared" si="4"/>
        <v>3.75</v>
      </c>
      <c r="I29">
        <f t="shared" si="6"/>
        <v>444.02584999999999</v>
      </c>
    </row>
    <row r="30" spans="1:9" x14ac:dyDescent="0.2">
      <c r="B30">
        <v>240</v>
      </c>
      <c r="C30" s="1">
        <v>127.415710808515</v>
      </c>
      <c r="D30">
        <v>8</v>
      </c>
      <c r="E30" s="1">
        <v>443.35685000000001</v>
      </c>
      <c r="F30">
        <f t="shared" si="5"/>
        <v>55.419606250000001</v>
      </c>
      <c r="G30">
        <f t="shared" si="4"/>
        <v>3.75</v>
      </c>
      <c r="I30">
        <f t="shared" si="6"/>
        <v>443.35685000000001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D576-93FB-4048-BA1C-50FCA95BF2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2021-05-19T12:13:27Z</dcterms:created>
  <dcterms:modified xsi:type="dcterms:W3CDTF">2021-05-19T19:41:51Z</dcterms:modified>
</cp:coreProperties>
</file>