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urquhart/Dropbox/git/book/Chapter 3/"/>
    </mc:Choice>
  </mc:AlternateContent>
  <xr:revisionPtr revIDLastSave="0" documentId="13_ncr:40009_{3691EE56-DD0D-B64E-AEAC-1C618C3EB3E6}" xr6:coauthVersionLast="45" xr6:coauthVersionMax="45" xr10:uidLastSave="{00000000-0000-0000-0000-000000000000}"/>
  <bookViews>
    <workbookView xWindow="2460" yWindow="1660" windowWidth="27640" windowHeight="16940"/>
  </bookViews>
  <sheets>
    <sheet name="HVd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4" i="1" l="1"/>
  <c r="Y13" i="1"/>
  <c r="AA16" i="1" s="1"/>
  <c r="AA17" i="1" s="1"/>
  <c r="I3" i="1"/>
  <c r="K3" i="1"/>
  <c r="M3" i="1"/>
  <c r="O3" i="1"/>
  <c r="Q3" i="1"/>
  <c r="S3" i="1"/>
  <c r="U3" i="1"/>
  <c r="C3" i="1"/>
  <c r="D4" i="1"/>
  <c r="E3" i="1"/>
  <c r="F4" i="1"/>
  <c r="G3" i="1"/>
  <c r="H4" i="1"/>
  <c r="J4" i="1"/>
  <c r="L4" i="1"/>
  <c r="N4" i="1"/>
  <c r="P4" i="1"/>
  <c r="R4" i="1"/>
  <c r="T4" i="1"/>
  <c r="B4" i="1"/>
  <c r="W3" i="1" l="1"/>
  <c r="W4" i="1"/>
</calcChain>
</file>

<file path=xl/sharedStrings.xml><?xml version="1.0" encoding="utf-8"?>
<sst xmlns="http://schemas.openxmlformats.org/spreadsheetml/2006/main" count="35" uniqueCount="15">
  <si>
    <t>Routes</t>
  </si>
  <si>
    <t>Customer Service</t>
  </si>
  <si>
    <t>GF</t>
  </si>
  <si>
    <t>Hypervolume</t>
  </si>
  <si>
    <t>586733.969468  </t>
  </si>
  <si>
    <t>586476.933388  </t>
  </si>
  <si>
    <t>585150.206948 </t>
  </si>
  <si>
    <t>587436.315719 </t>
  </si>
  <si>
    <t>586855.574115   </t>
  </si>
  <si>
    <t>588290.444105 </t>
  </si>
  <si>
    <t>588323.295601  </t>
  </si>
  <si>
    <t>599124.830893 </t>
  </si>
  <si>
    <t>AVG</t>
  </si>
  <si>
    <t>Max</t>
  </si>
  <si>
    <t>GF Hyper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</si>
</sst>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/>
    <xf numFmtId="2" fontId="19" fillId="0" borderId="0" xfId="0" applyNumberFormat="1" applyFont="1"/>
    <xf numFmtId="2" fontId="0" fillId="0" borderId="0" xfId="0" applyNumberFormat="1"/>
    <xf numFmtId="10" fontId="0" fillId="0" borderId="0" xfId="0" applyNumberFormat="1"/>
    <xf numFmtId="2" fontId="19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HVdat!$B$7:$B$74</c:f>
              <c:numCache>
                <c:formatCode>General</c:formatCode>
                <c:ptCount val="68"/>
                <c:pt idx="0">
                  <c:v>38</c:v>
                </c:pt>
                <c:pt idx="1">
                  <c:v>11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13</c:v>
                </c:pt>
                <c:pt idx="7">
                  <c:v>40</c:v>
                </c:pt>
                <c:pt idx="8">
                  <c:v>73</c:v>
                </c:pt>
                <c:pt idx="9">
                  <c:v>70</c:v>
                </c:pt>
                <c:pt idx="10">
                  <c:v>34</c:v>
                </c:pt>
                <c:pt idx="11">
                  <c:v>35</c:v>
                </c:pt>
                <c:pt idx="12">
                  <c:v>68</c:v>
                </c:pt>
                <c:pt idx="13">
                  <c:v>68</c:v>
                </c:pt>
                <c:pt idx="14">
                  <c:v>72</c:v>
                </c:pt>
                <c:pt idx="15">
                  <c:v>51</c:v>
                </c:pt>
                <c:pt idx="16">
                  <c:v>50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24</c:v>
                </c:pt>
                <c:pt idx="21">
                  <c:v>42</c:v>
                </c:pt>
                <c:pt idx="22">
                  <c:v>74</c:v>
                </c:pt>
                <c:pt idx="23">
                  <c:v>44</c:v>
                </c:pt>
                <c:pt idx="24">
                  <c:v>59</c:v>
                </c:pt>
                <c:pt idx="25">
                  <c:v>12</c:v>
                </c:pt>
                <c:pt idx="26">
                  <c:v>19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27</c:v>
                </c:pt>
                <c:pt idx="31">
                  <c:v>23</c:v>
                </c:pt>
                <c:pt idx="32">
                  <c:v>32</c:v>
                </c:pt>
                <c:pt idx="33">
                  <c:v>15</c:v>
                </c:pt>
                <c:pt idx="34">
                  <c:v>25</c:v>
                </c:pt>
                <c:pt idx="35">
                  <c:v>41</c:v>
                </c:pt>
                <c:pt idx="36">
                  <c:v>53</c:v>
                </c:pt>
                <c:pt idx="37">
                  <c:v>14</c:v>
                </c:pt>
                <c:pt idx="38">
                  <c:v>43</c:v>
                </c:pt>
                <c:pt idx="39">
                  <c:v>71</c:v>
                </c:pt>
                <c:pt idx="40">
                  <c:v>37</c:v>
                </c:pt>
                <c:pt idx="41">
                  <c:v>58</c:v>
                </c:pt>
                <c:pt idx="42">
                  <c:v>76</c:v>
                </c:pt>
                <c:pt idx="43">
                  <c:v>48</c:v>
                </c:pt>
                <c:pt idx="44">
                  <c:v>39</c:v>
                </c:pt>
                <c:pt idx="45">
                  <c:v>78</c:v>
                </c:pt>
                <c:pt idx="46">
                  <c:v>69</c:v>
                </c:pt>
                <c:pt idx="47">
                  <c:v>78</c:v>
                </c:pt>
                <c:pt idx="48">
                  <c:v>78</c:v>
                </c:pt>
                <c:pt idx="49">
                  <c:v>45</c:v>
                </c:pt>
                <c:pt idx="50">
                  <c:v>56</c:v>
                </c:pt>
                <c:pt idx="51">
                  <c:v>10</c:v>
                </c:pt>
                <c:pt idx="52">
                  <c:v>78</c:v>
                </c:pt>
                <c:pt idx="53">
                  <c:v>78</c:v>
                </c:pt>
                <c:pt idx="54">
                  <c:v>78</c:v>
                </c:pt>
                <c:pt idx="55">
                  <c:v>78</c:v>
                </c:pt>
                <c:pt idx="56">
                  <c:v>77</c:v>
                </c:pt>
                <c:pt idx="57">
                  <c:v>67</c:v>
                </c:pt>
                <c:pt idx="58">
                  <c:v>77</c:v>
                </c:pt>
                <c:pt idx="59">
                  <c:v>64</c:v>
                </c:pt>
                <c:pt idx="60">
                  <c:v>62</c:v>
                </c:pt>
                <c:pt idx="61">
                  <c:v>61</c:v>
                </c:pt>
                <c:pt idx="62">
                  <c:v>54</c:v>
                </c:pt>
                <c:pt idx="63">
                  <c:v>31</c:v>
                </c:pt>
                <c:pt idx="64">
                  <c:v>26</c:v>
                </c:pt>
                <c:pt idx="65">
                  <c:v>30</c:v>
                </c:pt>
                <c:pt idx="66">
                  <c:v>60</c:v>
                </c:pt>
                <c:pt idx="67">
                  <c:v>36</c:v>
                </c:pt>
              </c:numCache>
            </c:numRef>
          </c:xVal>
          <c:yVal>
            <c:numRef>
              <c:f>HVdat!$C$7:$C$74</c:f>
              <c:numCache>
                <c:formatCode>General</c:formatCode>
                <c:ptCount val="68"/>
                <c:pt idx="0">
                  <c:v>5879.5956452114697</c:v>
                </c:pt>
                <c:pt idx="1">
                  <c:v>14309.58349734</c:v>
                </c:pt>
                <c:pt idx="2">
                  <c:v>3564.3788235461002</c:v>
                </c:pt>
                <c:pt idx="3">
                  <c:v>3564.3788235461002</c:v>
                </c:pt>
                <c:pt idx="4">
                  <c:v>3564.3788235461002</c:v>
                </c:pt>
                <c:pt idx="5">
                  <c:v>3564.3788235461002</c:v>
                </c:pt>
                <c:pt idx="6">
                  <c:v>12939.489758842799</c:v>
                </c:pt>
                <c:pt idx="7">
                  <c:v>5628.5319286185004</c:v>
                </c:pt>
                <c:pt idx="8">
                  <c:v>3769.0228751580999</c:v>
                </c:pt>
                <c:pt idx="9">
                  <c:v>3879.59444493818</c:v>
                </c:pt>
                <c:pt idx="10">
                  <c:v>6375.8682385907896</c:v>
                </c:pt>
                <c:pt idx="11">
                  <c:v>6244.2411466594403</c:v>
                </c:pt>
                <c:pt idx="12">
                  <c:v>3950.9401364283999</c:v>
                </c:pt>
                <c:pt idx="13">
                  <c:v>3950.9401364283999</c:v>
                </c:pt>
                <c:pt idx="14">
                  <c:v>3790.83794306254</c:v>
                </c:pt>
                <c:pt idx="15">
                  <c:v>4673.3068379220003</c:v>
                </c:pt>
                <c:pt idx="16">
                  <c:v>4753.9350235784996</c:v>
                </c:pt>
                <c:pt idx="17">
                  <c:v>11508.5811416706</c:v>
                </c:pt>
                <c:pt idx="18">
                  <c:v>11104.5271136788</c:v>
                </c:pt>
                <c:pt idx="19">
                  <c:v>10648.897469864</c:v>
                </c:pt>
                <c:pt idx="20">
                  <c:v>8658.7133029296892</c:v>
                </c:pt>
                <c:pt idx="21">
                  <c:v>5445.5874659167703</c:v>
                </c:pt>
                <c:pt idx="22">
                  <c:v>3674.91391626415</c:v>
                </c:pt>
                <c:pt idx="23">
                  <c:v>5073.9365275198197</c:v>
                </c:pt>
                <c:pt idx="24">
                  <c:v>4357.9113629375897</c:v>
                </c:pt>
                <c:pt idx="25">
                  <c:v>14086.7834500464</c:v>
                </c:pt>
                <c:pt idx="26">
                  <c:v>9877.2045930546101</c:v>
                </c:pt>
                <c:pt idx="27">
                  <c:v>9417.5496318312307</c:v>
                </c:pt>
                <c:pt idx="28">
                  <c:v>9663.1454515102996</c:v>
                </c:pt>
                <c:pt idx="29">
                  <c:v>9755.4435896313098</c:v>
                </c:pt>
                <c:pt idx="30">
                  <c:v>7355.1928298106805</c:v>
                </c:pt>
                <c:pt idx="31">
                  <c:v>8879.6699264232502</c:v>
                </c:pt>
                <c:pt idx="32">
                  <c:v>6584.8654643324699</c:v>
                </c:pt>
                <c:pt idx="33">
                  <c:v>12732.3992507288</c:v>
                </c:pt>
                <c:pt idx="34">
                  <c:v>8496.6094318239993</c:v>
                </c:pt>
                <c:pt idx="35">
                  <c:v>5471.07341875563</c:v>
                </c:pt>
                <c:pt idx="36">
                  <c:v>4633.4257572219803</c:v>
                </c:pt>
                <c:pt idx="37">
                  <c:v>12924.0959505504</c:v>
                </c:pt>
                <c:pt idx="38">
                  <c:v>5274.7834970885997</c:v>
                </c:pt>
                <c:pt idx="39">
                  <c:v>3802.1714449176002</c:v>
                </c:pt>
                <c:pt idx="40">
                  <c:v>5953.3077768184503</c:v>
                </c:pt>
                <c:pt idx="41">
                  <c:v>4424.4976295715996</c:v>
                </c:pt>
                <c:pt idx="42">
                  <c:v>3594.3454716736401</c:v>
                </c:pt>
                <c:pt idx="43">
                  <c:v>4832.082242296</c:v>
                </c:pt>
                <c:pt idx="44">
                  <c:v>5676.8228818421903</c:v>
                </c:pt>
                <c:pt idx="45">
                  <c:v>3564.3788235461002</c:v>
                </c:pt>
                <c:pt idx="46">
                  <c:v>3898.0739940430999</c:v>
                </c:pt>
                <c:pt idx="47">
                  <c:v>3564.3788235461002</c:v>
                </c:pt>
                <c:pt idx="48">
                  <c:v>3564.3788235461002</c:v>
                </c:pt>
                <c:pt idx="49">
                  <c:v>4990.7297105167299</c:v>
                </c:pt>
                <c:pt idx="50">
                  <c:v>4459.0981568900497</c:v>
                </c:pt>
                <c:pt idx="51">
                  <c:v>14642.8593133369</c:v>
                </c:pt>
                <c:pt idx="52">
                  <c:v>3564.3788235461002</c:v>
                </c:pt>
                <c:pt idx="53">
                  <c:v>3564.3788235461002</c:v>
                </c:pt>
                <c:pt idx="54">
                  <c:v>3564.3788235461002</c:v>
                </c:pt>
                <c:pt idx="55">
                  <c:v>3564.3788235461002</c:v>
                </c:pt>
                <c:pt idx="56">
                  <c:v>3573.5983680033901</c:v>
                </c:pt>
                <c:pt idx="57">
                  <c:v>3977.5738287632398</c:v>
                </c:pt>
                <c:pt idx="58">
                  <c:v>3573.5983680033901</c:v>
                </c:pt>
                <c:pt idx="59">
                  <c:v>4029.1665228924699</c:v>
                </c:pt>
                <c:pt idx="60">
                  <c:v>4103.0278423332802</c:v>
                </c:pt>
                <c:pt idx="61">
                  <c:v>4177.5688286464701</c:v>
                </c:pt>
                <c:pt idx="62">
                  <c:v>4619.2613417089296</c:v>
                </c:pt>
                <c:pt idx="63">
                  <c:v>6726.83627840184</c:v>
                </c:pt>
                <c:pt idx="64">
                  <c:v>7785.0720217631497</c:v>
                </c:pt>
                <c:pt idx="65">
                  <c:v>7087.6275418094001</c:v>
                </c:pt>
                <c:pt idx="66">
                  <c:v>4332.2201215145897</c:v>
                </c:pt>
                <c:pt idx="67">
                  <c:v>6131.9734487237802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F-354C-8A13-AD061C5B15E3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HVdat!$D$7:$D$72</c:f>
              <c:numCache>
                <c:formatCode>General</c:formatCode>
                <c:ptCount val="66"/>
                <c:pt idx="0">
                  <c:v>78</c:v>
                </c:pt>
                <c:pt idx="1">
                  <c:v>10</c:v>
                </c:pt>
                <c:pt idx="2">
                  <c:v>78</c:v>
                </c:pt>
                <c:pt idx="3">
                  <c:v>78</c:v>
                </c:pt>
                <c:pt idx="4">
                  <c:v>47</c:v>
                </c:pt>
                <c:pt idx="5">
                  <c:v>77</c:v>
                </c:pt>
                <c:pt idx="6">
                  <c:v>76</c:v>
                </c:pt>
                <c:pt idx="7">
                  <c:v>48</c:v>
                </c:pt>
                <c:pt idx="8">
                  <c:v>49</c:v>
                </c:pt>
                <c:pt idx="9">
                  <c:v>12</c:v>
                </c:pt>
                <c:pt idx="10">
                  <c:v>50</c:v>
                </c:pt>
                <c:pt idx="11">
                  <c:v>62</c:v>
                </c:pt>
                <c:pt idx="12">
                  <c:v>61</c:v>
                </c:pt>
                <c:pt idx="13">
                  <c:v>63</c:v>
                </c:pt>
                <c:pt idx="14">
                  <c:v>59</c:v>
                </c:pt>
                <c:pt idx="15">
                  <c:v>15</c:v>
                </c:pt>
                <c:pt idx="16">
                  <c:v>36</c:v>
                </c:pt>
                <c:pt idx="17">
                  <c:v>21</c:v>
                </c:pt>
                <c:pt idx="18">
                  <c:v>20</c:v>
                </c:pt>
                <c:pt idx="19">
                  <c:v>24</c:v>
                </c:pt>
                <c:pt idx="20">
                  <c:v>25</c:v>
                </c:pt>
                <c:pt idx="21">
                  <c:v>38</c:v>
                </c:pt>
                <c:pt idx="22">
                  <c:v>18</c:v>
                </c:pt>
                <c:pt idx="23">
                  <c:v>67</c:v>
                </c:pt>
                <c:pt idx="24">
                  <c:v>66</c:v>
                </c:pt>
                <c:pt idx="25">
                  <c:v>75</c:v>
                </c:pt>
                <c:pt idx="26">
                  <c:v>69</c:v>
                </c:pt>
                <c:pt idx="27">
                  <c:v>46</c:v>
                </c:pt>
                <c:pt idx="28">
                  <c:v>64</c:v>
                </c:pt>
                <c:pt idx="29">
                  <c:v>65</c:v>
                </c:pt>
                <c:pt idx="30">
                  <c:v>58</c:v>
                </c:pt>
                <c:pt idx="31">
                  <c:v>51</c:v>
                </c:pt>
                <c:pt idx="32">
                  <c:v>31</c:v>
                </c:pt>
                <c:pt idx="33">
                  <c:v>32</c:v>
                </c:pt>
                <c:pt idx="34">
                  <c:v>74</c:v>
                </c:pt>
                <c:pt idx="35">
                  <c:v>44</c:v>
                </c:pt>
                <c:pt idx="36">
                  <c:v>34</c:v>
                </c:pt>
                <c:pt idx="37">
                  <c:v>28</c:v>
                </c:pt>
                <c:pt idx="38">
                  <c:v>30</c:v>
                </c:pt>
                <c:pt idx="39">
                  <c:v>29</c:v>
                </c:pt>
                <c:pt idx="40">
                  <c:v>26</c:v>
                </c:pt>
                <c:pt idx="41">
                  <c:v>78</c:v>
                </c:pt>
                <c:pt idx="42">
                  <c:v>39</c:v>
                </c:pt>
                <c:pt idx="43">
                  <c:v>37</c:v>
                </c:pt>
                <c:pt idx="44">
                  <c:v>40</c:v>
                </c:pt>
                <c:pt idx="45">
                  <c:v>68</c:v>
                </c:pt>
                <c:pt idx="46">
                  <c:v>54</c:v>
                </c:pt>
                <c:pt idx="47">
                  <c:v>53</c:v>
                </c:pt>
                <c:pt idx="48">
                  <c:v>73</c:v>
                </c:pt>
                <c:pt idx="49">
                  <c:v>70</c:v>
                </c:pt>
                <c:pt idx="50">
                  <c:v>43</c:v>
                </c:pt>
                <c:pt idx="51">
                  <c:v>42</c:v>
                </c:pt>
                <c:pt idx="52">
                  <c:v>41</c:v>
                </c:pt>
                <c:pt idx="53">
                  <c:v>45</c:v>
                </c:pt>
                <c:pt idx="54">
                  <c:v>55</c:v>
                </c:pt>
                <c:pt idx="55">
                  <c:v>52</c:v>
                </c:pt>
                <c:pt idx="56">
                  <c:v>60</c:v>
                </c:pt>
                <c:pt idx="57">
                  <c:v>16</c:v>
                </c:pt>
                <c:pt idx="58">
                  <c:v>22</c:v>
                </c:pt>
                <c:pt idx="59">
                  <c:v>27</c:v>
                </c:pt>
                <c:pt idx="60">
                  <c:v>11</c:v>
                </c:pt>
                <c:pt idx="61">
                  <c:v>13</c:v>
                </c:pt>
                <c:pt idx="62">
                  <c:v>78</c:v>
                </c:pt>
                <c:pt idx="63">
                  <c:v>72</c:v>
                </c:pt>
                <c:pt idx="64">
                  <c:v>71</c:v>
                </c:pt>
                <c:pt idx="65">
                  <c:v>35</c:v>
                </c:pt>
              </c:numCache>
            </c:numRef>
          </c:xVal>
          <c:yVal>
            <c:numRef>
              <c:f>HVdat!$E$7:$E$72</c:f>
              <c:numCache>
                <c:formatCode>General</c:formatCode>
                <c:ptCount val="66"/>
                <c:pt idx="0">
                  <c:v>3564.3788235461002</c:v>
                </c:pt>
                <c:pt idx="1">
                  <c:v>14804.703875228201</c:v>
                </c:pt>
                <c:pt idx="2">
                  <c:v>3564.3788235461002</c:v>
                </c:pt>
                <c:pt idx="3">
                  <c:v>3564.3788235461002</c:v>
                </c:pt>
                <c:pt idx="4">
                  <c:v>5065.66742124131</c:v>
                </c:pt>
                <c:pt idx="5">
                  <c:v>3575.5591634336001</c:v>
                </c:pt>
                <c:pt idx="6">
                  <c:v>3614.4169386411299</c:v>
                </c:pt>
                <c:pt idx="7">
                  <c:v>4937.7810576184902</c:v>
                </c:pt>
                <c:pt idx="8">
                  <c:v>4861.8430609552197</c:v>
                </c:pt>
                <c:pt idx="9">
                  <c:v>13225.3325304549</c:v>
                </c:pt>
                <c:pt idx="10">
                  <c:v>4827.1423703434502</c:v>
                </c:pt>
                <c:pt idx="11">
                  <c:v>4208.3377921216597</c:v>
                </c:pt>
                <c:pt idx="12">
                  <c:v>4252.2012165205797</c:v>
                </c:pt>
                <c:pt idx="13">
                  <c:v>4082.8283383325202</c:v>
                </c:pt>
                <c:pt idx="14">
                  <c:v>4317.8844517344296</c:v>
                </c:pt>
                <c:pt idx="15">
                  <c:v>11919.334450995901</c:v>
                </c:pt>
                <c:pt idx="16">
                  <c:v>6176.5548896249702</c:v>
                </c:pt>
                <c:pt idx="17">
                  <c:v>9855.2844845197906</c:v>
                </c:pt>
                <c:pt idx="18">
                  <c:v>9974.8441255181806</c:v>
                </c:pt>
                <c:pt idx="19">
                  <c:v>8224.9382247234407</c:v>
                </c:pt>
                <c:pt idx="20">
                  <c:v>8131.2374603946801</c:v>
                </c:pt>
                <c:pt idx="21">
                  <c:v>5852.7218769972696</c:v>
                </c:pt>
                <c:pt idx="22">
                  <c:v>10448.0803822485</c:v>
                </c:pt>
                <c:pt idx="23">
                  <c:v>3916.28514183056</c:v>
                </c:pt>
                <c:pt idx="24">
                  <c:v>3991.3643779047002</c:v>
                </c:pt>
                <c:pt idx="25">
                  <c:v>3619.3449112394601</c:v>
                </c:pt>
                <c:pt idx="26">
                  <c:v>3879.6973598357799</c:v>
                </c:pt>
                <c:pt idx="27">
                  <c:v>5069.6625450158699</c:v>
                </c:pt>
                <c:pt idx="28">
                  <c:v>4058.1696215310499</c:v>
                </c:pt>
                <c:pt idx="29">
                  <c:v>4020.3623480218698</c:v>
                </c:pt>
                <c:pt idx="30">
                  <c:v>4357.0093381655197</c:v>
                </c:pt>
                <c:pt idx="31">
                  <c:v>4781.4841828087901</c:v>
                </c:pt>
                <c:pt idx="32">
                  <c:v>6629.4222377674696</c:v>
                </c:pt>
                <c:pt idx="33">
                  <c:v>6452.8658215276901</c:v>
                </c:pt>
                <c:pt idx="34">
                  <c:v>3663.7133799164399</c:v>
                </c:pt>
                <c:pt idx="35">
                  <c:v>5184.52175529135</c:v>
                </c:pt>
                <c:pt idx="36">
                  <c:v>6278.0339493393303</c:v>
                </c:pt>
                <c:pt idx="37">
                  <c:v>7517.9995023352803</c:v>
                </c:pt>
                <c:pt idx="38">
                  <c:v>7079.8001914244796</c:v>
                </c:pt>
                <c:pt idx="39">
                  <c:v>7260.8738159959403</c:v>
                </c:pt>
                <c:pt idx="40">
                  <c:v>7931.0518361950099</c:v>
                </c:pt>
                <c:pt idx="41">
                  <c:v>3564.3788235461002</c:v>
                </c:pt>
                <c:pt idx="42">
                  <c:v>5632.5104827753703</c:v>
                </c:pt>
                <c:pt idx="43">
                  <c:v>5942.0043482262399</c:v>
                </c:pt>
                <c:pt idx="44">
                  <c:v>5552.2816241896699</c:v>
                </c:pt>
                <c:pt idx="45">
                  <c:v>3913.1529434093</c:v>
                </c:pt>
                <c:pt idx="46">
                  <c:v>4634.8734845090203</c:v>
                </c:pt>
                <c:pt idx="47">
                  <c:v>4647.9174329826501</c:v>
                </c:pt>
                <c:pt idx="48">
                  <c:v>3722.71003073365</c:v>
                </c:pt>
                <c:pt idx="49">
                  <c:v>3838.8597408621999</c:v>
                </c:pt>
                <c:pt idx="50">
                  <c:v>5256.6522345338999</c:v>
                </c:pt>
                <c:pt idx="51">
                  <c:v>5335.45004425153</c:v>
                </c:pt>
                <c:pt idx="52">
                  <c:v>5403.8387343638797</c:v>
                </c:pt>
                <c:pt idx="53">
                  <c:v>5155.9077815877999</c:v>
                </c:pt>
                <c:pt idx="54">
                  <c:v>4443.57321451389</c:v>
                </c:pt>
                <c:pt idx="55">
                  <c:v>4678.0459826710903</c:v>
                </c:pt>
                <c:pt idx="56">
                  <c:v>4282.0502222127097</c:v>
                </c:pt>
                <c:pt idx="57">
                  <c:v>11594.830798634201</c:v>
                </c:pt>
                <c:pt idx="58">
                  <c:v>8741.7824052186097</c:v>
                </c:pt>
                <c:pt idx="59">
                  <c:v>7687.8349878220097</c:v>
                </c:pt>
                <c:pt idx="60">
                  <c:v>13979.161932541199</c:v>
                </c:pt>
                <c:pt idx="61">
                  <c:v>12721.957444161</c:v>
                </c:pt>
                <c:pt idx="62">
                  <c:v>3564.3788235461002</c:v>
                </c:pt>
                <c:pt idx="63">
                  <c:v>3783.8786047717199</c:v>
                </c:pt>
                <c:pt idx="64">
                  <c:v>3828.56641071473</c:v>
                </c:pt>
                <c:pt idx="65">
                  <c:v>6224.28954330119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F-354C-8A13-AD061C5B15E3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HVdat!$F$7:$F$62</c:f>
              <c:numCache>
                <c:formatCode>General</c:formatCode>
                <c:ptCount val="56"/>
                <c:pt idx="0">
                  <c:v>11</c:v>
                </c:pt>
                <c:pt idx="1">
                  <c:v>76</c:v>
                </c:pt>
                <c:pt idx="2">
                  <c:v>75</c:v>
                </c:pt>
                <c:pt idx="3">
                  <c:v>75</c:v>
                </c:pt>
                <c:pt idx="4">
                  <c:v>52</c:v>
                </c:pt>
                <c:pt idx="5">
                  <c:v>74</c:v>
                </c:pt>
                <c:pt idx="6">
                  <c:v>68</c:v>
                </c:pt>
                <c:pt idx="7">
                  <c:v>71</c:v>
                </c:pt>
                <c:pt idx="8">
                  <c:v>65</c:v>
                </c:pt>
                <c:pt idx="9">
                  <c:v>46</c:v>
                </c:pt>
                <c:pt idx="10">
                  <c:v>30</c:v>
                </c:pt>
                <c:pt idx="11">
                  <c:v>29</c:v>
                </c:pt>
                <c:pt idx="12">
                  <c:v>27</c:v>
                </c:pt>
                <c:pt idx="13">
                  <c:v>42</c:v>
                </c:pt>
                <c:pt idx="14">
                  <c:v>33</c:v>
                </c:pt>
                <c:pt idx="15">
                  <c:v>16</c:v>
                </c:pt>
                <c:pt idx="16">
                  <c:v>25</c:v>
                </c:pt>
                <c:pt idx="17">
                  <c:v>62</c:v>
                </c:pt>
                <c:pt idx="18">
                  <c:v>60</c:v>
                </c:pt>
                <c:pt idx="19">
                  <c:v>50</c:v>
                </c:pt>
                <c:pt idx="20">
                  <c:v>36</c:v>
                </c:pt>
                <c:pt idx="21">
                  <c:v>17</c:v>
                </c:pt>
                <c:pt idx="22">
                  <c:v>67</c:v>
                </c:pt>
                <c:pt idx="23">
                  <c:v>56</c:v>
                </c:pt>
                <c:pt idx="24">
                  <c:v>78</c:v>
                </c:pt>
                <c:pt idx="25">
                  <c:v>43</c:v>
                </c:pt>
                <c:pt idx="26">
                  <c:v>32</c:v>
                </c:pt>
                <c:pt idx="27">
                  <c:v>15</c:v>
                </c:pt>
                <c:pt idx="28">
                  <c:v>37</c:v>
                </c:pt>
                <c:pt idx="29">
                  <c:v>70</c:v>
                </c:pt>
                <c:pt idx="30">
                  <c:v>69</c:v>
                </c:pt>
                <c:pt idx="31">
                  <c:v>39</c:v>
                </c:pt>
                <c:pt idx="32">
                  <c:v>41</c:v>
                </c:pt>
                <c:pt idx="33">
                  <c:v>54</c:v>
                </c:pt>
                <c:pt idx="34">
                  <c:v>48</c:v>
                </c:pt>
                <c:pt idx="35">
                  <c:v>38</c:v>
                </c:pt>
                <c:pt idx="36">
                  <c:v>14</c:v>
                </c:pt>
                <c:pt idx="37">
                  <c:v>20</c:v>
                </c:pt>
                <c:pt idx="38">
                  <c:v>12</c:v>
                </c:pt>
                <c:pt idx="39">
                  <c:v>35</c:v>
                </c:pt>
                <c:pt idx="40">
                  <c:v>18</c:v>
                </c:pt>
                <c:pt idx="41">
                  <c:v>19</c:v>
                </c:pt>
                <c:pt idx="42">
                  <c:v>23</c:v>
                </c:pt>
                <c:pt idx="43">
                  <c:v>47</c:v>
                </c:pt>
                <c:pt idx="44">
                  <c:v>53</c:v>
                </c:pt>
                <c:pt idx="45">
                  <c:v>34</c:v>
                </c:pt>
                <c:pt idx="46">
                  <c:v>21</c:v>
                </c:pt>
                <c:pt idx="47">
                  <c:v>66</c:v>
                </c:pt>
                <c:pt idx="48">
                  <c:v>73</c:v>
                </c:pt>
                <c:pt idx="49">
                  <c:v>61</c:v>
                </c:pt>
                <c:pt idx="50">
                  <c:v>40</c:v>
                </c:pt>
                <c:pt idx="51">
                  <c:v>26</c:v>
                </c:pt>
                <c:pt idx="52">
                  <c:v>13</c:v>
                </c:pt>
                <c:pt idx="53">
                  <c:v>10</c:v>
                </c:pt>
                <c:pt idx="54">
                  <c:v>45</c:v>
                </c:pt>
                <c:pt idx="55">
                  <c:v>63</c:v>
                </c:pt>
              </c:numCache>
            </c:numRef>
          </c:xVal>
          <c:yVal>
            <c:numRef>
              <c:f>HVdat!$G$7:$G$62</c:f>
              <c:numCache>
                <c:formatCode>General</c:formatCode>
                <c:ptCount val="56"/>
                <c:pt idx="0">
                  <c:v>14130.397565999599</c:v>
                </c:pt>
                <c:pt idx="1">
                  <c:v>3573.8128046781499</c:v>
                </c:pt>
                <c:pt idx="2">
                  <c:v>3606.8733551877899</c:v>
                </c:pt>
                <c:pt idx="3">
                  <c:v>3606.8733551877899</c:v>
                </c:pt>
                <c:pt idx="4">
                  <c:v>4693.8440453776202</c:v>
                </c:pt>
                <c:pt idx="5">
                  <c:v>3651.6161769495902</c:v>
                </c:pt>
                <c:pt idx="6">
                  <c:v>3888.92783601275</c:v>
                </c:pt>
                <c:pt idx="7">
                  <c:v>3747.24776050841</c:v>
                </c:pt>
                <c:pt idx="8">
                  <c:v>3999.5202388886601</c:v>
                </c:pt>
                <c:pt idx="9">
                  <c:v>5063.9624531351601</c:v>
                </c:pt>
                <c:pt idx="10">
                  <c:v>6937.1267205823797</c:v>
                </c:pt>
                <c:pt idx="11">
                  <c:v>7010.0257056591099</c:v>
                </c:pt>
                <c:pt idx="12">
                  <c:v>7027.9461622955396</c:v>
                </c:pt>
                <c:pt idx="13">
                  <c:v>5338.1591259653296</c:v>
                </c:pt>
                <c:pt idx="14">
                  <c:v>6492.4656744234599</c:v>
                </c:pt>
                <c:pt idx="15">
                  <c:v>11529.1655381815</c:v>
                </c:pt>
                <c:pt idx="16">
                  <c:v>8335.0212959827895</c:v>
                </c:pt>
                <c:pt idx="17">
                  <c:v>4149.17606835688</c:v>
                </c:pt>
                <c:pt idx="18">
                  <c:v>4242.1891504373098</c:v>
                </c:pt>
                <c:pt idx="19">
                  <c:v>4736.9611852742401</c:v>
                </c:pt>
                <c:pt idx="20">
                  <c:v>6023.6485065844599</c:v>
                </c:pt>
                <c:pt idx="21">
                  <c:v>11425.4621431825</c:v>
                </c:pt>
                <c:pt idx="22">
                  <c:v>3899.3359251862198</c:v>
                </c:pt>
                <c:pt idx="23">
                  <c:v>4252.2833086660103</c:v>
                </c:pt>
                <c:pt idx="24">
                  <c:v>3564.3788235461002</c:v>
                </c:pt>
                <c:pt idx="25">
                  <c:v>5227.7910574389298</c:v>
                </c:pt>
                <c:pt idx="26">
                  <c:v>6652.40963634942</c:v>
                </c:pt>
                <c:pt idx="27">
                  <c:v>12160.7500928668</c:v>
                </c:pt>
                <c:pt idx="28">
                  <c:v>5897.60683447052</c:v>
                </c:pt>
                <c:pt idx="29">
                  <c:v>3754.87232995983</c:v>
                </c:pt>
                <c:pt idx="30">
                  <c:v>3800.3256026692802</c:v>
                </c:pt>
                <c:pt idx="31">
                  <c:v>5623.4092310915703</c:v>
                </c:pt>
                <c:pt idx="32">
                  <c:v>5466.26015415239</c:v>
                </c:pt>
                <c:pt idx="33">
                  <c:v>4451.6899371023101</c:v>
                </c:pt>
                <c:pt idx="34">
                  <c:v>4853.1506696993001</c:v>
                </c:pt>
                <c:pt idx="35">
                  <c:v>5852.0878690836198</c:v>
                </c:pt>
                <c:pt idx="36">
                  <c:v>12831.399539398401</c:v>
                </c:pt>
                <c:pt idx="37">
                  <c:v>9970.1035914879394</c:v>
                </c:pt>
                <c:pt idx="38">
                  <c:v>14038.508477387701</c:v>
                </c:pt>
                <c:pt idx="39">
                  <c:v>6149.4988030190298</c:v>
                </c:pt>
                <c:pt idx="40">
                  <c:v>11201.964675104</c:v>
                </c:pt>
                <c:pt idx="41">
                  <c:v>10299.110231835701</c:v>
                </c:pt>
                <c:pt idx="42">
                  <c:v>8346.53258307121</c:v>
                </c:pt>
                <c:pt idx="43">
                  <c:v>5008.0430854353399</c:v>
                </c:pt>
                <c:pt idx="44">
                  <c:v>4692.5698693518398</c:v>
                </c:pt>
                <c:pt idx="45">
                  <c:v>6224.5125822933796</c:v>
                </c:pt>
                <c:pt idx="46">
                  <c:v>9406.5488823715496</c:v>
                </c:pt>
                <c:pt idx="47">
                  <c:v>3978.6822235681202</c:v>
                </c:pt>
                <c:pt idx="48">
                  <c:v>3658.16962683672</c:v>
                </c:pt>
                <c:pt idx="49">
                  <c:v>4232.89234990968</c:v>
                </c:pt>
                <c:pt idx="50">
                  <c:v>5575.44608977595</c:v>
                </c:pt>
                <c:pt idx="51">
                  <c:v>7907.7802549795897</c:v>
                </c:pt>
                <c:pt idx="52">
                  <c:v>12954.849785070401</c:v>
                </c:pt>
                <c:pt idx="53">
                  <c:v>14232.2995742524</c:v>
                </c:pt>
                <c:pt idx="54">
                  <c:v>5112.4510724117799</c:v>
                </c:pt>
                <c:pt idx="55">
                  <c:v>4073.7935571931298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7F-354C-8A13-AD061C5B15E3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HVdat!$H$7:$H$69</c:f>
              <c:numCache>
                <c:formatCode>General</c:formatCode>
                <c:ptCount val="63"/>
                <c:pt idx="0">
                  <c:v>44</c:v>
                </c:pt>
                <c:pt idx="1">
                  <c:v>78</c:v>
                </c:pt>
                <c:pt idx="2">
                  <c:v>76</c:v>
                </c:pt>
                <c:pt idx="3">
                  <c:v>46</c:v>
                </c:pt>
                <c:pt idx="4">
                  <c:v>62</c:v>
                </c:pt>
                <c:pt idx="5">
                  <c:v>23</c:v>
                </c:pt>
                <c:pt idx="6">
                  <c:v>24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50</c:v>
                </c:pt>
                <c:pt idx="11">
                  <c:v>47</c:v>
                </c:pt>
                <c:pt idx="12">
                  <c:v>27</c:v>
                </c:pt>
                <c:pt idx="13">
                  <c:v>53</c:v>
                </c:pt>
                <c:pt idx="14">
                  <c:v>16</c:v>
                </c:pt>
                <c:pt idx="15">
                  <c:v>13</c:v>
                </c:pt>
                <c:pt idx="16">
                  <c:v>37</c:v>
                </c:pt>
                <c:pt idx="17">
                  <c:v>39</c:v>
                </c:pt>
                <c:pt idx="18">
                  <c:v>67</c:v>
                </c:pt>
                <c:pt idx="19">
                  <c:v>33</c:v>
                </c:pt>
                <c:pt idx="20">
                  <c:v>43</c:v>
                </c:pt>
                <c:pt idx="21">
                  <c:v>78</c:v>
                </c:pt>
                <c:pt idx="22">
                  <c:v>54</c:v>
                </c:pt>
                <c:pt idx="23">
                  <c:v>26</c:v>
                </c:pt>
                <c:pt idx="24">
                  <c:v>29</c:v>
                </c:pt>
                <c:pt idx="25">
                  <c:v>35</c:v>
                </c:pt>
                <c:pt idx="26">
                  <c:v>11</c:v>
                </c:pt>
                <c:pt idx="27">
                  <c:v>12</c:v>
                </c:pt>
                <c:pt idx="28">
                  <c:v>41</c:v>
                </c:pt>
                <c:pt idx="29">
                  <c:v>30</c:v>
                </c:pt>
                <c:pt idx="30">
                  <c:v>38</c:v>
                </c:pt>
                <c:pt idx="31">
                  <c:v>19</c:v>
                </c:pt>
                <c:pt idx="32">
                  <c:v>31</c:v>
                </c:pt>
                <c:pt idx="33">
                  <c:v>77</c:v>
                </c:pt>
                <c:pt idx="34">
                  <c:v>73</c:v>
                </c:pt>
                <c:pt idx="35">
                  <c:v>78</c:v>
                </c:pt>
                <c:pt idx="36">
                  <c:v>78</c:v>
                </c:pt>
                <c:pt idx="37">
                  <c:v>72</c:v>
                </c:pt>
                <c:pt idx="38">
                  <c:v>70</c:v>
                </c:pt>
                <c:pt idx="39">
                  <c:v>22</c:v>
                </c:pt>
                <c:pt idx="40">
                  <c:v>64</c:v>
                </c:pt>
                <c:pt idx="41">
                  <c:v>40</c:v>
                </c:pt>
                <c:pt idx="42">
                  <c:v>18</c:v>
                </c:pt>
                <c:pt idx="43">
                  <c:v>28</c:v>
                </c:pt>
                <c:pt idx="44">
                  <c:v>61</c:v>
                </c:pt>
                <c:pt idx="45">
                  <c:v>15</c:v>
                </c:pt>
                <c:pt idx="46">
                  <c:v>17</c:v>
                </c:pt>
                <c:pt idx="47">
                  <c:v>20</c:v>
                </c:pt>
                <c:pt idx="48">
                  <c:v>25</c:v>
                </c:pt>
                <c:pt idx="49">
                  <c:v>78</c:v>
                </c:pt>
                <c:pt idx="50">
                  <c:v>42</c:v>
                </c:pt>
                <c:pt idx="51">
                  <c:v>14</c:v>
                </c:pt>
                <c:pt idx="52">
                  <c:v>10</c:v>
                </c:pt>
                <c:pt idx="53">
                  <c:v>68</c:v>
                </c:pt>
                <c:pt idx="54">
                  <c:v>36</c:v>
                </c:pt>
                <c:pt idx="55">
                  <c:v>34</c:v>
                </c:pt>
                <c:pt idx="56">
                  <c:v>71</c:v>
                </c:pt>
                <c:pt idx="57">
                  <c:v>75</c:v>
                </c:pt>
                <c:pt idx="58">
                  <c:v>74</c:v>
                </c:pt>
                <c:pt idx="59">
                  <c:v>69</c:v>
                </c:pt>
                <c:pt idx="60">
                  <c:v>65</c:v>
                </c:pt>
                <c:pt idx="61">
                  <c:v>66</c:v>
                </c:pt>
                <c:pt idx="62">
                  <c:v>63</c:v>
                </c:pt>
              </c:numCache>
            </c:numRef>
          </c:xVal>
          <c:yVal>
            <c:numRef>
              <c:f>HVdat!$I$7:$I$69</c:f>
              <c:numCache>
                <c:formatCode>General</c:formatCode>
                <c:ptCount val="63"/>
                <c:pt idx="0">
                  <c:v>5125.4941705074698</c:v>
                </c:pt>
                <c:pt idx="1">
                  <c:v>3564.3788235461002</c:v>
                </c:pt>
                <c:pt idx="2">
                  <c:v>3570.7033788664298</c:v>
                </c:pt>
                <c:pt idx="3">
                  <c:v>5027.8099662623999</c:v>
                </c:pt>
                <c:pt idx="4">
                  <c:v>4170.9950318873398</c:v>
                </c:pt>
                <c:pt idx="5">
                  <c:v>8863.4918854642001</c:v>
                </c:pt>
                <c:pt idx="6">
                  <c:v>8766.9935339888998</c:v>
                </c:pt>
                <c:pt idx="7">
                  <c:v>4254.7350183917697</c:v>
                </c:pt>
                <c:pt idx="8">
                  <c:v>4264.7350183917697</c:v>
                </c:pt>
                <c:pt idx="9">
                  <c:v>4333.1509079607204</c:v>
                </c:pt>
                <c:pt idx="10">
                  <c:v>4722.5435751416098</c:v>
                </c:pt>
                <c:pt idx="11">
                  <c:v>4833.5189711545199</c:v>
                </c:pt>
                <c:pt idx="12">
                  <c:v>7899.2636426967001</c:v>
                </c:pt>
                <c:pt idx="13">
                  <c:v>4651.7850117091202</c:v>
                </c:pt>
                <c:pt idx="14">
                  <c:v>11430.269593032401</c:v>
                </c:pt>
                <c:pt idx="15">
                  <c:v>13087.408845292601</c:v>
                </c:pt>
                <c:pt idx="16">
                  <c:v>6033.1011951221299</c:v>
                </c:pt>
                <c:pt idx="17">
                  <c:v>5651.9946995239497</c:v>
                </c:pt>
                <c:pt idx="18">
                  <c:v>3923.7223771587001</c:v>
                </c:pt>
                <c:pt idx="19">
                  <c:v>6529.50368862497</c:v>
                </c:pt>
                <c:pt idx="20">
                  <c:v>5356.4577105437902</c:v>
                </c:pt>
                <c:pt idx="21">
                  <c:v>3564.3788235461002</c:v>
                </c:pt>
                <c:pt idx="22">
                  <c:v>4554.1299527043202</c:v>
                </c:pt>
                <c:pt idx="23">
                  <c:v>8098.2980903273101</c:v>
                </c:pt>
                <c:pt idx="24">
                  <c:v>7307.1515587335098</c:v>
                </c:pt>
                <c:pt idx="25">
                  <c:v>6195.6904959398698</c:v>
                </c:pt>
                <c:pt idx="26">
                  <c:v>14143.3084134706</c:v>
                </c:pt>
                <c:pt idx="27">
                  <c:v>13370.6803715279</c:v>
                </c:pt>
                <c:pt idx="28">
                  <c:v>5395.6390898644004</c:v>
                </c:pt>
                <c:pt idx="29">
                  <c:v>6801.93190428661</c:v>
                </c:pt>
                <c:pt idx="30">
                  <c:v>5813.2425679938196</c:v>
                </c:pt>
                <c:pt idx="31">
                  <c:v>10248.950462663701</c:v>
                </c:pt>
                <c:pt idx="32">
                  <c:v>6787.1095871750704</c:v>
                </c:pt>
                <c:pt idx="33">
                  <c:v>3564.3788235461002</c:v>
                </c:pt>
                <c:pt idx="34">
                  <c:v>3671.7950779132598</c:v>
                </c:pt>
                <c:pt idx="35">
                  <c:v>3564.3788235461002</c:v>
                </c:pt>
                <c:pt idx="36">
                  <c:v>3564.3788235461002</c:v>
                </c:pt>
                <c:pt idx="37">
                  <c:v>3692.08086803069</c:v>
                </c:pt>
                <c:pt idx="38">
                  <c:v>3796.9108608490401</c:v>
                </c:pt>
                <c:pt idx="39">
                  <c:v>9069.7440023528907</c:v>
                </c:pt>
                <c:pt idx="40">
                  <c:v>4074.6698025013602</c:v>
                </c:pt>
                <c:pt idx="41">
                  <c:v>5599.9531120301799</c:v>
                </c:pt>
                <c:pt idx="42">
                  <c:v>10524.2871875081</c:v>
                </c:pt>
                <c:pt idx="43">
                  <c:v>7599.9044063726396</c:v>
                </c:pt>
                <c:pt idx="44">
                  <c:v>4212.5533091212601</c:v>
                </c:pt>
                <c:pt idx="45">
                  <c:v>11951.8075418343</c:v>
                </c:pt>
                <c:pt idx="46">
                  <c:v>11360.2434881889</c:v>
                </c:pt>
                <c:pt idx="47">
                  <c:v>9705.8432409425095</c:v>
                </c:pt>
                <c:pt idx="48">
                  <c:v>8239.6426958816392</c:v>
                </c:pt>
                <c:pt idx="49">
                  <c:v>3564.3788235461002</c:v>
                </c:pt>
                <c:pt idx="50">
                  <c:v>5389.6979045377402</c:v>
                </c:pt>
                <c:pt idx="51">
                  <c:v>12681.9676501044</c:v>
                </c:pt>
                <c:pt idx="52">
                  <c:v>14605.4602063774</c:v>
                </c:pt>
                <c:pt idx="53">
                  <c:v>3893.6036362050299</c:v>
                </c:pt>
                <c:pt idx="54">
                  <c:v>6159.8086556481903</c:v>
                </c:pt>
                <c:pt idx="55">
                  <c:v>6334.6187050120898</c:v>
                </c:pt>
                <c:pt idx="56">
                  <c:v>3764.5136160366701</c:v>
                </c:pt>
                <c:pt idx="57">
                  <c:v>3627.4534715621198</c:v>
                </c:pt>
                <c:pt idx="58">
                  <c:v>3638.6338114496202</c:v>
                </c:pt>
                <c:pt idx="59">
                  <c:v>3883.8583251147902</c:v>
                </c:pt>
                <c:pt idx="60">
                  <c:v>4042.7145458474001</c:v>
                </c:pt>
                <c:pt idx="61">
                  <c:v>3946.6590089859701</c:v>
                </c:pt>
                <c:pt idx="62">
                  <c:v>4113.3994601158402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7F-354C-8A13-AD061C5B15E3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HVdat!$J$7:$J$69</c:f>
              <c:numCache>
                <c:formatCode>General</c:formatCode>
                <c:ptCount val="63"/>
                <c:pt idx="0">
                  <c:v>78</c:v>
                </c:pt>
                <c:pt idx="1">
                  <c:v>78</c:v>
                </c:pt>
                <c:pt idx="2">
                  <c:v>10</c:v>
                </c:pt>
                <c:pt idx="3">
                  <c:v>77</c:v>
                </c:pt>
                <c:pt idx="4">
                  <c:v>71</c:v>
                </c:pt>
                <c:pt idx="5">
                  <c:v>75</c:v>
                </c:pt>
                <c:pt idx="6">
                  <c:v>70</c:v>
                </c:pt>
                <c:pt idx="7">
                  <c:v>22</c:v>
                </c:pt>
                <c:pt idx="8">
                  <c:v>58</c:v>
                </c:pt>
                <c:pt idx="9">
                  <c:v>14</c:v>
                </c:pt>
                <c:pt idx="10">
                  <c:v>30</c:v>
                </c:pt>
                <c:pt idx="11">
                  <c:v>21</c:v>
                </c:pt>
                <c:pt idx="12">
                  <c:v>40</c:v>
                </c:pt>
                <c:pt idx="13">
                  <c:v>35</c:v>
                </c:pt>
                <c:pt idx="14">
                  <c:v>37</c:v>
                </c:pt>
                <c:pt idx="15">
                  <c:v>46</c:v>
                </c:pt>
                <c:pt idx="16">
                  <c:v>33</c:v>
                </c:pt>
                <c:pt idx="17">
                  <c:v>52</c:v>
                </c:pt>
                <c:pt idx="18">
                  <c:v>49</c:v>
                </c:pt>
                <c:pt idx="19">
                  <c:v>34</c:v>
                </c:pt>
                <c:pt idx="20">
                  <c:v>26</c:v>
                </c:pt>
                <c:pt idx="21">
                  <c:v>43</c:v>
                </c:pt>
                <c:pt idx="22">
                  <c:v>48</c:v>
                </c:pt>
                <c:pt idx="23">
                  <c:v>47</c:v>
                </c:pt>
                <c:pt idx="24">
                  <c:v>53</c:v>
                </c:pt>
                <c:pt idx="25">
                  <c:v>23</c:v>
                </c:pt>
                <c:pt idx="26">
                  <c:v>44</c:v>
                </c:pt>
                <c:pt idx="27">
                  <c:v>42</c:v>
                </c:pt>
                <c:pt idx="28">
                  <c:v>29</c:v>
                </c:pt>
                <c:pt idx="29">
                  <c:v>28</c:v>
                </c:pt>
                <c:pt idx="30">
                  <c:v>39</c:v>
                </c:pt>
                <c:pt idx="31">
                  <c:v>69</c:v>
                </c:pt>
                <c:pt idx="32">
                  <c:v>76</c:v>
                </c:pt>
                <c:pt idx="33">
                  <c:v>78</c:v>
                </c:pt>
                <c:pt idx="34">
                  <c:v>62</c:v>
                </c:pt>
                <c:pt idx="35">
                  <c:v>63</c:v>
                </c:pt>
                <c:pt idx="36">
                  <c:v>61</c:v>
                </c:pt>
                <c:pt idx="37">
                  <c:v>57</c:v>
                </c:pt>
                <c:pt idx="38">
                  <c:v>56</c:v>
                </c:pt>
                <c:pt idx="39">
                  <c:v>11</c:v>
                </c:pt>
                <c:pt idx="40">
                  <c:v>12</c:v>
                </c:pt>
                <c:pt idx="41">
                  <c:v>10</c:v>
                </c:pt>
                <c:pt idx="42">
                  <c:v>13</c:v>
                </c:pt>
                <c:pt idx="43">
                  <c:v>19</c:v>
                </c:pt>
                <c:pt idx="44">
                  <c:v>50</c:v>
                </c:pt>
                <c:pt idx="45">
                  <c:v>15</c:v>
                </c:pt>
                <c:pt idx="46">
                  <c:v>60</c:v>
                </c:pt>
                <c:pt idx="47">
                  <c:v>78</c:v>
                </c:pt>
                <c:pt idx="48">
                  <c:v>67</c:v>
                </c:pt>
                <c:pt idx="49">
                  <c:v>16</c:v>
                </c:pt>
                <c:pt idx="50">
                  <c:v>20</c:v>
                </c:pt>
                <c:pt idx="51">
                  <c:v>32</c:v>
                </c:pt>
                <c:pt idx="52">
                  <c:v>27</c:v>
                </c:pt>
                <c:pt idx="53">
                  <c:v>41</c:v>
                </c:pt>
                <c:pt idx="54">
                  <c:v>25</c:v>
                </c:pt>
                <c:pt idx="55">
                  <c:v>24</c:v>
                </c:pt>
                <c:pt idx="56">
                  <c:v>68</c:v>
                </c:pt>
                <c:pt idx="57">
                  <c:v>64</c:v>
                </c:pt>
                <c:pt idx="58">
                  <c:v>78</c:v>
                </c:pt>
                <c:pt idx="59">
                  <c:v>18</c:v>
                </c:pt>
                <c:pt idx="60">
                  <c:v>38</c:v>
                </c:pt>
                <c:pt idx="61">
                  <c:v>74</c:v>
                </c:pt>
                <c:pt idx="62">
                  <c:v>55</c:v>
                </c:pt>
              </c:numCache>
            </c:numRef>
          </c:xVal>
          <c:yVal>
            <c:numRef>
              <c:f>HVdat!$K$7:$K$69</c:f>
              <c:numCache>
                <c:formatCode>General</c:formatCode>
                <c:ptCount val="63"/>
                <c:pt idx="0">
                  <c:v>3564.3788235461002</c:v>
                </c:pt>
                <c:pt idx="1">
                  <c:v>3564.3788235461002</c:v>
                </c:pt>
                <c:pt idx="2">
                  <c:v>14523.987685157899</c:v>
                </c:pt>
                <c:pt idx="3">
                  <c:v>3574.2783184827099</c:v>
                </c:pt>
                <c:pt idx="4">
                  <c:v>3738.7572900719802</c:v>
                </c:pt>
                <c:pt idx="5">
                  <c:v>3658.39728186196</c:v>
                </c:pt>
                <c:pt idx="6">
                  <c:v>3829.0014034534101</c:v>
                </c:pt>
                <c:pt idx="7">
                  <c:v>9248.5187840243998</c:v>
                </c:pt>
                <c:pt idx="8">
                  <c:v>4262.7008558648004</c:v>
                </c:pt>
                <c:pt idx="9">
                  <c:v>12559.069899607901</c:v>
                </c:pt>
                <c:pt idx="10">
                  <c:v>6900.4877610718704</c:v>
                </c:pt>
                <c:pt idx="11">
                  <c:v>9529.6713523071103</c:v>
                </c:pt>
                <c:pt idx="12">
                  <c:v>5519.20371408152</c:v>
                </c:pt>
                <c:pt idx="13">
                  <c:v>6042.6580100248902</c:v>
                </c:pt>
                <c:pt idx="14">
                  <c:v>5804.5852754526704</c:v>
                </c:pt>
                <c:pt idx="15">
                  <c:v>5014.09550532516</c:v>
                </c:pt>
                <c:pt idx="16">
                  <c:v>6537.0138648450002</c:v>
                </c:pt>
                <c:pt idx="17">
                  <c:v>4712.4894323358903</c:v>
                </c:pt>
                <c:pt idx="18">
                  <c:v>4844.3860152255202</c:v>
                </c:pt>
                <c:pt idx="19">
                  <c:v>6295.44465832285</c:v>
                </c:pt>
                <c:pt idx="20">
                  <c:v>8417.4608940072703</c:v>
                </c:pt>
                <c:pt idx="21">
                  <c:v>5193.7898416305698</c:v>
                </c:pt>
                <c:pt idx="22">
                  <c:v>4911.1689702558997</c:v>
                </c:pt>
                <c:pt idx="23">
                  <c:v>5002.5790762507604</c:v>
                </c:pt>
                <c:pt idx="24">
                  <c:v>4620.0230316506404</c:v>
                </c:pt>
                <c:pt idx="25">
                  <c:v>9075.90620792341</c:v>
                </c:pt>
                <c:pt idx="26">
                  <c:v>5073.0788878380999</c:v>
                </c:pt>
                <c:pt idx="27">
                  <c:v>5344.1374937457604</c:v>
                </c:pt>
                <c:pt idx="28">
                  <c:v>7251.3523973275296</c:v>
                </c:pt>
                <c:pt idx="29">
                  <c:v>7548.5533476196397</c:v>
                </c:pt>
                <c:pt idx="30">
                  <c:v>5649.8094467906303</c:v>
                </c:pt>
                <c:pt idx="31">
                  <c:v>3838.5844582205</c:v>
                </c:pt>
                <c:pt idx="32">
                  <c:v>3594.6806623018201</c:v>
                </c:pt>
                <c:pt idx="33">
                  <c:v>3564.3788235461002</c:v>
                </c:pt>
                <c:pt idx="34">
                  <c:v>4204.13068211259</c:v>
                </c:pt>
                <c:pt idx="35">
                  <c:v>4101.2327656001598</c:v>
                </c:pt>
                <c:pt idx="36">
                  <c:v>4251.49541357015</c:v>
                </c:pt>
                <c:pt idx="37">
                  <c:v>4398.4103466930701</c:v>
                </c:pt>
                <c:pt idx="38">
                  <c:v>4445.9786775331804</c:v>
                </c:pt>
                <c:pt idx="39">
                  <c:v>13676.6596483417</c:v>
                </c:pt>
                <c:pt idx="40">
                  <c:v>13590.9628136927</c:v>
                </c:pt>
                <c:pt idx="41">
                  <c:v>14523.987685157899</c:v>
                </c:pt>
                <c:pt idx="42">
                  <c:v>13289.381581470199</c:v>
                </c:pt>
                <c:pt idx="43">
                  <c:v>10325.6307129344</c:v>
                </c:pt>
                <c:pt idx="44">
                  <c:v>4721.8965058490603</c:v>
                </c:pt>
                <c:pt idx="45">
                  <c:v>12513.0202981683</c:v>
                </c:pt>
                <c:pt idx="46">
                  <c:v>4253.4346569167901</c:v>
                </c:pt>
                <c:pt idx="47">
                  <c:v>3564.3788235461002</c:v>
                </c:pt>
                <c:pt idx="48">
                  <c:v>3940.8127987911498</c:v>
                </c:pt>
                <c:pt idx="49">
                  <c:v>11195.0106603985</c:v>
                </c:pt>
                <c:pt idx="50">
                  <c:v>9922.6973555119803</c:v>
                </c:pt>
                <c:pt idx="51">
                  <c:v>6589.2943419211797</c:v>
                </c:pt>
                <c:pt idx="52">
                  <c:v>7575.2645681040703</c:v>
                </c:pt>
                <c:pt idx="53">
                  <c:v>5433.8846978158899</c:v>
                </c:pt>
                <c:pt idx="54">
                  <c:v>8533.2093685752207</c:v>
                </c:pt>
                <c:pt idx="55">
                  <c:v>8921.2262994898592</c:v>
                </c:pt>
                <c:pt idx="56">
                  <c:v>3879.0285108019302</c:v>
                </c:pt>
                <c:pt idx="57">
                  <c:v>3985.8578362584699</c:v>
                </c:pt>
                <c:pt idx="58">
                  <c:v>3564.3788235461002</c:v>
                </c:pt>
                <c:pt idx="59">
                  <c:v>11042.569758322399</c:v>
                </c:pt>
                <c:pt idx="60">
                  <c:v>5726.3723563996</c:v>
                </c:pt>
                <c:pt idx="61">
                  <c:v>3705.6017193713901</c:v>
                </c:pt>
                <c:pt idx="62">
                  <c:v>4545.5552826606399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7F-354C-8A13-AD061C5B15E3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HVdat!$L$7:$L$85</c:f>
              <c:numCache>
                <c:formatCode>General</c:formatCode>
                <c:ptCount val="79"/>
                <c:pt idx="0">
                  <c:v>78</c:v>
                </c:pt>
                <c:pt idx="1">
                  <c:v>78</c:v>
                </c:pt>
                <c:pt idx="2">
                  <c:v>37</c:v>
                </c:pt>
                <c:pt idx="3">
                  <c:v>38</c:v>
                </c:pt>
                <c:pt idx="4">
                  <c:v>20</c:v>
                </c:pt>
                <c:pt idx="5">
                  <c:v>73</c:v>
                </c:pt>
                <c:pt idx="6">
                  <c:v>78</c:v>
                </c:pt>
                <c:pt idx="7">
                  <c:v>74</c:v>
                </c:pt>
                <c:pt idx="8">
                  <c:v>32</c:v>
                </c:pt>
                <c:pt idx="9">
                  <c:v>78</c:v>
                </c:pt>
                <c:pt idx="10">
                  <c:v>78</c:v>
                </c:pt>
                <c:pt idx="11">
                  <c:v>25</c:v>
                </c:pt>
                <c:pt idx="12">
                  <c:v>59</c:v>
                </c:pt>
                <c:pt idx="13">
                  <c:v>33</c:v>
                </c:pt>
                <c:pt idx="14">
                  <c:v>75</c:v>
                </c:pt>
                <c:pt idx="15">
                  <c:v>69</c:v>
                </c:pt>
                <c:pt idx="16">
                  <c:v>72</c:v>
                </c:pt>
                <c:pt idx="17">
                  <c:v>71</c:v>
                </c:pt>
                <c:pt idx="18">
                  <c:v>28</c:v>
                </c:pt>
                <c:pt idx="19">
                  <c:v>39</c:v>
                </c:pt>
                <c:pt idx="20">
                  <c:v>36</c:v>
                </c:pt>
                <c:pt idx="21">
                  <c:v>17</c:v>
                </c:pt>
                <c:pt idx="22">
                  <c:v>41</c:v>
                </c:pt>
                <c:pt idx="23">
                  <c:v>43</c:v>
                </c:pt>
                <c:pt idx="24">
                  <c:v>78</c:v>
                </c:pt>
                <c:pt idx="25">
                  <c:v>13</c:v>
                </c:pt>
                <c:pt idx="26">
                  <c:v>18</c:v>
                </c:pt>
                <c:pt idx="27">
                  <c:v>78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55</c:v>
                </c:pt>
                <c:pt idx="32">
                  <c:v>63</c:v>
                </c:pt>
                <c:pt idx="33">
                  <c:v>78</c:v>
                </c:pt>
                <c:pt idx="34">
                  <c:v>78</c:v>
                </c:pt>
                <c:pt idx="35">
                  <c:v>23</c:v>
                </c:pt>
                <c:pt idx="36">
                  <c:v>27</c:v>
                </c:pt>
                <c:pt idx="37">
                  <c:v>26</c:v>
                </c:pt>
                <c:pt idx="38">
                  <c:v>29</c:v>
                </c:pt>
                <c:pt idx="39">
                  <c:v>68</c:v>
                </c:pt>
                <c:pt idx="40">
                  <c:v>64</c:v>
                </c:pt>
                <c:pt idx="41">
                  <c:v>65</c:v>
                </c:pt>
                <c:pt idx="42">
                  <c:v>58</c:v>
                </c:pt>
                <c:pt idx="43">
                  <c:v>53</c:v>
                </c:pt>
                <c:pt idx="44">
                  <c:v>52</c:v>
                </c:pt>
                <c:pt idx="45">
                  <c:v>51</c:v>
                </c:pt>
                <c:pt idx="46">
                  <c:v>11</c:v>
                </c:pt>
                <c:pt idx="47">
                  <c:v>21</c:v>
                </c:pt>
                <c:pt idx="48">
                  <c:v>24</c:v>
                </c:pt>
                <c:pt idx="49">
                  <c:v>31</c:v>
                </c:pt>
                <c:pt idx="50">
                  <c:v>78</c:v>
                </c:pt>
                <c:pt idx="51">
                  <c:v>78</c:v>
                </c:pt>
                <c:pt idx="52">
                  <c:v>42</c:v>
                </c:pt>
                <c:pt idx="53">
                  <c:v>70</c:v>
                </c:pt>
                <c:pt idx="54">
                  <c:v>78</c:v>
                </c:pt>
                <c:pt idx="55">
                  <c:v>56</c:v>
                </c:pt>
                <c:pt idx="56">
                  <c:v>30</c:v>
                </c:pt>
                <c:pt idx="57">
                  <c:v>34</c:v>
                </c:pt>
                <c:pt idx="58">
                  <c:v>22</c:v>
                </c:pt>
                <c:pt idx="59">
                  <c:v>35</c:v>
                </c:pt>
                <c:pt idx="60">
                  <c:v>78</c:v>
                </c:pt>
                <c:pt idx="61">
                  <c:v>78</c:v>
                </c:pt>
                <c:pt idx="62">
                  <c:v>67</c:v>
                </c:pt>
                <c:pt idx="63">
                  <c:v>61</c:v>
                </c:pt>
                <c:pt idx="64">
                  <c:v>60</c:v>
                </c:pt>
                <c:pt idx="65">
                  <c:v>16</c:v>
                </c:pt>
                <c:pt idx="66">
                  <c:v>12</c:v>
                </c:pt>
                <c:pt idx="67">
                  <c:v>15</c:v>
                </c:pt>
                <c:pt idx="68">
                  <c:v>78</c:v>
                </c:pt>
                <c:pt idx="69">
                  <c:v>78</c:v>
                </c:pt>
                <c:pt idx="70">
                  <c:v>10</c:v>
                </c:pt>
                <c:pt idx="71">
                  <c:v>14</c:v>
                </c:pt>
                <c:pt idx="72">
                  <c:v>78</c:v>
                </c:pt>
                <c:pt idx="73">
                  <c:v>78</c:v>
                </c:pt>
                <c:pt idx="74">
                  <c:v>78</c:v>
                </c:pt>
                <c:pt idx="75">
                  <c:v>45</c:v>
                </c:pt>
                <c:pt idx="76">
                  <c:v>46</c:v>
                </c:pt>
                <c:pt idx="77">
                  <c:v>44</c:v>
                </c:pt>
                <c:pt idx="78">
                  <c:v>78</c:v>
                </c:pt>
              </c:numCache>
            </c:numRef>
          </c:xVal>
          <c:yVal>
            <c:numRef>
              <c:f>HVdat!$M$7:$M$85</c:f>
              <c:numCache>
                <c:formatCode>General</c:formatCode>
                <c:ptCount val="79"/>
                <c:pt idx="0">
                  <c:v>3564.3788235461002</c:v>
                </c:pt>
                <c:pt idx="1">
                  <c:v>3564.3788235461002</c:v>
                </c:pt>
                <c:pt idx="2">
                  <c:v>5799.18340539157</c:v>
                </c:pt>
                <c:pt idx="3">
                  <c:v>5634.9568527339497</c:v>
                </c:pt>
                <c:pt idx="4">
                  <c:v>10326.827227641401</c:v>
                </c:pt>
                <c:pt idx="5">
                  <c:v>3678.2915613186101</c:v>
                </c:pt>
                <c:pt idx="6">
                  <c:v>3564.3788235461002</c:v>
                </c:pt>
                <c:pt idx="7">
                  <c:v>3676.0350624861198</c:v>
                </c:pt>
                <c:pt idx="8">
                  <c:v>6667.3373265022501</c:v>
                </c:pt>
                <c:pt idx="9">
                  <c:v>3564.3788235461002</c:v>
                </c:pt>
                <c:pt idx="10">
                  <c:v>3564.3788235461002</c:v>
                </c:pt>
                <c:pt idx="11">
                  <c:v>8307.2060560383197</c:v>
                </c:pt>
                <c:pt idx="12">
                  <c:v>4366.8268035656401</c:v>
                </c:pt>
                <c:pt idx="13">
                  <c:v>6510.5987628212997</c:v>
                </c:pt>
                <c:pt idx="14">
                  <c:v>3592.3287579862599</c:v>
                </c:pt>
                <c:pt idx="15">
                  <c:v>3824.4523303037099</c:v>
                </c:pt>
                <c:pt idx="16">
                  <c:v>3724.6038702104802</c:v>
                </c:pt>
                <c:pt idx="17">
                  <c:v>3772.6889452430701</c:v>
                </c:pt>
                <c:pt idx="18">
                  <c:v>7418.8465824193399</c:v>
                </c:pt>
                <c:pt idx="19">
                  <c:v>5558.2341136846098</c:v>
                </c:pt>
                <c:pt idx="20">
                  <c:v>6019.32566277975</c:v>
                </c:pt>
                <c:pt idx="21">
                  <c:v>11485.508881830299</c:v>
                </c:pt>
                <c:pt idx="22">
                  <c:v>5378.5166256093698</c:v>
                </c:pt>
                <c:pt idx="23">
                  <c:v>5245.0152930518798</c:v>
                </c:pt>
                <c:pt idx="24">
                  <c:v>3564.3788235461002</c:v>
                </c:pt>
                <c:pt idx="25">
                  <c:v>13027.6763211738</c:v>
                </c:pt>
                <c:pt idx="26">
                  <c:v>10630.4394113286</c:v>
                </c:pt>
                <c:pt idx="27">
                  <c:v>3564.3788235461002</c:v>
                </c:pt>
                <c:pt idx="28">
                  <c:v>4921.6035330475597</c:v>
                </c:pt>
                <c:pt idx="29">
                  <c:v>4810.6538659705602</c:v>
                </c:pt>
                <c:pt idx="30">
                  <c:v>4746.8796445238404</c:v>
                </c:pt>
                <c:pt idx="31">
                  <c:v>4430.3670085185904</c:v>
                </c:pt>
                <c:pt idx="32">
                  <c:v>4168.1616360134403</c:v>
                </c:pt>
                <c:pt idx="33">
                  <c:v>3564.3788235461002</c:v>
                </c:pt>
                <c:pt idx="34">
                  <c:v>3564.3788235461002</c:v>
                </c:pt>
                <c:pt idx="35">
                  <c:v>8850.1619159513994</c:v>
                </c:pt>
                <c:pt idx="36">
                  <c:v>7719.3267018184297</c:v>
                </c:pt>
                <c:pt idx="37">
                  <c:v>7850.91661125675</c:v>
                </c:pt>
                <c:pt idx="38">
                  <c:v>7232.09384489066</c:v>
                </c:pt>
                <c:pt idx="39">
                  <c:v>3865.45160720697</c:v>
                </c:pt>
                <c:pt idx="40">
                  <c:v>4073.2612731476001</c:v>
                </c:pt>
                <c:pt idx="41">
                  <c:v>4049.0042824089001</c:v>
                </c:pt>
                <c:pt idx="42">
                  <c:v>4371.7470877017404</c:v>
                </c:pt>
                <c:pt idx="43">
                  <c:v>4484.8656131113703</c:v>
                </c:pt>
                <c:pt idx="44">
                  <c:v>4614.2690177928998</c:v>
                </c:pt>
                <c:pt idx="45">
                  <c:v>4641.8145196673104</c:v>
                </c:pt>
                <c:pt idx="46">
                  <c:v>14028.384348421099</c:v>
                </c:pt>
                <c:pt idx="47">
                  <c:v>9889.9780747938894</c:v>
                </c:pt>
                <c:pt idx="48">
                  <c:v>8581.8456382081094</c:v>
                </c:pt>
                <c:pt idx="49">
                  <c:v>6837.2943519686796</c:v>
                </c:pt>
                <c:pt idx="50">
                  <c:v>3564.3788235461002</c:v>
                </c:pt>
                <c:pt idx="51">
                  <c:v>3564.3788235461002</c:v>
                </c:pt>
                <c:pt idx="52">
                  <c:v>5353.7475232288898</c:v>
                </c:pt>
                <c:pt idx="53">
                  <c:v>3776.68640880984</c:v>
                </c:pt>
                <c:pt idx="54">
                  <c:v>3564.3788235461002</c:v>
                </c:pt>
                <c:pt idx="55">
                  <c:v>4407.8007832937901</c:v>
                </c:pt>
                <c:pt idx="56">
                  <c:v>6978.9688672557304</c:v>
                </c:pt>
                <c:pt idx="57">
                  <c:v>6242.0327448532598</c:v>
                </c:pt>
                <c:pt idx="58">
                  <c:v>9223.4997806737501</c:v>
                </c:pt>
                <c:pt idx="59">
                  <c:v>6123.0542677885996</c:v>
                </c:pt>
                <c:pt idx="60">
                  <c:v>3564.3788235461002</c:v>
                </c:pt>
                <c:pt idx="61">
                  <c:v>3564.3788235461002</c:v>
                </c:pt>
                <c:pt idx="62">
                  <c:v>3883.2644160616601</c:v>
                </c:pt>
                <c:pt idx="63">
                  <c:v>4207.9399924058398</c:v>
                </c:pt>
                <c:pt idx="64">
                  <c:v>4208.2607974701596</c:v>
                </c:pt>
                <c:pt idx="65">
                  <c:v>11884.647386319501</c:v>
                </c:pt>
                <c:pt idx="66">
                  <c:v>13951.303625267001</c:v>
                </c:pt>
                <c:pt idx="67">
                  <c:v>12300.2856190455</c:v>
                </c:pt>
                <c:pt idx="68">
                  <c:v>3564.3788235461002</c:v>
                </c:pt>
                <c:pt idx="69">
                  <c:v>3564.3788235461002</c:v>
                </c:pt>
                <c:pt idx="70">
                  <c:v>14908.538863613199</c:v>
                </c:pt>
                <c:pt idx="71">
                  <c:v>12533.485436168001</c:v>
                </c:pt>
                <c:pt idx="72">
                  <c:v>3564.3788235461002</c:v>
                </c:pt>
                <c:pt idx="73">
                  <c:v>3564.3788235461002</c:v>
                </c:pt>
                <c:pt idx="74">
                  <c:v>3564.3788235461002</c:v>
                </c:pt>
                <c:pt idx="75">
                  <c:v>5131.4768768683098</c:v>
                </c:pt>
                <c:pt idx="76">
                  <c:v>4947.0273725419202</c:v>
                </c:pt>
                <c:pt idx="77">
                  <c:v>5135.94236722199</c:v>
                </c:pt>
                <c:pt idx="78">
                  <c:v>3564.3788235461002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7F-354C-8A13-AD061C5B15E3}"/>
            </c:ext>
          </c:extLst>
        </c:ser>
        <c:ser>
          <c:idx val="6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HVdat!$N$7:$N$71</c:f>
              <c:numCache>
                <c:formatCode>General</c:formatCode>
                <c:ptCount val="65"/>
                <c:pt idx="0">
                  <c:v>10</c:v>
                </c:pt>
                <c:pt idx="1">
                  <c:v>77</c:v>
                </c:pt>
                <c:pt idx="2">
                  <c:v>55</c:v>
                </c:pt>
                <c:pt idx="3">
                  <c:v>74</c:v>
                </c:pt>
                <c:pt idx="4">
                  <c:v>70</c:v>
                </c:pt>
                <c:pt idx="5">
                  <c:v>76</c:v>
                </c:pt>
                <c:pt idx="6">
                  <c:v>75</c:v>
                </c:pt>
                <c:pt idx="7">
                  <c:v>66</c:v>
                </c:pt>
                <c:pt idx="8">
                  <c:v>68</c:v>
                </c:pt>
                <c:pt idx="9">
                  <c:v>64</c:v>
                </c:pt>
                <c:pt idx="10">
                  <c:v>73</c:v>
                </c:pt>
                <c:pt idx="11">
                  <c:v>13</c:v>
                </c:pt>
                <c:pt idx="12">
                  <c:v>20</c:v>
                </c:pt>
                <c:pt idx="13">
                  <c:v>22</c:v>
                </c:pt>
                <c:pt idx="14">
                  <c:v>56</c:v>
                </c:pt>
                <c:pt idx="15">
                  <c:v>42</c:v>
                </c:pt>
                <c:pt idx="16">
                  <c:v>45</c:v>
                </c:pt>
                <c:pt idx="17">
                  <c:v>43</c:v>
                </c:pt>
                <c:pt idx="18">
                  <c:v>52</c:v>
                </c:pt>
                <c:pt idx="19">
                  <c:v>53</c:v>
                </c:pt>
                <c:pt idx="20">
                  <c:v>67</c:v>
                </c:pt>
                <c:pt idx="21">
                  <c:v>67</c:v>
                </c:pt>
                <c:pt idx="22">
                  <c:v>33</c:v>
                </c:pt>
                <c:pt idx="23">
                  <c:v>35</c:v>
                </c:pt>
                <c:pt idx="24">
                  <c:v>61</c:v>
                </c:pt>
                <c:pt idx="25">
                  <c:v>57</c:v>
                </c:pt>
                <c:pt idx="26">
                  <c:v>46</c:v>
                </c:pt>
                <c:pt idx="27">
                  <c:v>40</c:v>
                </c:pt>
                <c:pt idx="28">
                  <c:v>16</c:v>
                </c:pt>
                <c:pt idx="29">
                  <c:v>15</c:v>
                </c:pt>
                <c:pt idx="30">
                  <c:v>29</c:v>
                </c:pt>
                <c:pt idx="31">
                  <c:v>36</c:v>
                </c:pt>
                <c:pt idx="32">
                  <c:v>25</c:v>
                </c:pt>
                <c:pt idx="33">
                  <c:v>23</c:v>
                </c:pt>
                <c:pt idx="34">
                  <c:v>30</c:v>
                </c:pt>
                <c:pt idx="35">
                  <c:v>34</c:v>
                </c:pt>
                <c:pt idx="36">
                  <c:v>18</c:v>
                </c:pt>
                <c:pt idx="37">
                  <c:v>21</c:v>
                </c:pt>
                <c:pt idx="38">
                  <c:v>24</c:v>
                </c:pt>
                <c:pt idx="39">
                  <c:v>28</c:v>
                </c:pt>
                <c:pt idx="40">
                  <c:v>39</c:v>
                </c:pt>
                <c:pt idx="41">
                  <c:v>38</c:v>
                </c:pt>
                <c:pt idx="42">
                  <c:v>37</c:v>
                </c:pt>
                <c:pt idx="43">
                  <c:v>26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49</c:v>
                </c:pt>
                <c:pt idx="48">
                  <c:v>47</c:v>
                </c:pt>
                <c:pt idx="49">
                  <c:v>50</c:v>
                </c:pt>
                <c:pt idx="50">
                  <c:v>44</c:v>
                </c:pt>
                <c:pt idx="51">
                  <c:v>69</c:v>
                </c:pt>
                <c:pt idx="52">
                  <c:v>60</c:v>
                </c:pt>
                <c:pt idx="53">
                  <c:v>19</c:v>
                </c:pt>
                <c:pt idx="54">
                  <c:v>27</c:v>
                </c:pt>
                <c:pt idx="55">
                  <c:v>11</c:v>
                </c:pt>
                <c:pt idx="56">
                  <c:v>78</c:v>
                </c:pt>
                <c:pt idx="57">
                  <c:v>62</c:v>
                </c:pt>
                <c:pt idx="58">
                  <c:v>59</c:v>
                </c:pt>
                <c:pt idx="59">
                  <c:v>54</c:v>
                </c:pt>
                <c:pt idx="60">
                  <c:v>12</c:v>
                </c:pt>
                <c:pt idx="61">
                  <c:v>51</c:v>
                </c:pt>
                <c:pt idx="62">
                  <c:v>32</c:v>
                </c:pt>
                <c:pt idx="63">
                  <c:v>78</c:v>
                </c:pt>
                <c:pt idx="64">
                  <c:v>41</c:v>
                </c:pt>
              </c:numCache>
            </c:numRef>
          </c:xVal>
          <c:yVal>
            <c:numRef>
              <c:f>HVdat!$O$7:$O$71</c:f>
              <c:numCache>
                <c:formatCode>General</c:formatCode>
                <c:ptCount val="65"/>
                <c:pt idx="0">
                  <c:v>14312.4661012988</c:v>
                </c:pt>
                <c:pt idx="1">
                  <c:v>3570.7033788664398</c:v>
                </c:pt>
                <c:pt idx="2">
                  <c:v>4412.0512180507303</c:v>
                </c:pt>
                <c:pt idx="3">
                  <c:v>3650.1768826788598</c:v>
                </c:pt>
                <c:pt idx="4">
                  <c:v>3734.0874205537598</c:v>
                </c:pt>
                <c:pt idx="5">
                  <c:v>3621.4383052357198</c:v>
                </c:pt>
                <c:pt idx="6">
                  <c:v>3643.1669744956898</c:v>
                </c:pt>
                <c:pt idx="7">
                  <c:v>3965.6251152146101</c:v>
                </c:pt>
                <c:pt idx="8">
                  <c:v>3845.2742036209102</c:v>
                </c:pt>
                <c:pt idx="9">
                  <c:v>3977.56144599852</c:v>
                </c:pt>
                <c:pt idx="10">
                  <c:v>3711.05202681226</c:v>
                </c:pt>
                <c:pt idx="11">
                  <c:v>12535.024370437701</c:v>
                </c:pt>
                <c:pt idx="12">
                  <c:v>10219.3419218954</c:v>
                </c:pt>
                <c:pt idx="13">
                  <c:v>9561.6335184903692</c:v>
                </c:pt>
                <c:pt idx="14">
                  <c:v>4408.57494566277</c:v>
                </c:pt>
                <c:pt idx="15">
                  <c:v>5307.7439066980896</c:v>
                </c:pt>
                <c:pt idx="16">
                  <c:v>5120.7425647035097</c:v>
                </c:pt>
                <c:pt idx="17">
                  <c:v>5274.5160930042903</c:v>
                </c:pt>
                <c:pt idx="18">
                  <c:v>4721.9410909165499</c:v>
                </c:pt>
                <c:pt idx="19">
                  <c:v>4614.5452623049196</c:v>
                </c:pt>
                <c:pt idx="20">
                  <c:v>3939.0133156893098</c:v>
                </c:pt>
                <c:pt idx="21">
                  <c:v>3939.0133156893098</c:v>
                </c:pt>
                <c:pt idx="22">
                  <c:v>6555.0112906466002</c:v>
                </c:pt>
                <c:pt idx="23">
                  <c:v>6068.8358352168098</c:v>
                </c:pt>
                <c:pt idx="24">
                  <c:v>4172.9213593329296</c:v>
                </c:pt>
                <c:pt idx="25">
                  <c:v>4386.8983250446599</c:v>
                </c:pt>
                <c:pt idx="26">
                  <c:v>5017.9577790924905</c:v>
                </c:pt>
                <c:pt idx="27">
                  <c:v>5566.13161376483</c:v>
                </c:pt>
                <c:pt idx="28">
                  <c:v>11216.668698581399</c:v>
                </c:pt>
                <c:pt idx="29">
                  <c:v>11711.863137546899</c:v>
                </c:pt>
                <c:pt idx="30">
                  <c:v>7413.0225919125196</c:v>
                </c:pt>
                <c:pt idx="31">
                  <c:v>5993.48810016689</c:v>
                </c:pt>
                <c:pt idx="32">
                  <c:v>8429.4209152896492</c:v>
                </c:pt>
                <c:pt idx="33">
                  <c:v>8904.11240350962</c:v>
                </c:pt>
                <c:pt idx="34">
                  <c:v>6823.3093025423204</c:v>
                </c:pt>
                <c:pt idx="35">
                  <c:v>6374.1791537848803</c:v>
                </c:pt>
                <c:pt idx="36">
                  <c:v>10861.2525820593</c:v>
                </c:pt>
                <c:pt idx="37">
                  <c:v>9665.9175734094206</c:v>
                </c:pt>
                <c:pt idx="38">
                  <c:v>8639.0349245190591</c:v>
                </c:pt>
                <c:pt idx="39">
                  <c:v>7621.3689248115797</c:v>
                </c:pt>
                <c:pt idx="40">
                  <c:v>5569.9756330458104</c:v>
                </c:pt>
                <c:pt idx="41">
                  <c:v>5643.5422182183502</c:v>
                </c:pt>
                <c:pt idx="42">
                  <c:v>5822.0518924215303</c:v>
                </c:pt>
                <c:pt idx="43">
                  <c:v>8145.15821306003</c:v>
                </c:pt>
                <c:pt idx="44">
                  <c:v>3564.3788235461002</c:v>
                </c:pt>
                <c:pt idx="45">
                  <c:v>3564.3788235461002</c:v>
                </c:pt>
                <c:pt idx="46">
                  <c:v>3564.3788235461002</c:v>
                </c:pt>
                <c:pt idx="47">
                  <c:v>4826.6389465866896</c:v>
                </c:pt>
                <c:pt idx="48">
                  <c:v>4924.4071278159599</c:v>
                </c:pt>
                <c:pt idx="49">
                  <c:v>4796.1102544778596</c:v>
                </c:pt>
                <c:pt idx="50">
                  <c:v>5234.4064402692402</c:v>
                </c:pt>
                <c:pt idx="51">
                  <c:v>3810.5760582460998</c:v>
                </c:pt>
                <c:pt idx="52">
                  <c:v>4240.3386896811498</c:v>
                </c:pt>
                <c:pt idx="53">
                  <c:v>10401.241103119701</c:v>
                </c:pt>
                <c:pt idx="54">
                  <c:v>7635.6243962069602</c:v>
                </c:pt>
                <c:pt idx="55">
                  <c:v>13970.4352886626</c:v>
                </c:pt>
                <c:pt idx="56">
                  <c:v>3564.3788235461002</c:v>
                </c:pt>
                <c:pt idx="57">
                  <c:v>4100.47862062487</c:v>
                </c:pt>
                <c:pt idx="58">
                  <c:v>4274.6658478920699</c:v>
                </c:pt>
                <c:pt idx="59">
                  <c:v>4522.2471127694698</c:v>
                </c:pt>
                <c:pt idx="60">
                  <c:v>13379.363156317801</c:v>
                </c:pt>
                <c:pt idx="61">
                  <c:v>4732.39889518977</c:v>
                </c:pt>
                <c:pt idx="62">
                  <c:v>6684.3075703308896</c:v>
                </c:pt>
                <c:pt idx="63">
                  <c:v>3564.3788235461002</c:v>
                </c:pt>
                <c:pt idx="64">
                  <c:v>5480.2391057251098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7F-354C-8A13-AD061C5B15E3}"/>
            </c:ext>
          </c:extLst>
        </c:ser>
        <c:ser>
          <c:idx val="7"/>
          <c:order val="7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HVdat!$P$7:$P$83</c:f>
              <c:numCache>
                <c:formatCode>General</c:formatCode>
                <c:ptCount val="77"/>
                <c:pt idx="0">
                  <c:v>10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76</c:v>
                </c:pt>
                <c:pt idx="6">
                  <c:v>78</c:v>
                </c:pt>
                <c:pt idx="7">
                  <c:v>13</c:v>
                </c:pt>
                <c:pt idx="8">
                  <c:v>16</c:v>
                </c:pt>
                <c:pt idx="9">
                  <c:v>63</c:v>
                </c:pt>
                <c:pt idx="10">
                  <c:v>32</c:v>
                </c:pt>
                <c:pt idx="11">
                  <c:v>78</c:v>
                </c:pt>
                <c:pt idx="12">
                  <c:v>48</c:v>
                </c:pt>
                <c:pt idx="13">
                  <c:v>24</c:v>
                </c:pt>
                <c:pt idx="14">
                  <c:v>31</c:v>
                </c:pt>
                <c:pt idx="15">
                  <c:v>78</c:v>
                </c:pt>
                <c:pt idx="16">
                  <c:v>77</c:v>
                </c:pt>
                <c:pt idx="17">
                  <c:v>78</c:v>
                </c:pt>
                <c:pt idx="18">
                  <c:v>30</c:v>
                </c:pt>
                <c:pt idx="19">
                  <c:v>44</c:v>
                </c:pt>
                <c:pt idx="20">
                  <c:v>78</c:v>
                </c:pt>
                <c:pt idx="21">
                  <c:v>75</c:v>
                </c:pt>
                <c:pt idx="22">
                  <c:v>45</c:v>
                </c:pt>
                <c:pt idx="23">
                  <c:v>78</c:v>
                </c:pt>
                <c:pt idx="24">
                  <c:v>72</c:v>
                </c:pt>
                <c:pt idx="25">
                  <c:v>65</c:v>
                </c:pt>
                <c:pt idx="26">
                  <c:v>67</c:v>
                </c:pt>
                <c:pt idx="27">
                  <c:v>52</c:v>
                </c:pt>
                <c:pt idx="28">
                  <c:v>78</c:v>
                </c:pt>
                <c:pt idx="29">
                  <c:v>78</c:v>
                </c:pt>
                <c:pt idx="30">
                  <c:v>51</c:v>
                </c:pt>
                <c:pt idx="31">
                  <c:v>15</c:v>
                </c:pt>
                <c:pt idx="32">
                  <c:v>21</c:v>
                </c:pt>
                <c:pt idx="33">
                  <c:v>78</c:v>
                </c:pt>
                <c:pt idx="34">
                  <c:v>60</c:v>
                </c:pt>
                <c:pt idx="35">
                  <c:v>59</c:v>
                </c:pt>
                <c:pt idx="36">
                  <c:v>55</c:v>
                </c:pt>
                <c:pt idx="37">
                  <c:v>57</c:v>
                </c:pt>
                <c:pt idx="38">
                  <c:v>78</c:v>
                </c:pt>
                <c:pt idx="39">
                  <c:v>46</c:v>
                </c:pt>
                <c:pt idx="40">
                  <c:v>37</c:v>
                </c:pt>
                <c:pt idx="41">
                  <c:v>38</c:v>
                </c:pt>
                <c:pt idx="42">
                  <c:v>22</c:v>
                </c:pt>
                <c:pt idx="43">
                  <c:v>12</c:v>
                </c:pt>
                <c:pt idx="44">
                  <c:v>11</c:v>
                </c:pt>
                <c:pt idx="45">
                  <c:v>73</c:v>
                </c:pt>
                <c:pt idx="46">
                  <c:v>78</c:v>
                </c:pt>
                <c:pt idx="47">
                  <c:v>23</c:v>
                </c:pt>
                <c:pt idx="48">
                  <c:v>69</c:v>
                </c:pt>
                <c:pt idx="49">
                  <c:v>66</c:v>
                </c:pt>
                <c:pt idx="50">
                  <c:v>62</c:v>
                </c:pt>
                <c:pt idx="51">
                  <c:v>47</c:v>
                </c:pt>
                <c:pt idx="52">
                  <c:v>39</c:v>
                </c:pt>
                <c:pt idx="53">
                  <c:v>78</c:v>
                </c:pt>
                <c:pt idx="54">
                  <c:v>58</c:v>
                </c:pt>
                <c:pt idx="55">
                  <c:v>35</c:v>
                </c:pt>
                <c:pt idx="56">
                  <c:v>33</c:v>
                </c:pt>
                <c:pt idx="57">
                  <c:v>27</c:v>
                </c:pt>
                <c:pt idx="58">
                  <c:v>26</c:v>
                </c:pt>
                <c:pt idx="59">
                  <c:v>18</c:v>
                </c:pt>
                <c:pt idx="60">
                  <c:v>36</c:v>
                </c:pt>
                <c:pt idx="61">
                  <c:v>25</c:v>
                </c:pt>
                <c:pt idx="62">
                  <c:v>19</c:v>
                </c:pt>
                <c:pt idx="63">
                  <c:v>20</c:v>
                </c:pt>
                <c:pt idx="64">
                  <c:v>28</c:v>
                </c:pt>
                <c:pt idx="65">
                  <c:v>29</c:v>
                </c:pt>
                <c:pt idx="66">
                  <c:v>78</c:v>
                </c:pt>
                <c:pt idx="67">
                  <c:v>78</c:v>
                </c:pt>
                <c:pt idx="68">
                  <c:v>68</c:v>
                </c:pt>
                <c:pt idx="69">
                  <c:v>78</c:v>
                </c:pt>
                <c:pt idx="70">
                  <c:v>78</c:v>
                </c:pt>
                <c:pt idx="71">
                  <c:v>78</c:v>
                </c:pt>
                <c:pt idx="72">
                  <c:v>50</c:v>
                </c:pt>
                <c:pt idx="73">
                  <c:v>40</c:v>
                </c:pt>
                <c:pt idx="74">
                  <c:v>78</c:v>
                </c:pt>
                <c:pt idx="75">
                  <c:v>54</c:v>
                </c:pt>
                <c:pt idx="76">
                  <c:v>42</c:v>
                </c:pt>
              </c:numCache>
            </c:numRef>
          </c:xVal>
          <c:yVal>
            <c:numRef>
              <c:f>HVdat!$Q$7:$Q$83</c:f>
              <c:numCache>
                <c:formatCode>General</c:formatCode>
                <c:ptCount val="77"/>
                <c:pt idx="0">
                  <c:v>15018.2053489711</c:v>
                </c:pt>
                <c:pt idx="1">
                  <c:v>3564.3788235461002</c:v>
                </c:pt>
                <c:pt idx="2">
                  <c:v>3564.3788235461002</c:v>
                </c:pt>
                <c:pt idx="3">
                  <c:v>3564.3788235461002</c:v>
                </c:pt>
                <c:pt idx="4">
                  <c:v>3564.3788235461002</c:v>
                </c:pt>
                <c:pt idx="5">
                  <c:v>3618.5900310326301</c:v>
                </c:pt>
                <c:pt idx="6">
                  <c:v>3564.3788235461002</c:v>
                </c:pt>
                <c:pt idx="7">
                  <c:v>12804.0396526328</c:v>
                </c:pt>
                <c:pt idx="8">
                  <c:v>11109.9384061402</c:v>
                </c:pt>
                <c:pt idx="9">
                  <c:v>4083.0013154407402</c:v>
                </c:pt>
                <c:pt idx="10">
                  <c:v>6579.0196966726699</c:v>
                </c:pt>
                <c:pt idx="11">
                  <c:v>3564.3788235461002</c:v>
                </c:pt>
                <c:pt idx="12">
                  <c:v>4852.6593119095196</c:v>
                </c:pt>
                <c:pt idx="13">
                  <c:v>8856.47871824912</c:v>
                </c:pt>
                <c:pt idx="14">
                  <c:v>6889.9346509288198</c:v>
                </c:pt>
                <c:pt idx="15">
                  <c:v>3564.3788235461002</c:v>
                </c:pt>
                <c:pt idx="16">
                  <c:v>3604.6280471410901</c:v>
                </c:pt>
                <c:pt idx="17">
                  <c:v>3564.3788235461002</c:v>
                </c:pt>
                <c:pt idx="18">
                  <c:v>7098.1371927235296</c:v>
                </c:pt>
                <c:pt idx="19">
                  <c:v>5264.4589972541899</c:v>
                </c:pt>
                <c:pt idx="20">
                  <c:v>3564.3788235461002</c:v>
                </c:pt>
                <c:pt idx="21">
                  <c:v>3646.9816880011899</c:v>
                </c:pt>
                <c:pt idx="22">
                  <c:v>5087.2230758966598</c:v>
                </c:pt>
                <c:pt idx="23">
                  <c:v>3564.3788235461002</c:v>
                </c:pt>
                <c:pt idx="24">
                  <c:v>3713.0532069190999</c:v>
                </c:pt>
                <c:pt idx="25">
                  <c:v>4055.5012745537701</c:v>
                </c:pt>
                <c:pt idx="26">
                  <c:v>3929.1901338775701</c:v>
                </c:pt>
                <c:pt idx="27">
                  <c:v>4628.86305226064</c:v>
                </c:pt>
                <c:pt idx="28">
                  <c:v>3564.3788235461002</c:v>
                </c:pt>
                <c:pt idx="29">
                  <c:v>3564.3788235461002</c:v>
                </c:pt>
                <c:pt idx="30">
                  <c:v>4744.7840549862403</c:v>
                </c:pt>
                <c:pt idx="31">
                  <c:v>11918.914426085101</c:v>
                </c:pt>
                <c:pt idx="32">
                  <c:v>9591.5392908420708</c:v>
                </c:pt>
                <c:pt idx="33">
                  <c:v>3564.3788235461002</c:v>
                </c:pt>
                <c:pt idx="34">
                  <c:v>4238.38333666177</c:v>
                </c:pt>
                <c:pt idx="35">
                  <c:v>4251.3014775355996</c:v>
                </c:pt>
                <c:pt idx="36">
                  <c:v>4482.0887031728798</c:v>
                </c:pt>
                <c:pt idx="37">
                  <c:v>4450.3322932186902</c:v>
                </c:pt>
                <c:pt idx="38">
                  <c:v>3564.3788235461002</c:v>
                </c:pt>
                <c:pt idx="39">
                  <c:v>5029.7963586749802</c:v>
                </c:pt>
                <c:pt idx="40">
                  <c:v>5911.7532927103803</c:v>
                </c:pt>
                <c:pt idx="41">
                  <c:v>5684.8404191975796</c:v>
                </c:pt>
                <c:pt idx="42">
                  <c:v>9383.9461311611794</c:v>
                </c:pt>
                <c:pt idx="43">
                  <c:v>13738.602389937199</c:v>
                </c:pt>
                <c:pt idx="44">
                  <c:v>13867.2665165566</c:v>
                </c:pt>
                <c:pt idx="45">
                  <c:v>3692.9140885485799</c:v>
                </c:pt>
                <c:pt idx="46">
                  <c:v>3564.3788235461002</c:v>
                </c:pt>
                <c:pt idx="47">
                  <c:v>9002.1516769300597</c:v>
                </c:pt>
                <c:pt idx="48">
                  <c:v>3771.0956984182098</c:v>
                </c:pt>
                <c:pt idx="49">
                  <c:v>3989.0802703867698</c:v>
                </c:pt>
                <c:pt idx="50">
                  <c:v>4172.5125262296397</c:v>
                </c:pt>
                <c:pt idx="51">
                  <c:v>4952.1962472223004</c:v>
                </c:pt>
                <c:pt idx="52">
                  <c:v>5657.6573831385303</c:v>
                </c:pt>
                <c:pt idx="53">
                  <c:v>3564.3788235461002</c:v>
                </c:pt>
                <c:pt idx="54">
                  <c:v>4406.0822092819399</c:v>
                </c:pt>
                <c:pt idx="55">
                  <c:v>6035.88760626971</c:v>
                </c:pt>
                <c:pt idx="56">
                  <c:v>6176.7665342424698</c:v>
                </c:pt>
                <c:pt idx="57">
                  <c:v>7852.6119938026804</c:v>
                </c:pt>
                <c:pt idx="58">
                  <c:v>8042.6149800070398</c:v>
                </c:pt>
                <c:pt idx="59">
                  <c:v>10839.5913011786</c:v>
                </c:pt>
                <c:pt idx="60">
                  <c:v>6035.5497083556602</c:v>
                </c:pt>
                <c:pt idx="61">
                  <c:v>8241.8763145030498</c:v>
                </c:pt>
                <c:pt idx="62">
                  <c:v>10016.8779888958</c:v>
                </c:pt>
                <c:pt idx="63">
                  <c:v>9875.2941242450397</c:v>
                </c:pt>
                <c:pt idx="64">
                  <c:v>7321.1348758961003</c:v>
                </c:pt>
                <c:pt idx="65">
                  <c:v>7161.8374150796799</c:v>
                </c:pt>
                <c:pt idx="66">
                  <c:v>3564.3788235461002</c:v>
                </c:pt>
                <c:pt idx="67">
                  <c:v>3564.3788235461002</c:v>
                </c:pt>
                <c:pt idx="68">
                  <c:v>3912.83714304773</c:v>
                </c:pt>
                <c:pt idx="69">
                  <c:v>3564.3788235461002</c:v>
                </c:pt>
                <c:pt idx="70">
                  <c:v>3564.3788235461002</c:v>
                </c:pt>
                <c:pt idx="71">
                  <c:v>3564.3788235461002</c:v>
                </c:pt>
                <c:pt idx="72">
                  <c:v>4749.8120035992297</c:v>
                </c:pt>
                <c:pt idx="73">
                  <c:v>5523.4614435644799</c:v>
                </c:pt>
                <c:pt idx="74">
                  <c:v>3564.3788235461002</c:v>
                </c:pt>
                <c:pt idx="75">
                  <c:v>4541.7041632705896</c:v>
                </c:pt>
                <c:pt idx="76">
                  <c:v>5268.1190225250102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7F-354C-8A13-AD061C5B15E3}"/>
            </c:ext>
          </c:extLst>
        </c:ser>
        <c:ser>
          <c:idx val="8"/>
          <c:order val="8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HVdat!$R$7:$R$69</c:f>
              <c:numCache>
                <c:formatCode>General</c:formatCode>
                <c:ptCount val="63"/>
                <c:pt idx="0">
                  <c:v>78</c:v>
                </c:pt>
                <c:pt idx="1">
                  <c:v>77</c:v>
                </c:pt>
                <c:pt idx="2">
                  <c:v>72</c:v>
                </c:pt>
                <c:pt idx="3">
                  <c:v>78</c:v>
                </c:pt>
                <c:pt idx="4">
                  <c:v>55</c:v>
                </c:pt>
                <c:pt idx="5">
                  <c:v>71</c:v>
                </c:pt>
                <c:pt idx="6">
                  <c:v>69</c:v>
                </c:pt>
                <c:pt idx="7">
                  <c:v>70</c:v>
                </c:pt>
                <c:pt idx="8">
                  <c:v>66</c:v>
                </c:pt>
                <c:pt idx="9">
                  <c:v>53</c:v>
                </c:pt>
                <c:pt idx="10">
                  <c:v>43</c:v>
                </c:pt>
                <c:pt idx="11">
                  <c:v>34</c:v>
                </c:pt>
                <c:pt idx="12">
                  <c:v>36</c:v>
                </c:pt>
                <c:pt idx="13">
                  <c:v>41</c:v>
                </c:pt>
                <c:pt idx="14">
                  <c:v>31</c:v>
                </c:pt>
                <c:pt idx="15">
                  <c:v>24</c:v>
                </c:pt>
                <c:pt idx="16">
                  <c:v>11</c:v>
                </c:pt>
                <c:pt idx="17">
                  <c:v>25</c:v>
                </c:pt>
                <c:pt idx="18">
                  <c:v>21</c:v>
                </c:pt>
                <c:pt idx="19">
                  <c:v>23</c:v>
                </c:pt>
                <c:pt idx="20">
                  <c:v>39</c:v>
                </c:pt>
                <c:pt idx="21">
                  <c:v>29</c:v>
                </c:pt>
                <c:pt idx="22">
                  <c:v>30</c:v>
                </c:pt>
                <c:pt idx="23">
                  <c:v>13</c:v>
                </c:pt>
                <c:pt idx="24">
                  <c:v>74</c:v>
                </c:pt>
                <c:pt idx="25">
                  <c:v>46</c:v>
                </c:pt>
                <c:pt idx="26">
                  <c:v>58</c:v>
                </c:pt>
                <c:pt idx="27">
                  <c:v>57</c:v>
                </c:pt>
                <c:pt idx="28">
                  <c:v>47</c:v>
                </c:pt>
                <c:pt idx="29">
                  <c:v>15</c:v>
                </c:pt>
                <c:pt idx="30">
                  <c:v>19</c:v>
                </c:pt>
                <c:pt idx="31">
                  <c:v>20</c:v>
                </c:pt>
                <c:pt idx="32">
                  <c:v>22</c:v>
                </c:pt>
                <c:pt idx="33">
                  <c:v>28</c:v>
                </c:pt>
                <c:pt idx="34">
                  <c:v>18</c:v>
                </c:pt>
                <c:pt idx="35">
                  <c:v>33</c:v>
                </c:pt>
                <c:pt idx="36">
                  <c:v>73</c:v>
                </c:pt>
                <c:pt idx="37">
                  <c:v>64</c:v>
                </c:pt>
                <c:pt idx="38">
                  <c:v>60</c:v>
                </c:pt>
                <c:pt idx="39">
                  <c:v>61</c:v>
                </c:pt>
                <c:pt idx="40">
                  <c:v>44</c:v>
                </c:pt>
                <c:pt idx="41">
                  <c:v>10</c:v>
                </c:pt>
                <c:pt idx="42">
                  <c:v>26</c:v>
                </c:pt>
                <c:pt idx="43">
                  <c:v>17</c:v>
                </c:pt>
                <c:pt idx="44">
                  <c:v>38</c:v>
                </c:pt>
                <c:pt idx="45">
                  <c:v>10</c:v>
                </c:pt>
                <c:pt idx="46">
                  <c:v>62</c:v>
                </c:pt>
                <c:pt idx="47">
                  <c:v>49</c:v>
                </c:pt>
                <c:pt idx="48">
                  <c:v>63</c:v>
                </c:pt>
                <c:pt idx="49">
                  <c:v>50</c:v>
                </c:pt>
                <c:pt idx="50">
                  <c:v>12</c:v>
                </c:pt>
                <c:pt idx="51">
                  <c:v>35</c:v>
                </c:pt>
                <c:pt idx="52">
                  <c:v>32</c:v>
                </c:pt>
                <c:pt idx="53">
                  <c:v>11</c:v>
                </c:pt>
                <c:pt idx="54">
                  <c:v>40</c:v>
                </c:pt>
                <c:pt idx="55">
                  <c:v>52</c:v>
                </c:pt>
                <c:pt idx="56">
                  <c:v>76</c:v>
                </c:pt>
                <c:pt idx="57">
                  <c:v>75</c:v>
                </c:pt>
                <c:pt idx="58">
                  <c:v>51</c:v>
                </c:pt>
                <c:pt idx="59">
                  <c:v>27</c:v>
                </c:pt>
                <c:pt idx="60">
                  <c:v>45</c:v>
                </c:pt>
                <c:pt idx="61">
                  <c:v>42</c:v>
                </c:pt>
                <c:pt idx="62">
                  <c:v>11</c:v>
                </c:pt>
              </c:numCache>
            </c:numRef>
          </c:xVal>
          <c:yVal>
            <c:numRef>
              <c:f>HVdat!$S$7:$S$69</c:f>
              <c:numCache>
                <c:formatCode>General</c:formatCode>
                <c:ptCount val="63"/>
                <c:pt idx="0">
                  <c:v>3564.3788235461002</c:v>
                </c:pt>
                <c:pt idx="1">
                  <c:v>3575.5591634336001</c:v>
                </c:pt>
                <c:pt idx="2">
                  <c:v>3690.3442820803698</c:v>
                </c:pt>
                <c:pt idx="3">
                  <c:v>3564.3788235461002</c:v>
                </c:pt>
                <c:pt idx="4">
                  <c:v>4485.0130462379302</c:v>
                </c:pt>
                <c:pt idx="5">
                  <c:v>3723.8853017428601</c:v>
                </c:pt>
                <c:pt idx="6">
                  <c:v>3831.00348711999</c:v>
                </c:pt>
                <c:pt idx="7">
                  <c:v>3791.5565430859401</c:v>
                </c:pt>
                <c:pt idx="8">
                  <c:v>3860.6375232810701</c:v>
                </c:pt>
                <c:pt idx="9">
                  <c:v>4571.3703819171797</c:v>
                </c:pt>
                <c:pt idx="10">
                  <c:v>5265.6067316829603</c:v>
                </c:pt>
                <c:pt idx="11">
                  <c:v>6280.3529136768202</c:v>
                </c:pt>
                <c:pt idx="12">
                  <c:v>5682.6088647144197</c:v>
                </c:pt>
                <c:pt idx="13">
                  <c:v>5334.6887376074301</c:v>
                </c:pt>
                <c:pt idx="14">
                  <c:v>6767.0985399377596</c:v>
                </c:pt>
                <c:pt idx="15">
                  <c:v>8506.1323476396101</c:v>
                </c:pt>
                <c:pt idx="16">
                  <c:v>14250.841271143599</c:v>
                </c:pt>
                <c:pt idx="17">
                  <c:v>8346.9307752909499</c:v>
                </c:pt>
                <c:pt idx="18">
                  <c:v>9694.8716262133094</c:v>
                </c:pt>
                <c:pt idx="19">
                  <c:v>9135.3009561461004</c:v>
                </c:pt>
                <c:pt idx="20">
                  <c:v>5572.8978465488599</c:v>
                </c:pt>
                <c:pt idx="21">
                  <c:v>7312.15387356676</c:v>
                </c:pt>
                <c:pt idx="22">
                  <c:v>7086.7929538374401</c:v>
                </c:pt>
                <c:pt idx="23">
                  <c:v>12118.781592519401</c:v>
                </c:pt>
                <c:pt idx="24">
                  <c:v>3666.1826302305799</c:v>
                </c:pt>
                <c:pt idx="25">
                  <c:v>5125.93941119803</c:v>
                </c:pt>
                <c:pt idx="26">
                  <c:v>4327.9804903193899</c:v>
                </c:pt>
                <c:pt idx="27">
                  <c:v>4478.9300877092301</c:v>
                </c:pt>
                <c:pt idx="28">
                  <c:v>4892.6865640299902</c:v>
                </c:pt>
                <c:pt idx="29">
                  <c:v>11485.464643650899</c:v>
                </c:pt>
                <c:pt idx="30">
                  <c:v>10105.730977113901</c:v>
                </c:pt>
                <c:pt idx="31">
                  <c:v>9937.9768174535493</c:v>
                </c:pt>
                <c:pt idx="32">
                  <c:v>9420.1099849337297</c:v>
                </c:pt>
                <c:pt idx="33">
                  <c:v>7550.7714183963199</c:v>
                </c:pt>
                <c:pt idx="34">
                  <c:v>10506.8983762552</c:v>
                </c:pt>
                <c:pt idx="35">
                  <c:v>6519.7599238906596</c:v>
                </c:pt>
                <c:pt idx="36">
                  <c:v>3682.7470776107998</c:v>
                </c:pt>
                <c:pt idx="37">
                  <c:v>4032.7389053369002</c:v>
                </c:pt>
                <c:pt idx="38">
                  <c:v>4206.0500791492104</c:v>
                </c:pt>
                <c:pt idx="39">
                  <c:v>4157.8982321384201</c:v>
                </c:pt>
                <c:pt idx="40">
                  <c:v>5172.8478332332097</c:v>
                </c:pt>
                <c:pt idx="41">
                  <c:v>15002.421694918399</c:v>
                </c:pt>
                <c:pt idx="42">
                  <c:v>8026.0234573506104</c:v>
                </c:pt>
                <c:pt idx="43">
                  <c:v>11423.055329381301</c:v>
                </c:pt>
                <c:pt idx="44">
                  <c:v>5586.2349744154399</c:v>
                </c:pt>
                <c:pt idx="45">
                  <c:v>15002.421694918399</c:v>
                </c:pt>
                <c:pt idx="46">
                  <c:v>4131.1854081335396</c:v>
                </c:pt>
                <c:pt idx="47">
                  <c:v>4859.8686617002504</c:v>
                </c:pt>
                <c:pt idx="48">
                  <c:v>4084.58601079041</c:v>
                </c:pt>
                <c:pt idx="49">
                  <c:v>4800.3351588461801</c:v>
                </c:pt>
                <c:pt idx="50">
                  <c:v>13916.136277297701</c:v>
                </c:pt>
                <c:pt idx="51">
                  <c:v>6062.11303737871</c:v>
                </c:pt>
                <c:pt idx="52">
                  <c:v>6598.9125976933301</c:v>
                </c:pt>
                <c:pt idx="53">
                  <c:v>14250.841271143599</c:v>
                </c:pt>
                <c:pt idx="54">
                  <c:v>5562.8262394309904</c:v>
                </c:pt>
                <c:pt idx="55">
                  <c:v>4644.4267911611096</c:v>
                </c:pt>
                <c:pt idx="56">
                  <c:v>3620.2674155617001</c:v>
                </c:pt>
                <c:pt idx="57">
                  <c:v>3655.0022226354699</c:v>
                </c:pt>
                <c:pt idx="58">
                  <c:v>4718.3813682189402</c:v>
                </c:pt>
                <c:pt idx="59">
                  <c:v>7715.0474249060899</c:v>
                </c:pt>
                <c:pt idx="60">
                  <c:v>5146.0785435280604</c:v>
                </c:pt>
                <c:pt idx="61">
                  <c:v>5314.7111438284801</c:v>
                </c:pt>
                <c:pt idx="62">
                  <c:v>14250.841271143599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7F-354C-8A13-AD061C5B15E3}"/>
            </c:ext>
          </c:extLst>
        </c:ser>
        <c:ser>
          <c:idx val="9"/>
          <c:order val="9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HVdat!$T$7:$T$71</c:f>
              <c:numCache>
                <c:formatCode>General</c:formatCode>
                <c:ptCount val="65"/>
                <c:pt idx="0">
                  <c:v>10</c:v>
                </c:pt>
                <c:pt idx="1">
                  <c:v>78</c:v>
                </c:pt>
                <c:pt idx="2">
                  <c:v>78</c:v>
                </c:pt>
                <c:pt idx="3">
                  <c:v>75</c:v>
                </c:pt>
                <c:pt idx="4">
                  <c:v>74</c:v>
                </c:pt>
                <c:pt idx="5">
                  <c:v>11</c:v>
                </c:pt>
                <c:pt idx="6">
                  <c:v>76</c:v>
                </c:pt>
                <c:pt idx="7">
                  <c:v>73</c:v>
                </c:pt>
                <c:pt idx="8">
                  <c:v>77</c:v>
                </c:pt>
                <c:pt idx="9">
                  <c:v>70</c:v>
                </c:pt>
                <c:pt idx="10">
                  <c:v>13</c:v>
                </c:pt>
                <c:pt idx="11">
                  <c:v>22</c:v>
                </c:pt>
                <c:pt idx="12">
                  <c:v>20</c:v>
                </c:pt>
                <c:pt idx="13">
                  <c:v>23</c:v>
                </c:pt>
                <c:pt idx="14">
                  <c:v>25</c:v>
                </c:pt>
                <c:pt idx="15">
                  <c:v>21</c:v>
                </c:pt>
                <c:pt idx="16">
                  <c:v>17</c:v>
                </c:pt>
                <c:pt idx="17">
                  <c:v>42</c:v>
                </c:pt>
                <c:pt idx="18">
                  <c:v>36</c:v>
                </c:pt>
                <c:pt idx="19">
                  <c:v>45</c:v>
                </c:pt>
                <c:pt idx="20">
                  <c:v>19</c:v>
                </c:pt>
                <c:pt idx="21">
                  <c:v>24</c:v>
                </c:pt>
                <c:pt idx="22">
                  <c:v>78</c:v>
                </c:pt>
                <c:pt idx="23">
                  <c:v>12</c:v>
                </c:pt>
                <c:pt idx="24">
                  <c:v>37</c:v>
                </c:pt>
                <c:pt idx="25">
                  <c:v>31</c:v>
                </c:pt>
                <c:pt idx="26">
                  <c:v>30</c:v>
                </c:pt>
                <c:pt idx="27">
                  <c:v>29</c:v>
                </c:pt>
                <c:pt idx="28">
                  <c:v>34</c:v>
                </c:pt>
                <c:pt idx="29">
                  <c:v>35</c:v>
                </c:pt>
                <c:pt idx="30">
                  <c:v>33</c:v>
                </c:pt>
                <c:pt idx="31">
                  <c:v>32</c:v>
                </c:pt>
                <c:pt idx="32">
                  <c:v>71</c:v>
                </c:pt>
                <c:pt idx="33">
                  <c:v>51</c:v>
                </c:pt>
                <c:pt idx="34">
                  <c:v>53</c:v>
                </c:pt>
                <c:pt idx="35">
                  <c:v>38</c:v>
                </c:pt>
                <c:pt idx="36">
                  <c:v>47</c:v>
                </c:pt>
                <c:pt idx="37">
                  <c:v>66</c:v>
                </c:pt>
                <c:pt idx="38">
                  <c:v>64</c:v>
                </c:pt>
                <c:pt idx="39">
                  <c:v>61</c:v>
                </c:pt>
                <c:pt idx="40">
                  <c:v>63</c:v>
                </c:pt>
                <c:pt idx="41">
                  <c:v>62</c:v>
                </c:pt>
                <c:pt idx="42">
                  <c:v>60</c:v>
                </c:pt>
                <c:pt idx="43">
                  <c:v>59</c:v>
                </c:pt>
                <c:pt idx="44">
                  <c:v>57</c:v>
                </c:pt>
                <c:pt idx="45">
                  <c:v>54</c:v>
                </c:pt>
                <c:pt idx="46">
                  <c:v>41</c:v>
                </c:pt>
                <c:pt idx="47">
                  <c:v>27</c:v>
                </c:pt>
                <c:pt idx="48">
                  <c:v>26</c:v>
                </c:pt>
                <c:pt idx="49">
                  <c:v>46</c:v>
                </c:pt>
                <c:pt idx="50">
                  <c:v>78</c:v>
                </c:pt>
                <c:pt idx="51">
                  <c:v>56</c:v>
                </c:pt>
                <c:pt idx="52">
                  <c:v>49</c:v>
                </c:pt>
                <c:pt idx="53">
                  <c:v>52</c:v>
                </c:pt>
                <c:pt idx="54">
                  <c:v>55</c:v>
                </c:pt>
                <c:pt idx="55">
                  <c:v>68</c:v>
                </c:pt>
                <c:pt idx="56">
                  <c:v>67</c:v>
                </c:pt>
                <c:pt idx="57">
                  <c:v>28</c:v>
                </c:pt>
                <c:pt idx="58">
                  <c:v>10</c:v>
                </c:pt>
                <c:pt idx="59">
                  <c:v>14</c:v>
                </c:pt>
                <c:pt idx="60">
                  <c:v>15</c:v>
                </c:pt>
                <c:pt idx="61">
                  <c:v>18</c:v>
                </c:pt>
                <c:pt idx="62">
                  <c:v>40</c:v>
                </c:pt>
                <c:pt idx="63">
                  <c:v>44</c:v>
                </c:pt>
                <c:pt idx="64">
                  <c:v>10</c:v>
                </c:pt>
              </c:numCache>
            </c:numRef>
          </c:xVal>
          <c:yVal>
            <c:numRef>
              <c:f>HVdat!$U$7:$U$71</c:f>
              <c:numCache>
                <c:formatCode>General</c:formatCode>
                <c:ptCount val="65"/>
                <c:pt idx="0">
                  <c:v>15068.104719905499</c:v>
                </c:pt>
                <c:pt idx="1">
                  <c:v>3564.3788235461002</c:v>
                </c:pt>
                <c:pt idx="2">
                  <c:v>3564.3788235461002</c:v>
                </c:pt>
                <c:pt idx="3">
                  <c:v>3613.4007916587202</c:v>
                </c:pt>
                <c:pt idx="4">
                  <c:v>3665.32457446946</c:v>
                </c:pt>
                <c:pt idx="5">
                  <c:v>14038.5649421415</c:v>
                </c:pt>
                <c:pt idx="6">
                  <c:v>3583.35248950711</c:v>
                </c:pt>
                <c:pt idx="7">
                  <c:v>3675.2240694060702</c:v>
                </c:pt>
                <c:pt idx="8">
                  <c:v>3564.3788235461002</c:v>
                </c:pt>
                <c:pt idx="9">
                  <c:v>3761.0237491139001</c:v>
                </c:pt>
                <c:pt idx="10">
                  <c:v>13202.2737333812</c:v>
                </c:pt>
                <c:pt idx="11">
                  <c:v>9544.2372077329892</c:v>
                </c:pt>
                <c:pt idx="12">
                  <c:v>9958.9333836182195</c:v>
                </c:pt>
                <c:pt idx="13">
                  <c:v>8791.1839447536204</c:v>
                </c:pt>
                <c:pt idx="14">
                  <c:v>8337.2151929758802</c:v>
                </c:pt>
                <c:pt idx="15">
                  <c:v>9654.4757652639491</c:v>
                </c:pt>
                <c:pt idx="16">
                  <c:v>10967.106047028399</c:v>
                </c:pt>
                <c:pt idx="17">
                  <c:v>5253.81587493184</c:v>
                </c:pt>
                <c:pt idx="18">
                  <c:v>6061.9412355516297</c:v>
                </c:pt>
                <c:pt idx="19">
                  <c:v>5117.7226601975999</c:v>
                </c:pt>
                <c:pt idx="20">
                  <c:v>10335.1991312433</c:v>
                </c:pt>
                <c:pt idx="21">
                  <c:v>8495.70530928072</c:v>
                </c:pt>
                <c:pt idx="22">
                  <c:v>3564.3788235461002</c:v>
                </c:pt>
                <c:pt idx="23">
                  <c:v>13542.0047097487</c:v>
                </c:pt>
                <c:pt idx="24">
                  <c:v>5866.0508846927896</c:v>
                </c:pt>
                <c:pt idx="25">
                  <c:v>6763.1241723233497</c:v>
                </c:pt>
                <c:pt idx="26">
                  <c:v>6864.5486255922697</c:v>
                </c:pt>
                <c:pt idx="27">
                  <c:v>7169.9308734366105</c:v>
                </c:pt>
                <c:pt idx="28">
                  <c:v>6249.8854680325103</c:v>
                </c:pt>
                <c:pt idx="29">
                  <c:v>6236.6673009646402</c:v>
                </c:pt>
                <c:pt idx="30">
                  <c:v>6424.5886465599497</c:v>
                </c:pt>
                <c:pt idx="31">
                  <c:v>6480.9446577743702</c:v>
                </c:pt>
                <c:pt idx="32">
                  <c:v>3718.8647204318399</c:v>
                </c:pt>
                <c:pt idx="33">
                  <c:v>4763.8698969306997</c:v>
                </c:pt>
                <c:pt idx="34">
                  <c:v>4671.2486038908701</c:v>
                </c:pt>
                <c:pt idx="35">
                  <c:v>5706.5417666825197</c:v>
                </c:pt>
                <c:pt idx="36">
                  <c:v>4973.0442369819802</c:v>
                </c:pt>
                <c:pt idx="37">
                  <c:v>3910.5279280005998</c:v>
                </c:pt>
                <c:pt idx="38">
                  <c:v>3985.2303024292501</c:v>
                </c:pt>
                <c:pt idx="39">
                  <c:v>4194.3842680306298</c:v>
                </c:pt>
                <c:pt idx="40">
                  <c:v>4006.4324695528398</c:v>
                </c:pt>
                <c:pt idx="41">
                  <c:v>4056.4271798196201</c:v>
                </c:pt>
                <c:pt idx="42">
                  <c:v>4204.8534575549502</c:v>
                </c:pt>
                <c:pt idx="43">
                  <c:v>4263.4513319983498</c:v>
                </c:pt>
                <c:pt idx="44">
                  <c:v>4300.8906220515901</c:v>
                </c:pt>
                <c:pt idx="45">
                  <c:v>4557.3286525617204</c:v>
                </c:pt>
                <c:pt idx="46">
                  <c:v>5425.1786860983102</c:v>
                </c:pt>
                <c:pt idx="47">
                  <c:v>7645.2700284627399</c:v>
                </c:pt>
                <c:pt idx="48">
                  <c:v>7955.5318850548701</c:v>
                </c:pt>
                <c:pt idx="49">
                  <c:v>5034.3257676048097</c:v>
                </c:pt>
                <c:pt idx="50">
                  <c:v>3564.3788235461002</c:v>
                </c:pt>
                <c:pt idx="51">
                  <c:v>4517.7674246160605</c:v>
                </c:pt>
                <c:pt idx="52">
                  <c:v>4852.6047306996697</c:v>
                </c:pt>
                <c:pt idx="53">
                  <c:v>4730.6922115958096</c:v>
                </c:pt>
                <c:pt idx="54">
                  <c:v>4546.7695401667597</c:v>
                </c:pt>
                <c:pt idx="55">
                  <c:v>3813.2770373440899</c:v>
                </c:pt>
                <c:pt idx="56">
                  <c:v>3841.9936839637098</c:v>
                </c:pt>
                <c:pt idx="57">
                  <c:v>7576.5873241866602</c:v>
                </c:pt>
                <c:pt idx="58">
                  <c:v>15068.104719905499</c:v>
                </c:pt>
                <c:pt idx="59">
                  <c:v>11776.413624692599</c:v>
                </c:pt>
                <c:pt idx="60">
                  <c:v>11353.819788765</c:v>
                </c:pt>
                <c:pt idx="61">
                  <c:v>10947.923318528499</c:v>
                </c:pt>
                <c:pt idx="62">
                  <c:v>5542.1671652209297</c:v>
                </c:pt>
                <c:pt idx="63">
                  <c:v>5189.3883024010302</c:v>
                </c:pt>
                <c:pt idx="64">
                  <c:v>15068.104719905499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A7F-354C-8A13-AD061C5B15E3}"/>
            </c:ext>
          </c:extLst>
        </c:ser>
        <c:ser>
          <c:idx val="10"/>
          <c:order val="10"/>
          <c:tx>
            <c:v>GF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HVdat!$V$7:$V$70</c:f>
              <c:numCache>
                <c:formatCode>General</c:formatCode>
                <c:ptCount val="6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36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78</c:v>
                </c:pt>
                <c:pt idx="63">
                  <c:v>78</c:v>
                </c:pt>
              </c:numCache>
            </c:numRef>
          </c:xVal>
          <c:yVal>
            <c:numRef>
              <c:f>HVdat!$W$7:$W$70</c:f>
              <c:numCache>
                <c:formatCode>General</c:formatCode>
                <c:ptCount val="64"/>
                <c:pt idx="0">
                  <c:v>14232.2995742524</c:v>
                </c:pt>
                <c:pt idx="1">
                  <c:v>13676.6596483417</c:v>
                </c:pt>
                <c:pt idx="2">
                  <c:v>13225.3325304549</c:v>
                </c:pt>
                <c:pt idx="3">
                  <c:v>12118.781592519401</c:v>
                </c:pt>
                <c:pt idx="4">
                  <c:v>11776.413624692599</c:v>
                </c:pt>
                <c:pt idx="5">
                  <c:v>11353.819788765</c:v>
                </c:pt>
                <c:pt idx="6">
                  <c:v>11109.9384061402</c:v>
                </c:pt>
                <c:pt idx="7">
                  <c:v>10967.106047028399</c:v>
                </c:pt>
                <c:pt idx="8">
                  <c:v>10448.0803822485</c:v>
                </c:pt>
                <c:pt idx="9">
                  <c:v>9705.8432409425095</c:v>
                </c:pt>
                <c:pt idx="10">
                  <c:v>9406.5488823715496</c:v>
                </c:pt>
                <c:pt idx="11">
                  <c:v>8741.7824052186097</c:v>
                </c:pt>
                <c:pt idx="12">
                  <c:v>8346.53258307121</c:v>
                </c:pt>
                <c:pt idx="13">
                  <c:v>8224.9382247234407</c:v>
                </c:pt>
                <c:pt idx="14">
                  <c:v>8131.2374603946801</c:v>
                </c:pt>
                <c:pt idx="15">
                  <c:v>7785.0720217631497</c:v>
                </c:pt>
                <c:pt idx="16">
                  <c:v>7027.9461622955396</c:v>
                </c:pt>
                <c:pt idx="17">
                  <c:v>7010.0257056591099</c:v>
                </c:pt>
                <c:pt idx="18">
                  <c:v>6801.93190428661</c:v>
                </c:pt>
                <c:pt idx="19">
                  <c:v>6629.4222377674696</c:v>
                </c:pt>
                <c:pt idx="20">
                  <c:v>6452.8658215276901</c:v>
                </c:pt>
                <c:pt idx="21">
                  <c:v>6176.7665342424698</c:v>
                </c:pt>
                <c:pt idx="22">
                  <c:v>6035.88760626971</c:v>
                </c:pt>
                <c:pt idx="23">
                  <c:v>5682.6088647144197</c:v>
                </c:pt>
                <c:pt idx="24">
                  <c:v>5586.2349744154399</c:v>
                </c:pt>
                <c:pt idx="25">
                  <c:v>5558.2341136846098</c:v>
                </c:pt>
                <c:pt idx="26">
                  <c:v>5519.20371408152</c:v>
                </c:pt>
                <c:pt idx="27">
                  <c:v>5334.6887376074301</c:v>
                </c:pt>
                <c:pt idx="28">
                  <c:v>5253.81587493184</c:v>
                </c:pt>
                <c:pt idx="29">
                  <c:v>5193.7898416305698</c:v>
                </c:pt>
                <c:pt idx="30">
                  <c:v>5073.0788878380999</c:v>
                </c:pt>
                <c:pt idx="31">
                  <c:v>4990.7297105167299</c:v>
                </c:pt>
                <c:pt idx="32">
                  <c:v>4947.0273725419202</c:v>
                </c:pt>
                <c:pt idx="33">
                  <c:v>4833.5189711545199</c:v>
                </c:pt>
                <c:pt idx="34">
                  <c:v>4832.082242296</c:v>
                </c:pt>
                <c:pt idx="35">
                  <c:v>4810.6538659705602</c:v>
                </c:pt>
                <c:pt idx="36">
                  <c:v>4721.8965058490603</c:v>
                </c:pt>
                <c:pt idx="37">
                  <c:v>4641.8145196673104</c:v>
                </c:pt>
                <c:pt idx="38">
                  <c:v>4614.2690177928998</c:v>
                </c:pt>
                <c:pt idx="39">
                  <c:v>4484.8656131113703</c:v>
                </c:pt>
                <c:pt idx="40">
                  <c:v>4451.6899371023101</c:v>
                </c:pt>
                <c:pt idx="41">
                  <c:v>4412.0512180507303</c:v>
                </c:pt>
                <c:pt idx="42">
                  <c:v>4252.2833086660103</c:v>
                </c:pt>
                <c:pt idx="43">
                  <c:v>4251.3014775355996</c:v>
                </c:pt>
                <c:pt idx="44">
                  <c:v>4204.8534575549502</c:v>
                </c:pt>
                <c:pt idx="45">
                  <c:v>4157.8982321384201</c:v>
                </c:pt>
                <c:pt idx="46">
                  <c:v>4056.4271798196201</c:v>
                </c:pt>
                <c:pt idx="47">
                  <c:v>4006.4324695528398</c:v>
                </c:pt>
                <c:pt idx="48">
                  <c:v>3977.56144599852</c:v>
                </c:pt>
                <c:pt idx="49">
                  <c:v>3860.6375232810701</c:v>
                </c:pt>
                <c:pt idx="50">
                  <c:v>3841.9936839637098</c:v>
                </c:pt>
                <c:pt idx="51">
                  <c:v>3813.2770373440899</c:v>
                </c:pt>
                <c:pt idx="52">
                  <c:v>3771.0956984182098</c:v>
                </c:pt>
                <c:pt idx="53">
                  <c:v>3734.0874205537598</c:v>
                </c:pt>
                <c:pt idx="54">
                  <c:v>3718.8647204318399</c:v>
                </c:pt>
                <c:pt idx="55">
                  <c:v>3690.3442820803698</c:v>
                </c:pt>
                <c:pt idx="56">
                  <c:v>3658.16962683672</c:v>
                </c:pt>
                <c:pt idx="57">
                  <c:v>3638.6338114496202</c:v>
                </c:pt>
                <c:pt idx="58">
                  <c:v>3592.3287579862599</c:v>
                </c:pt>
                <c:pt idx="59">
                  <c:v>3570.7033788664298</c:v>
                </c:pt>
                <c:pt idx="60">
                  <c:v>3564.3788235461002</c:v>
                </c:pt>
                <c:pt idx="61">
                  <c:v>3564.3788235461002</c:v>
                </c:pt>
                <c:pt idx="62">
                  <c:v>3564.3788235461002</c:v>
                </c:pt>
                <c:pt idx="63">
                  <c:v>3564.3788235461002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A7F-354C-8A13-AD061C5B1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006079"/>
        <c:axId val="1820380655"/>
      </c:scatterChart>
      <c:valAx>
        <c:axId val="1821006079"/>
        <c:scaling>
          <c:orientation val="minMax"/>
          <c:max val="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80655"/>
        <c:crosses val="autoZero"/>
        <c:crossBetween val="midCat"/>
      </c:valAx>
      <c:valAx>
        <c:axId val="182038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0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282222</xdr:colOff>
      <xdr:row>0</xdr:row>
      <xdr:rowOff>21710</xdr:rowOff>
    </xdr:from>
    <xdr:to>
      <xdr:col>16</xdr:col>
      <xdr:colOff>293077</xdr:colOff>
      <xdr:row>28</xdr:row>
      <xdr:rowOff>173675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86CC7-4002-234D-9F68-1C4522827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tabSelected="1" zoomScale="117" workbookViewId="0">
      <selection activeCell="Q4" sqref="Q4"/>
    </sheetView>
  </sheetViews>
  <sheetFormatPr baseColWidth="10" defaultRowHeight="16" x14ac:dyDescent="0.2"/>
  <cols>
    <col min="25" max="25" width="30.33203125" customWidth="1"/>
  </cols>
  <sheetData>
    <row r="1" spans="1:27" x14ac:dyDescent="0.2">
      <c r="A1" t="s">
        <v>3</v>
      </c>
      <c r="B1" s="3">
        <v>584296.21288600005</v>
      </c>
      <c r="D1" s="3" t="s">
        <v>4</v>
      </c>
      <c r="F1" s="3">
        <v>588100.98933200003</v>
      </c>
      <c r="H1" s="3" t="s">
        <v>5</v>
      </c>
      <c r="J1" s="3">
        <v>585481.54215300002</v>
      </c>
      <c r="L1" s="3" t="s">
        <v>6</v>
      </c>
      <c r="N1" s="3" t="s">
        <v>7</v>
      </c>
      <c r="P1" s="3" t="s">
        <v>8</v>
      </c>
      <c r="R1" s="3" t="s">
        <v>9</v>
      </c>
      <c r="T1" s="3" t="s">
        <v>10</v>
      </c>
      <c r="V1" s="4" t="s">
        <v>11</v>
      </c>
    </row>
    <row r="2" spans="1:27" x14ac:dyDescent="0.2">
      <c r="X2">
        <v>1</v>
      </c>
      <c r="Y2" s="4">
        <v>584296.21288600005</v>
      </c>
    </row>
    <row r="3" spans="1:27" x14ac:dyDescent="0.2">
      <c r="C3">
        <f>MAX(C7:C1002)</f>
        <v>14642.8593133369</v>
      </c>
      <c r="E3">
        <f>MAX(E7:E1002)</f>
        <v>14804.703875228201</v>
      </c>
      <c r="G3">
        <f>MAX(G7:G1002)</f>
        <v>14232.2995742524</v>
      </c>
      <c r="I3">
        <f t="shared" ref="I3:U3" si="0">MAX(I7:I1002)</f>
        <v>14605.4602063774</v>
      </c>
      <c r="K3">
        <f t="shared" si="0"/>
        <v>14523.987685157899</v>
      </c>
      <c r="M3">
        <f t="shared" si="0"/>
        <v>14908.538863613199</v>
      </c>
      <c r="O3">
        <f t="shared" si="0"/>
        <v>14312.4661012988</v>
      </c>
      <c r="Q3">
        <f t="shared" si="0"/>
        <v>15018.2053489711</v>
      </c>
      <c r="S3">
        <f t="shared" si="0"/>
        <v>15002.421694918399</v>
      </c>
      <c r="U3">
        <f t="shared" si="0"/>
        <v>15068.104719905499</v>
      </c>
      <c r="W3" s="2">
        <f>MAX(B3:U3)</f>
        <v>15068.104719905499</v>
      </c>
      <c r="X3">
        <v>2</v>
      </c>
      <c r="Y3" s="4">
        <v>585481.54215300002</v>
      </c>
    </row>
    <row r="4" spans="1:27" x14ac:dyDescent="0.2">
      <c r="B4">
        <f>MAX(B7:B1002)</f>
        <v>78</v>
      </c>
      <c r="D4">
        <f t="shared" ref="D4:T4" si="1">MAX(D7:D1002)</f>
        <v>78</v>
      </c>
      <c r="F4">
        <f t="shared" si="1"/>
        <v>78</v>
      </c>
      <c r="H4">
        <f t="shared" si="1"/>
        <v>78</v>
      </c>
      <c r="J4">
        <f t="shared" si="1"/>
        <v>78</v>
      </c>
      <c r="L4">
        <f t="shared" si="1"/>
        <v>78</v>
      </c>
      <c r="N4">
        <f t="shared" si="1"/>
        <v>78</v>
      </c>
      <c r="P4">
        <f t="shared" si="1"/>
        <v>78</v>
      </c>
      <c r="R4">
        <f t="shared" si="1"/>
        <v>78</v>
      </c>
      <c r="T4">
        <f t="shared" si="1"/>
        <v>78</v>
      </c>
      <c r="W4" s="2">
        <f>MAX(B4:U4)</f>
        <v>78</v>
      </c>
      <c r="X4">
        <v>3</v>
      </c>
      <c r="Y4" s="4">
        <v>588100.98933200003</v>
      </c>
    </row>
    <row r="5" spans="1:27" x14ac:dyDescent="0.2">
      <c r="B5">
        <v>1</v>
      </c>
      <c r="D5">
        <v>2</v>
      </c>
      <c r="F5">
        <v>3</v>
      </c>
      <c r="H5">
        <v>4</v>
      </c>
      <c r="J5">
        <v>5</v>
      </c>
      <c r="L5">
        <v>6</v>
      </c>
      <c r="N5">
        <v>7</v>
      </c>
      <c r="P5">
        <v>8</v>
      </c>
      <c r="R5">
        <v>9</v>
      </c>
      <c r="T5">
        <v>10</v>
      </c>
      <c r="V5" t="s">
        <v>2</v>
      </c>
      <c r="X5">
        <v>4</v>
      </c>
      <c r="Y5" s="7">
        <v>585150.20694800001</v>
      </c>
    </row>
    <row r="6" spans="1:27" x14ac:dyDescent="0.2">
      <c r="B6" t="s">
        <v>0</v>
      </c>
      <c r="C6" t="s">
        <v>1</v>
      </c>
      <c r="D6" t="s">
        <v>0</v>
      </c>
      <c r="E6" t="s">
        <v>1</v>
      </c>
      <c r="F6" t="s">
        <v>0</v>
      </c>
      <c r="G6" t="s">
        <v>1</v>
      </c>
      <c r="H6" t="s">
        <v>0</v>
      </c>
      <c r="I6" t="s">
        <v>1</v>
      </c>
      <c r="J6" t="s">
        <v>0</v>
      </c>
      <c r="K6" t="s">
        <v>1</v>
      </c>
      <c r="L6" t="s">
        <v>0</v>
      </c>
      <c r="M6" t="s">
        <v>1</v>
      </c>
      <c r="N6" t="s">
        <v>0</v>
      </c>
      <c r="O6" t="s">
        <v>1</v>
      </c>
      <c r="P6" t="s">
        <v>0</v>
      </c>
      <c r="Q6" t="s">
        <v>1</v>
      </c>
      <c r="R6" s="1" t="s">
        <v>0</v>
      </c>
      <c r="S6" s="1" t="s">
        <v>1</v>
      </c>
      <c r="T6" s="1" t="s">
        <v>0</v>
      </c>
      <c r="U6" s="1" t="s">
        <v>1</v>
      </c>
      <c r="V6" s="1" t="s">
        <v>0</v>
      </c>
      <c r="W6" s="1" t="s">
        <v>1</v>
      </c>
      <c r="X6">
        <v>5</v>
      </c>
      <c r="Y6" s="7">
        <v>586476.933388</v>
      </c>
    </row>
    <row r="7" spans="1:27" x14ac:dyDescent="0.2">
      <c r="B7">
        <v>38</v>
      </c>
      <c r="C7">
        <v>5879.5956452114697</v>
      </c>
      <c r="D7">
        <v>78</v>
      </c>
      <c r="E7">
        <v>3564.3788235461002</v>
      </c>
      <c r="F7">
        <v>11</v>
      </c>
      <c r="G7">
        <v>14130.397565999599</v>
      </c>
      <c r="H7">
        <v>44</v>
      </c>
      <c r="I7">
        <v>5125.4941705074698</v>
      </c>
      <c r="J7">
        <v>78</v>
      </c>
      <c r="K7">
        <v>3564.3788235461002</v>
      </c>
      <c r="L7">
        <v>78</v>
      </c>
      <c r="M7">
        <v>3564.3788235461002</v>
      </c>
      <c r="N7">
        <v>10</v>
      </c>
      <c r="O7">
        <v>14312.4661012988</v>
      </c>
      <c r="P7">
        <v>10</v>
      </c>
      <c r="Q7">
        <v>15018.2053489711</v>
      </c>
      <c r="R7">
        <v>78</v>
      </c>
      <c r="S7">
        <v>3564.3788235461002</v>
      </c>
      <c r="T7">
        <v>10</v>
      </c>
      <c r="U7">
        <v>15068.104719905499</v>
      </c>
      <c r="V7">
        <v>10</v>
      </c>
      <c r="W7">
        <v>14232.2995742524</v>
      </c>
      <c r="X7">
        <v>6</v>
      </c>
      <c r="Y7" s="7">
        <v>586733.969468</v>
      </c>
    </row>
    <row r="8" spans="1:27" x14ac:dyDescent="0.2">
      <c r="B8">
        <v>11</v>
      </c>
      <c r="C8">
        <v>14309.58349734</v>
      </c>
      <c r="D8">
        <v>10</v>
      </c>
      <c r="E8">
        <v>14804.703875228201</v>
      </c>
      <c r="F8">
        <v>76</v>
      </c>
      <c r="G8">
        <v>3573.8128046781499</v>
      </c>
      <c r="H8">
        <v>78</v>
      </c>
      <c r="I8">
        <v>3564.3788235461002</v>
      </c>
      <c r="J8">
        <v>78</v>
      </c>
      <c r="K8">
        <v>3564.3788235461002</v>
      </c>
      <c r="L8">
        <v>78</v>
      </c>
      <c r="M8">
        <v>3564.3788235461002</v>
      </c>
      <c r="N8">
        <v>77</v>
      </c>
      <c r="O8">
        <v>3570.7033788664398</v>
      </c>
      <c r="P8">
        <v>78</v>
      </c>
      <c r="Q8">
        <v>3564.3788235461002</v>
      </c>
      <c r="R8">
        <v>77</v>
      </c>
      <c r="S8">
        <v>3575.5591634336001</v>
      </c>
      <c r="T8">
        <v>78</v>
      </c>
      <c r="U8">
        <v>3564.3788235461002</v>
      </c>
      <c r="V8">
        <v>11</v>
      </c>
      <c r="W8">
        <v>13676.6596483417</v>
      </c>
      <c r="X8">
        <v>7</v>
      </c>
      <c r="Y8" s="7">
        <v>586855.57411499997</v>
      </c>
    </row>
    <row r="9" spans="1:27" x14ac:dyDescent="0.2">
      <c r="B9">
        <v>78</v>
      </c>
      <c r="C9">
        <v>3564.3788235461002</v>
      </c>
      <c r="D9">
        <v>78</v>
      </c>
      <c r="E9">
        <v>3564.3788235461002</v>
      </c>
      <c r="F9">
        <v>75</v>
      </c>
      <c r="G9">
        <v>3606.8733551877899</v>
      </c>
      <c r="H9">
        <v>76</v>
      </c>
      <c r="I9">
        <v>3570.7033788664298</v>
      </c>
      <c r="J9">
        <v>10</v>
      </c>
      <c r="K9">
        <v>14523.987685157899</v>
      </c>
      <c r="L9">
        <v>37</v>
      </c>
      <c r="M9">
        <v>5799.18340539157</v>
      </c>
      <c r="N9">
        <v>55</v>
      </c>
      <c r="O9">
        <v>4412.0512180507303</v>
      </c>
      <c r="P9">
        <v>78</v>
      </c>
      <c r="Q9">
        <v>3564.3788235461002</v>
      </c>
      <c r="R9">
        <v>72</v>
      </c>
      <c r="S9">
        <v>3690.3442820803698</v>
      </c>
      <c r="T9">
        <v>78</v>
      </c>
      <c r="U9">
        <v>3564.3788235461002</v>
      </c>
      <c r="V9">
        <v>12</v>
      </c>
      <c r="W9">
        <v>13225.3325304549</v>
      </c>
      <c r="X9">
        <v>8</v>
      </c>
      <c r="Y9" s="7">
        <v>587436.31571899995</v>
      </c>
    </row>
    <row r="10" spans="1:27" x14ac:dyDescent="0.2">
      <c r="B10">
        <v>78</v>
      </c>
      <c r="C10">
        <v>3564.3788235461002</v>
      </c>
      <c r="D10">
        <v>78</v>
      </c>
      <c r="E10">
        <v>3564.3788235461002</v>
      </c>
      <c r="F10">
        <v>75</v>
      </c>
      <c r="G10">
        <v>3606.8733551877899</v>
      </c>
      <c r="H10">
        <v>46</v>
      </c>
      <c r="I10">
        <v>5027.8099662623999</v>
      </c>
      <c r="J10">
        <v>77</v>
      </c>
      <c r="K10">
        <v>3574.2783184827099</v>
      </c>
      <c r="L10">
        <v>38</v>
      </c>
      <c r="M10">
        <v>5634.9568527339497</v>
      </c>
      <c r="N10">
        <v>74</v>
      </c>
      <c r="O10">
        <v>3650.1768826788598</v>
      </c>
      <c r="P10">
        <v>78</v>
      </c>
      <c r="Q10">
        <v>3564.3788235461002</v>
      </c>
      <c r="R10">
        <v>78</v>
      </c>
      <c r="S10">
        <v>3564.3788235461002</v>
      </c>
      <c r="T10">
        <v>75</v>
      </c>
      <c r="U10">
        <v>3613.4007916587202</v>
      </c>
      <c r="V10">
        <v>13</v>
      </c>
      <c r="W10">
        <v>12118.781592519401</v>
      </c>
      <c r="X10">
        <v>9</v>
      </c>
      <c r="Y10" s="7">
        <v>588290.444105</v>
      </c>
    </row>
    <row r="11" spans="1:27" x14ac:dyDescent="0.2">
      <c r="B11">
        <v>78</v>
      </c>
      <c r="C11">
        <v>3564.3788235461002</v>
      </c>
      <c r="D11">
        <v>47</v>
      </c>
      <c r="E11">
        <v>5065.66742124131</v>
      </c>
      <c r="F11">
        <v>52</v>
      </c>
      <c r="G11">
        <v>4693.8440453776202</v>
      </c>
      <c r="H11">
        <v>62</v>
      </c>
      <c r="I11">
        <v>4170.9950318873398</v>
      </c>
      <c r="J11">
        <v>71</v>
      </c>
      <c r="K11">
        <v>3738.7572900719802</v>
      </c>
      <c r="L11">
        <v>20</v>
      </c>
      <c r="M11">
        <v>10326.827227641401</v>
      </c>
      <c r="N11">
        <v>70</v>
      </c>
      <c r="O11">
        <v>3734.0874205537598</v>
      </c>
      <c r="P11">
        <v>78</v>
      </c>
      <c r="Q11">
        <v>3564.3788235461002</v>
      </c>
      <c r="R11">
        <v>55</v>
      </c>
      <c r="S11">
        <v>4485.0130462379302</v>
      </c>
      <c r="T11">
        <v>74</v>
      </c>
      <c r="U11">
        <v>3665.32457446946</v>
      </c>
      <c r="V11">
        <v>14</v>
      </c>
      <c r="W11">
        <v>11776.413624692599</v>
      </c>
      <c r="X11">
        <v>10</v>
      </c>
      <c r="Y11" s="7">
        <v>588323.29560099996</v>
      </c>
    </row>
    <row r="12" spans="1:27" x14ac:dyDescent="0.2">
      <c r="B12">
        <v>78</v>
      </c>
      <c r="C12">
        <v>3564.3788235461002</v>
      </c>
      <c r="D12">
        <v>77</v>
      </c>
      <c r="E12">
        <v>3575.5591634336001</v>
      </c>
      <c r="F12">
        <v>74</v>
      </c>
      <c r="G12">
        <v>3651.6161769495902</v>
      </c>
      <c r="H12">
        <v>23</v>
      </c>
      <c r="I12">
        <v>8863.4918854642001</v>
      </c>
      <c r="J12">
        <v>75</v>
      </c>
      <c r="K12">
        <v>3658.39728186196</v>
      </c>
      <c r="L12">
        <v>73</v>
      </c>
      <c r="M12">
        <v>3678.2915613186101</v>
      </c>
      <c r="N12">
        <v>76</v>
      </c>
      <c r="O12">
        <v>3621.4383052357198</v>
      </c>
      <c r="P12">
        <v>76</v>
      </c>
      <c r="Q12">
        <v>3618.5900310326301</v>
      </c>
      <c r="R12">
        <v>71</v>
      </c>
      <c r="S12">
        <v>3723.8853017428601</v>
      </c>
      <c r="T12">
        <v>11</v>
      </c>
      <c r="U12">
        <v>14038.5649421415</v>
      </c>
      <c r="V12">
        <v>15</v>
      </c>
      <c r="W12">
        <v>11353.819788765</v>
      </c>
      <c r="Y12" s="5"/>
    </row>
    <row r="13" spans="1:27" x14ac:dyDescent="0.2">
      <c r="B13">
        <v>13</v>
      </c>
      <c r="C13">
        <v>12939.489758842799</v>
      </c>
      <c r="D13">
        <v>76</v>
      </c>
      <c r="E13">
        <v>3614.4169386411299</v>
      </c>
      <c r="F13">
        <v>68</v>
      </c>
      <c r="G13">
        <v>3888.92783601275</v>
      </c>
      <c r="H13">
        <v>24</v>
      </c>
      <c r="I13">
        <v>8766.9935339888998</v>
      </c>
      <c r="J13">
        <v>70</v>
      </c>
      <c r="K13">
        <v>3829.0014034534101</v>
      </c>
      <c r="L13">
        <v>78</v>
      </c>
      <c r="M13">
        <v>3564.3788235461002</v>
      </c>
      <c r="N13">
        <v>75</v>
      </c>
      <c r="O13">
        <v>3643.1669744956898</v>
      </c>
      <c r="P13">
        <v>78</v>
      </c>
      <c r="Q13">
        <v>3564.3788235461002</v>
      </c>
      <c r="R13">
        <v>69</v>
      </c>
      <c r="S13">
        <v>3831.00348711999</v>
      </c>
      <c r="T13">
        <v>76</v>
      </c>
      <c r="U13">
        <v>3583.35248950711</v>
      </c>
      <c r="V13">
        <v>16</v>
      </c>
      <c r="W13">
        <v>11109.9384061402</v>
      </c>
      <c r="X13" t="s">
        <v>12</v>
      </c>
      <c r="Y13" s="5">
        <f>AVERAGE(Y2:Y11)</f>
        <v>586714.54837149999</v>
      </c>
    </row>
    <row r="14" spans="1:27" x14ac:dyDescent="0.2">
      <c r="B14">
        <v>40</v>
      </c>
      <c r="C14">
        <v>5628.5319286185004</v>
      </c>
      <c r="D14">
        <v>48</v>
      </c>
      <c r="E14">
        <v>4937.7810576184902</v>
      </c>
      <c r="F14">
        <v>71</v>
      </c>
      <c r="G14">
        <v>3747.24776050841</v>
      </c>
      <c r="H14">
        <v>58</v>
      </c>
      <c r="I14">
        <v>4254.7350183917697</v>
      </c>
      <c r="J14">
        <v>22</v>
      </c>
      <c r="K14">
        <v>9248.5187840243998</v>
      </c>
      <c r="L14">
        <v>74</v>
      </c>
      <c r="M14">
        <v>3676.0350624861198</v>
      </c>
      <c r="N14">
        <v>66</v>
      </c>
      <c r="O14">
        <v>3965.6251152146101</v>
      </c>
      <c r="P14">
        <v>13</v>
      </c>
      <c r="Q14">
        <v>12804.0396526328</v>
      </c>
      <c r="R14">
        <v>70</v>
      </c>
      <c r="S14">
        <v>3791.5565430859401</v>
      </c>
      <c r="T14">
        <v>73</v>
      </c>
      <c r="U14">
        <v>3675.2240694060702</v>
      </c>
      <c r="V14">
        <v>17</v>
      </c>
      <c r="W14">
        <v>10967.106047028399</v>
      </c>
      <c r="X14" t="s">
        <v>13</v>
      </c>
      <c r="Y14" s="5">
        <f>MAX(Y2:Y11)</f>
        <v>588323.29560099996</v>
      </c>
    </row>
    <row r="15" spans="1:27" x14ac:dyDescent="0.2">
      <c r="B15">
        <v>73</v>
      </c>
      <c r="C15">
        <v>3769.0228751580999</v>
      </c>
      <c r="D15">
        <v>49</v>
      </c>
      <c r="E15">
        <v>4861.8430609552197</v>
      </c>
      <c r="F15">
        <v>65</v>
      </c>
      <c r="G15">
        <v>3999.5202388886601</v>
      </c>
      <c r="H15">
        <v>57</v>
      </c>
      <c r="I15">
        <v>4264.7350183917697</v>
      </c>
      <c r="J15">
        <v>58</v>
      </c>
      <c r="K15">
        <v>4262.7008558648004</v>
      </c>
      <c r="L15">
        <v>32</v>
      </c>
      <c r="M15">
        <v>6667.3373265022501</v>
      </c>
      <c r="N15">
        <v>68</v>
      </c>
      <c r="O15">
        <v>3845.2742036209102</v>
      </c>
      <c r="P15">
        <v>16</v>
      </c>
      <c r="Q15">
        <v>11109.9384061402</v>
      </c>
      <c r="R15">
        <v>66</v>
      </c>
      <c r="S15">
        <v>3860.6375232810701</v>
      </c>
      <c r="T15">
        <v>77</v>
      </c>
      <c r="U15">
        <v>3564.3788235461002</v>
      </c>
      <c r="V15">
        <v>18</v>
      </c>
      <c r="W15">
        <v>10448.0803822485</v>
      </c>
      <c r="Y15" s="4"/>
      <c r="AA15" s="5"/>
    </row>
    <row r="16" spans="1:27" x14ac:dyDescent="0.2">
      <c r="B16">
        <v>70</v>
      </c>
      <c r="C16">
        <v>3879.59444493818</v>
      </c>
      <c r="D16">
        <v>12</v>
      </c>
      <c r="E16">
        <v>13225.3325304549</v>
      </c>
      <c r="F16">
        <v>46</v>
      </c>
      <c r="G16">
        <v>5063.9624531351601</v>
      </c>
      <c r="H16">
        <v>56</v>
      </c>
      <c r="I16">
        <v>4333.1509079607204</v>
      </c>
      <c r="J16">
        <v>14</v>
      </c>
      <c r="K16">
        <v>12559.069899607901</v>
      </c>
      <c r="L16">
        <v>78</v>
      </c>
      <c r="M16">
        <v>3564.3788235461002</v>
      </c>
      <c r="N16">
        <v>64</v>
      </c>
      <c r="O16">
        <v>3977.56144599852</v>
      </c>
      <c r="P16">
        <v>63</v>
      </c>
      <c r="Q16">
        <v>4083.0013154407402</v>
      </c>
      <c r="R16">
        <v>53</v>
      </c>
      <c r="S16">
        <v>4571.3703819171797</v>
      </c>
      <c r="T16">
        <v>70</v>
      </c>
      <c r="U16">
        <v>3761.0237491139001</v>
      </c>
      <c r="V16">
        <v>20</v>
      </c>
      <c r="W16">
        <v>9705.8432409425095</v>
      </c>
      <c r="X16" t="s">
        <v>14</v>
      </c>
      <c r="Y16" s="5">
        <v>599124.83089300001</v>
      </c>
      <c r="Z16" s="6"/>
      <c r="AA16" s="5">
        <f>Y16-Y13</f>
        <v>12410.282521500019</v>
      </c>
    </row>
    <row r="17" spans="2:27" x14ac:dyDescent="0.2">
      <c r="B17">
        <v>34</v>
      </c>
      <c r="C17">
        <v>6375.8682385907896</v>
      </c>
      <c r="D17">
        <v>50</v>
      </c>
      <c r="E17">
        <v>4827.1423703434502</v>
      </c>
      <c r="F17">
        <v>30</v>
      </c>
      <c r="G17">
        <v>6937.1267205823797</v>
      </c>
      <c r="H17">
        <v>50</v>
      </c>
      <c r="I17">
        <v>4722.5435751416098</v>
      </c>
      <c r="J17">
        <v>30</v>
      </c>
      <c r="K17">
        <v>6900.4877610718704</v>
      </c>
      <c r="L17">
        <v>78</v>
      </c>
      <c r="M17">
        <v>3564.3788235461002</v>
      </c>
      <c r="N17">
        <v>73</v>
      </c>
      <c r="O17">
        <v>3711.05202681226</v>
      </c>
      <c r="P17">
        <v>32</v>
      </c>
      <c r="Q17">
        <v>6579.0196966726699</v>
      </c>
      <c r="R17">
        <v>43</v>
      </c>
      <c r="S17">
        <v>5265.6067316829603</v>
      </c>
      <c r="T17">
        <v>13</v>
      </c>
      <c r="U17">
        <v>13202.2737333812</v>
      </c>
      <c r="V17">
        <v>21</v>
      </c>
      <c r="W17">
        <v>9406.5488823715496</v>
      </c>
      <c r="AA17" s="6">
        <f>AA16/Y13</f>
        <v>2.1152164295135206E-2</v>
      </c>
    </row>
    <row r="18" spans="2:27" x14ac:dyDescent="0.2">
      <c r="B18">
        <v>35</v>
      </c>
      <c r="C18">
        <v>6244.2411466594403</v>
      </c>
      <c r="D18">
        <v>62</v>
      </c>
      <c r="E18">
        <v>4208.3377921216597</v>
      </c>
      <c r="F18">
        <v>29</v>
      </c>
      <c r="G18">
        <v>7010.0257056591099</v>
      </c>
      <c r="H18">
        <v>47</v>
      </c>
      <c r="I18">
        <v>4833.5189711545199</v>
      </c>
      <c r="J18">
        <v>21</v>
      </c>
      <c r="K18">
        <v>9529.6713523071103</v>
      </c>
      <c r="L18">
        <v>25</v>
      </c>
      <c r="M18">
        <v>8307.2060560383197</v>
      </c>
      <c r="N18">
        <v>13</v>
      </c>
      <c r="O18">
        <v>12535.024370437701</v>
      </c>
      <c r="P18">
        <v>78</v>
      </c>
      <c r="Q18">
        <v>3564.3788235461002</v>
      </c>
      <c r="R18">
        <v>34</v>
      </c>
      <c r="S18">
        <v>6280.3529136768202</v>
      </c>
      <c r="T18">
        <v>22</v>
      </c>
      <c r="U18">
        <v>9544.2372077329892</v>
      </c>
      <c r="V18">
        <v>22</v>
      </c>
      <c r="W18">
        <v>8741.7824052186097</v>
      </c>
    </row>
    <row r="19" spans="2:27" x14ac:dyDescent="0.2">
      <c r="B19">
        <v>68</v>
      </c>
      <c r="C19">
        <v>3950.9401364283999</v>
      </c>
      <c r="D19">
        <v>61</v>
      </c>
      <c r="E19">
        <v>4252.2012165205797</v>
      </c>
      <c r="F19">
        <v>27</v>
      </c>
      <c r="G19">
        <v>7027.9461622955396</v>
      </c>
      <c r="H19">
        <v>27</v>
      </c>
      <c r="I19">
        <v>7899.2636426967001</v>
      </c>
      <c r="J19">
        <v>40</v>
      </c>
      <c r="K19">
        <v>5519.20371408152</v>
      </c>
      <c r="L19">
        <v>59</v>
      </c>
      <c r="M19">
        <v>4366.8268035656401</v>
      </c>
      <c r="N19">
        <v>20</v>
      </c>
      <c r="O19">
        <v>10219.3419218954</v>
      </c>
      <c r="P19">
        <v>48</v>
      </c>
      <c r="Q19">
        <v>4852.6593119095196</v>
      </c>
      <c r="R19">
        <v>36</v>
      </c>
      <c r="S19">
        <v>5682.6088647144197</v>
      </c>
      <c r="T19">
        <v>20</v>
      </c>
      <c r="U19">
        <v>9958.9333836182195</v>
      </c>
      <c r="V19">
        <v>23</v>
      </c>
      <c r="W19">
        <v>8346.53258307121</v>
      </c>
    </row>
    <row r="20" spans="2:27" x14ac:dyDescent="0.2">
      <c r="B20">
        <v>68</v>
      </c>
      <c r="C20">
        <v>3950.9401364283999</v>
      </c>
      <c r="D20">
        <v>63</v>
      </c>
      <c r="E20">
        <v>4082.8283383325202</v>
      </c>
      <c r="F20">
        <v>42</v>
      </c>
      <c r="G20">
        <v>5338.1591259653296</v>
      </c>
      <c r="H20">
        <v>53</v>
      </c>
      <c r="I20">
        <v>4651.7850117091202</v>
      </c>
      <c r="J20">
        <v>35</v>
      </c>
      <c r="K20">
        <v>6042.6580100248902</v>
      </c>
      <c r="L20">
        <v>33</v>
      </c>
      <c r="M20">
        <v>6510.5987628212997</v>
      </c>
      <c r="N20">
        <v>22</v>
      </c>
      <c r="O20">
        <v>9561.6335184903692</v>
      </c>
      <c r="P20">
        <v>24</v>
      </c>
      <c r="Q20">
        <v>8856.47871824912</v>
      </c>
      <c r="R20">
        <v>41</v>
      </c>
      <c r="S20">
        <v>5334.6887376074301</v>
      </c>
      <c r="T20">
        <v>23</v>
      </c>
      <c r="U20">
        <v>8791.1839447536204</v>
      </c>
      <c r="V20">
        <v>24</v>
      </c>
      <c r="W20">
        <v>8224.9382247234407</v>
      </c>
    </row>
    <row r="21" spans="2:27" x14ac:dyDescent="0.2">
      <c r="B21">
        <v>72</v>
      </c>
      <c r="C21">
        <v>3790.83794306254</v>
      </c>
      <c r="D21">
        <v>59</v>
      </c>
      <c r="E21">
        <v>4317.8844517344296</v>
      </c>
      <c r="F21">
        <v>33</v>
      </c>
      <c r="G21">
        <v>6492.4656744234599</v>
      </c>
      <c r="H21">
        <v>16</v>
      </c>
      <c r="I21">
        <v>11430.269593032401</v>
      </c>
      <c r="J21">
        <v>37</v>
      </c>
      <c r="K21">
        <v>5804.5852754526704</v>
      </c>
      <c r="L21">
        <v>75</v>
      </c>
      <c r="M21">
        <v>3592.3287579862599</v>
      </c>
      <c r="N21">
        <v>56</v>
      </c>
      <c r="O21">
        <v>4408.57494566277</v>
      </c>
      <c r="P21">
        <v>31</v>
      </c>
      <c r="Q21">
        <v>6889.9346509288198</v>
      </c>
      <c r="R21">
        <v>31</v>
      </c>
      <c r="S21">
        <v>6767.0985399377596</v>
      </c>
      <c r="T21">
        <v>25</v>
      </c>
      <c r="U21">
        <v>8337.2151929758802</v>
      </c>
      <c r="V21">
        <v>25</v>
      </c>
      <c r="W21">
        <v>8131.2374603946801</v>
      </c>
    </row>
    <row r="22" spans="2:27" x14ac:dyDescent="0.2">
      <c r="B22">
        <v>51</v>
      </c>
      <c r="C22">
        <v>4673.3068379220003</v>
      </c>
      <c r="D22">
        <v>15</v>
      </c>
      <c r="E22">
        <v>11919.334450995901</v>
      </c>
      <c r="F22">
        <v>16</v>
      </c>
      <c r="G22">
        <v>11529.1655381815</v>
      </c>
      <c r="H22">
        <v>13</v>
      </c>
      <c r="I22">
        <v>13087.408845292601</v>
      </c>
      <c r="J22">
        <v>46</v>
      </c>
      <c r="K22">
        <v>5014.09550532516</v>
      </c>
      <c r="L22">
        <v>69</v>
      </c>
      <c r="M22">
        <v>3824.4523303037099</v>
      </c>
      <c r="N22">
        <v>42</v>
      </c>
      <c r="O22">
        <v>5307.7439066980896</v>
      </c>
      <c r="P22">
        <v>78</v>
      </c>
      <c r="Q22">
        <v>3564.3788235461002</v>
      </c>
      <c r="R22">
        <v>24</v>
      </c>
      <c r="S22">
        <v>8506.1323476396101</v>
      </c>
      <c r="T22">
        <v>21</v>
      </c>
      <c r="U22">
        <v>9654.4757652639491</v>
      </c>
      <c r="V22">
        <v>26</v>
      </c>
      <c r="W22">
        <v>7785.0720217631497</v>
      </c>
    </row>
    <row r="23" spans="2:27" x14ac:dyDescent="0.2">
      <c r="B23">
        <v>50</v>
      </c>
      <c r="C23">
        <v>4753.9350235784996</v>
      </c>
      <c r="D23">
        <v>36</v>
      </c>
      <c r="E23">
        <v>6176.5548896249702</v>
      </c>
      <c r="F23">
        <v>25</v>
      </c>
      <c r="G23">
        <v>8335.0212959827895</v>
      </c>
      <c r="H23">
        <v>37</v>
      </c>
      <c r="I23">
        <v>6033.1011951221299</v>
      </c>
      <c r="J23">
        <v>33</v>
      </c>
      <c r="K23">
        <v>6537.0138648450002</v>
      </c>
      <c r="L23">
        <v>72</v>
      </c>
      <c r="M23">
        <v>3724.6038702104802</v>
      </c>
      <c r="N23">
        <v>45</v>
      </c>
      <c r="O23">
        <v>5120.7425647035097</v>
      </c>
      <c r="P23">
        <v>77</v>
      </c>
      <c r="Q23">
        <v>3604.6280471410901</v>
      </c>
      <c r="R23">
        <v>11</v>
      </c>
      <c r="S23">
        <v>14250.841271143599</v>
      </c>
      <c r="T23">
        <v>17</v>
      </c>
      <c r="U23">
        <v>10967.106047028399</v>
      </c>
      <c r="V23">
        <v>27</v>
      </c>
      <c r="W23">
        <v>7027.9461622955396</v>
      </c>
    </row>
    <row r="24" spans="2:27" x14ac:dyDescent="0.2">
      <c r="B24">
        <v>16</v>
      </c>
      <c r="C24">
        <v>11508.5811416706</v>
      </c>
      <c r="D24">
        <v>21</v>
      </c>
      <c r="E24">
        <v>9855.2844845197906</v>
      </c>
      <c r="F24">
        <v>62</v>
      </c>
      <c r="G24">
        <v>4149.17606835688</v>
      </c>
      <c r="H24">
        <v>39</v>
      </c>
      <c r="I24">
        <v>5651.9946995239497</v>
      </c>
      <c r="J24">
        <v>52</v>
      </c>
      <c r="K24">
        <v>4712.4894323358903</v>
      </c>
      <c r="L24">
        <v>71</v>
      </c>
      <c r="M24">
        <v>3772.6889452430701</v>
      </c>
      <c r="N24">
        <v>43</v>
      </c>
      <c r="O24">
        <v>5274.5160930042903</v>
      </c>
      <c r="P24">
        <v>78</v>
      </c>
      <c r="Q24">
        <v>3564.3788235461002</v>
      </c>
      <c r="R24">
        <v>25</v>
      </c>
      <c r="S24">
        <v>8346.9307752909499</v>
      </c>
      <c r="T24">
        <v>42</v>
      </c>
      <c r="U24">
        <v>5253.81587493184</v>
      </c>
      <c r="V24">
        <v>29</v>
      </c>
      <c r="W24">
        <v>7010.0257056591099</v>
      </c>
    </row>
    <row r="25" spans="2:27" x14ac:dyDescent="0.2">
      <c r="B25">
        <v>17</v>
      </c>
      <c r="C25">
        <v>11104.5271136788</v>
      </c>
      <c r="D25">
        <v>20</v>
      </c>
      <c r="E25">
        <v>9974.8441255181806</v>
      </c>
      <c r="F25">
        <v>60</v>
      </c>
      <c r="G25">
        <v>4242.1891504373098</v>
      </c>
      <c r="H25">
        <v>67</v>
      </c>
      <c r="I25">
        <v>3923.7223771587001</v>
      </c>
      <c r="J25">
        <v>49</v>
      </c>
      <c r="K25">
        <v>4844.3860152255202</v>
      </c>
      <c r="L25">
        <v>28</v>
      </c>
      <c r="M25">
        <v>7418.8465824193399</v>
      </c>
      <c r="N25">
        <v>52</v>
      </c>
      <c r="O25">
        <v>4721.9410909165499</v>
      </c>
      <c r="P25">
        <v>30</v>
      </c>
      <c r="Q25">
        <v>7098.1371927235296</v>
      </c>
      <c r="R25">
        <v>21</v>
      </c>
      <c r="S25">
        <v>9694.8716262133094</v>
      </c>
      <c r="T25">
        <v>36</v>
      </c>
      <c r="U25">
        <v>6061.9412355516297</v>
      </c>
      <c r="V25">
        <v>30</v>
      </c>
      <c r="W25">
        <v>6801.93190428661</v>
      </c>
    </row>
    <row r="26" spans="2:27" x14ac:dyDescent="0.2">
      <c r="B26">
        <v>18</v>
      </c>
      <c r="C26">
        <v>10648.897469864</v>
      </c>
      <c r="D26">
        <v>24</v>
      </c>
      <c r="E26">
        <v>8224.9382247234407</v>
      </c>
      <c r="F26">
        <v>50</v>
      </c>
      <c r="G26">
        <v>4736.9611852742401</v>
      </c>
      <c r="H26">
        <v>33</v>
      </c>
      <c r="I26">
        <v>6529.50368862497</v>
      </c>
      <c r="J26">
        <v>34</v>
      </c>
      <c r="K26">
        <v>6295.44465832285</v>
      </c>
      <c r="L26">
        <v>39</v>
      </c>
      <c r="M26">
        <v>5558.2341136846098</v>
      </c>
      <c r="N26">
        <v>53</v>
      </c>
      <c r="O26">
        <v>4614.5452623049196</v>
      </c>
      <c r="P26">
        <v>44</v>
      </c>
      <c r="Q26">
        <v>5264.4589972541899</v>
      </c>
      <c r="R26">
        <v>23</v>
      </c>
      <c r="S26">
        <v>9135.3009561461004</v>
      </c>
      <c r="T26">
        <v>45</v>
      </c>
      <c r="U26">
        <v>5117.7226601975999</v>
      </c>
      <c r="V26">
        <v>31</v>
      </c>
      <c r="W26">
        <v>6629.4222377674696</v>
      </c>
    </row>
    <row r="27" spans="2:27" x14ac:dyDescent="0.2">
      <c r="B27">
        <v>24</v>
      </c>
      <c r="C27">
        <v>8658.7133029296892</v>
      </c>
      <c r="D27">
        <v>25</v>
      </c>
      <c r="E27">
        <v>8131.2374603946801</v>
      </c>
      <c r="F27">
        <v>36</v>
      </c>
      <c r="G27">
        <v>6023.6485065844599</v>
      </c>
      <c r="H27">
        <v>43</v>
      </c>
      <c r="I27">
        <v>5356.4577105437902</v>
      </c>
      <c r="J27">
        <v>26</v>
      </c>
      <c r="K27">
        <v>8417.4608940072703</v>
      </c>
      <c r="L27">
        <v>36</v>
      </c>
      <c r="M27">
        <v>6019.32566277975</v>
      </c>
      <c r="N27">
        <v>67</v>
      </c>
      <c r="O27">
        <v>3939.0133156893098</v>
      </c>
      <c r="P27">
        <v>78</v>
      </c>
      <c r="Q27">
        <v>3564.3788235461002</v>
      </c>
      <c r="R27">
        <v>39</v>
      </c>
      <c r="S27">
        <v>5572.8978465488599</v>
      </c>
      <c r="T27">
        <v>19</v>
      </c>
      <c r="U27">
        <v>10335.1991312433</v>
      </c>
      <c r="V27">
        <v>32</v>
      </c>
      <c r="W27">
        <v>6452.8658215276901</v>
      </c>
    </row>
    <row r="28" spans="2:27" x14ac:dyDescent="0.2">
      <c r="B28">
        <v>42</v>
      </c>
      <c r="C28">
        <v>5445.5874659167703</v>
      </c>
      <c r="D28">
        <v>38</v>
      </c>
      <c r="E28">
        <v>5852.7218769972696</v>
      </c>
      <c r="F28">
        <v>17</v>
      </c>
      <c r="G28">
        <v>11425.4621431825</v>
      </c>
      <c r="H28">
        <v>78</v>
      </c>
      <c r="I28">
        <v>3564.3788235461002</v>
      </c>
      <c r="J28">
        <v>43</v>
      </c>
      <c r="K28">
        <v>5193.7898416305698</v>
      </c>
      <c r="L28">
        <v>17</v>
      </c>
      <c r="M28">
        <v>11485.508881830299</v>
      </c>
      <c r="N28">
        <v>67</v>
      </c>
      <c r="O28">
        <v>3939.0133156893098</v>
      </c>
      <c r="P28">
        <v>75</v>
      </c>
      <c r="Q28">
        <v>3646.9816880011899</v>
      </c>
      <c r="R28">
        <v>29</v>
      </c>
      <c r="S28">
        <v>7312.15387356676</v>
      </c>
      <c r="T28">
        <v>24</v>
      </c>
      <c r="U28">
        <v>8495.70530928072</v>
      </c>
      <c r="V28">
        <v>33</v>
      </c>
      <c r="W28">
        <v>6176.7665342424698</v>
      </c>
    </row>
    <row r="29" spans="2:27" x14ac:dyDescent="0.2">
      <c r="B29">
        <v>74</v>
      </c>
      <c r="C29">
        <v>3674.91391626415</v>
      </c>
      <c r="D29">
        <v>18</v>
      </c>
      <c r="E29">
        <v>10448.0803822485</v>
      </c>
      <c r="F29">
        <v>67</v>
      </c>
      <c r="G29">
        <v>3899.3359251862198</v>
      </c>
      <c r="H29">
        <v>54</v>
      </c>
      <c r="I29">
        <v>4554.1299527043202</v>
      </c>
      <c r="J29">
        <v>48</v>
      </c>
      <c r="K29">
        <v>4911.1689702558997</v>
      </c>
      <c r="L29">
        <v>41</v>
      </c>
      <c r="M29">
        <v>5378.5166256093698</v>
      </c>
      <c r="N29">
        <v>33</v>
      </c>
      <c r="O29">
        <v>6555.0112906466002</v>
      </c>
      <c r="P29">
        <v>45</v>
      </c>
      <c r="Q29">
        <v>5087.2230758966598</v>
      </c>
      <c r="R29">
        <v>30</v>
      </c>
      <c r="S29">
        <v>7086.7929538374401</v>
      </c>
      <c r="T29">
        <v>78</v>
      </c>
      <c r="U29">
        <v>3564.3788235461002</v>
      </c>
      <c r="V29">
        <v>35</v>
      </c>
      <c r="W29">
        <v>6035.88760626971</v>
      </c>
    </row>
    <row r="30" spans="2:27" x14ac:dyDescent="0.2">
      <c r="B30">
        <v>44</v>
      </c>
      <c r="C30">
        <v>5073.9365275198197</v>
      </c>
      <c r="D30">
        <v>67</v>
      </c>
      <c r="E30">
        <v>3916.28514183056</v>
      </c>
      <c r="F30">
        <v>56</v>
      </c>
      <c r="G30">
        <v>4252.2833086660103</v>
      </c>
      <c r="H30">
        <v>26</v>
      </c>
      <c r="I30">
        <v>8098.2980903273101</v>
      </c>
      <c r="J30">
        <v>47</v>
      </c>
      <c r="K30">
        <v>5002.5790762507604</v>
      </c>
      <c r="L30">
        <v>43</v>
      </c>
      <c r="M30">
        <v>5245.0152930518798</v>
      </c>
      <c r="N30">
        <v>35</v>
      </c>
      <c r="O30">
        <v>6068.8358352168098</v>
      </c>
      <c r="P30">
        <v>78</v>
      </c>
      <c r="Q30">
        <v>3564.3788235461002</v>
      </c>
      <c r="R30">
        <v>13</v>
      </c>
      <c r="S30">
        <v>12118.781592519401</v>
      </c>
      <c r="T30">
        <v>12</v>
      </c>
      <c r="U30">
        <v>13542.0047097487</v>
      </c>
      <c r="V30">
        <v>36</v>
      </c>
      <c r="W30">
        <v>5682.6088647144197</v>
      </c>
    </row>
    <row r="31" spans="2:27" x14ac:dyDescent="0.2">
      <c r="B31">
        <v>59</v>
      </c>
      <c r="C31">
        <v>4357.9113629375897</v>
      </c>
      <c r="D31">
        <v>66</v>
      </c>
      <c r="E31">
        <v>3991.3643779047002</v>
      </c>
      <c r="F31">
        <v>78</v>
      </c>
      <c r="G31">
        <v>3564.3788235461002</v>
      </c>
      <c r="H31">
        <v>29</v>
      </c>
      <c r="I31">
        <v>7307.1515587335098</v>
      </c>
      <c r="J31">
        <v>53</v>
      </c>
      <c r="K31">
        <v>4620.0230316506404</v>
      </c>
      <c r="L31">
        <v>78</v>
      </c>
      <c r="M31">
        <v>3564.3788235461002</v>
      </c>
      <c r="N31">
        <v>61</v>
      </c>
      <c r="O31">
        <v>4172.9213593329296</v>
      </c>
      <c r="P31">
        <v>72</v>
      </c>
      <c r="Q31">
        <v>3713.0532069190999</v>
      </c>
      <c r="R31">
        <v>74</v>
      </c>
      <c r="S31">
        <v>3666.1826302305799</v>
      </c>
      <c r="T31">
        <v>37</v>
      </c>
      <c r="U31">
        <v>5866.0508846927896</v>
      </c>
      <c r="V31">
        <v>38</v>
      </c>
      <c r="W31">
        <v>5586.2349744154399</v>
      </c>
    </row>
    <row r="32" spans="2:27" x14ac:dyDescent="0.2">
      <c r="B32">
        <v>12</v>
      </c>
      <c r="C32">
        <v>14086.7834500464</v>
      </c>
      <c r="D32">
        <v>75</v>
      </c>
      <c r="E32">
        <v>3619.3449112394601</v>
      </c>
      <c r="F32">
        <v>43</v>
      </c>
      <c r="G32">
        <v>5227.7910574389298</v>
      </c>
      <c r="H32">
        <v>35</v>
      </c>
      <c r="I32">
        <v>6195.6904959398698</v>
      </c>
      <c r="J32">
        <v>23</v>
      </c>
      <c r="K32">
        <v>9075.90620792341</v>
      </c>
      <c r="L32">
        <v>13</v>
      </c>
      <c r="M32">
        <v>13027.6763211738</v>
      </c>
      <c r="N32">
        <v>57</v>
      </c>
      <c r="O32">
        <v>4386.8983250446599</v>
      </c>
      <c r="P32">
        <v>65</v>
      </c>
      <c r="Q32">
        <v>4055.5012745537701</v>
      </c>
      <c r="R32">
        <v>46</v>
      </c>
      <c r="S32">
        <v>5125.93941119803</v>
      </c>
      <c r="T32">
        <v>31</v>
      </c>
      <c r="U32">
        <v>6763.1241723233497</v>
      </c>
      <c r="V32">
        <v>39</v>
      </c>
      <c r="W32">
        <v>5558.2341136846098</v>
      </c>
    </row>
    <row r="33" spans="2:23" x14ac:dyDescent="0.2">
      <c r="B33">
        <v>19</v>
      </c>
      <c r="C33">
        <v>9877.2045930546101</v>
      </c>
      <c r="D33">
        <v>69</v>
      </c>
      <c r="E33">
        <v>3879.6973598357799</v>
      </c>
      <c r="F33">
        <v>32</v>
      </c>
      <c r="G33">
        <v>6652.40963634942</v>
      </c>
      <c r="H33">
        <v>11</v>
      </c>
      <c r="I33">
        <v>14143.3084134706</v>
      </c>
      <c r="J33">
        <v>44</v>
      </c>
      <c r="K33">
        <v>5073.0788878380999</v>
      </c>
      <c r="L33">
        <v>18</v>
      </c>
      <c r="M33">
        <v>10630.4394113286</v>
      </c>
      <c r="N33">
        <v>46</v>
      </c>
      <c r="O33">
        <v>5017.9577790924905</v>
      </c>
      <c r="P33">
        <v>67</v>
      </c>
      <c r="Q33">
        <v>3929.1901338775701</v>
      </c>
      <c r="R33">
        <v>58</v>
      </c>
      <c r="S33">
        <v>4327.9804903193899</v>
      </c>
      <c r="T33">
        <v>30</v>
      </c>
      <c r="U33">
        <v>6864.5486255922697</v>
      </c>
      <c r="V33">
        <v>40</v>
      </c>
      <c r="W33">
        <v>5519.20371408152</v>
      </c>
    </row>
    <row r="34" spans="2:23" x14ac:dyDescent="0.2">
      <c r="B34">
        <v>22</v>
      </c>
      <c r="C34">
        <v>9417.5496318312307</v>
      </c>
      <c r="D34">
        <v>46</v>
      </c>
      <c r="E34">
        <v>5069.6625450158699</v>
      </c>
      <c r="F34">
        <v>15</v>
      </c>
      <c r="G34">
        <v>12160.7500928668</v>
      </c>
      <c r="H34">
        <v>12</v>
      </c>
      <c r="I34">
        <v>13370.6803715279</v>
      </c>
      <c r="J34">
        <v>42</v>
      </c>
      <c r="K34">
        <v>5344.1374937457604</v>
      </c>
      <c r="L34">
        <v>78</v>
      </c>
      <c r="M34">
        <v>3564.3788235461002</v>
      </c>
      <c r="N34">
        <v>40</v>
      </c>
      <c r="O34">
        <v>5566.13161376483</v>
      </c>
      <c r="P34">
        <v>52</v>
      </c>
      <c r="Q34">
        <v>4628.86305226064</v>
      </c>
      <c r="R34">
        <v>57</v>
      </c>
      <c r="S34">
        <v>4478.9300877092301</v>
      </c>
      <c r="T34">
        <v>29</v>
      </c>
      <c r="U34">
        <v>7169.9308734366105</v>
      </c>
      <c r="V34">
        <v>41</v>
      </c>
      <c r="W34">
        <v>5334.6887376074301</v>
      </c>
    </row>
    <row r="35" spans="2:23" x14ac:dyDescent="0.2">
      <c r="B35">
        <v>21</v>
      </c>
      <c r="C35">
        <v>9663.1454515102996</v>
      </c>
      <c r="D35">
        <v>64</v>
      </c>
      <c r="E35">
        <v>4058.1696215310499</v>
      </c>
      <c r="F35">
        <v>37</v>
      </c>
      <c r="G35">
        <v>5897.60683447052</v>
      </c>
      <c r="H35">
        <v>41</v>
      </c>
      <c r="I35">
        <v>5395.6390898644004</v>
      </c>
      <c r="J35">
        <v>29</v>
      </c>
      <c r="K35">
        <v>7251.3523973275296</v>
      </c>
      <c r="L35">
        <v>48</v>
      </c>
      <c r="M35">
        <v>4921.6035330475597</v>
      </c>
      <c r="N35">
        <v>16</v>
      </c>
      <c r="O35">
        <v>11216.668698581399</v>
      </c>
      <c r="P35">
        <v>78</v>
      </c>
      <c r="Q35">
        <v>3564.3788235461002</v>
      </c>
      <c r="R35">
        <v>47</v>
      </c>
      <c r="S35">
        <v>4892.6865640299902</v>
      </c>
      <c r="T35">
        <v>34</v>
      </c>
      <c r="U35">
        <v>6249.8854680325103</v>
      </c>
      <c r="V35">
        <v>42</v>
      </c>
      <c r="W35">
        <v>5253.81587493184</v>
      </c>
    </row>
    <row r="36" spans="2:23" x14ac:dyDescent="0.2">
      <c r="B36">
        <v>20</v>
      </c>
      <c r="C36">
        <v>9755.4435896313098</v>
      </c>
      <c r="D36">
        <v>65</v>
      </c>
      <c r="E36">
        <v>4020.3623480218698</v>
      </c>
      <c r="F36">
        <v>70</v>
      </c>
      <c r="G36">
        <v>3754.87232995983</v>
      </c>
      <c r="H36">
        <v>30</v>
      </c>
      <c r="I36">
        <v>6801.93190428661</v>
      </c>
      <c r="J36">
        <v>28</v>
      </c>
      <c r="K36">
        <v>7548.5533476196397</v>
      </c>
      <c r="L36">
        <v>49</v>
      </c>
      <c r="M36">
        <v>4810.6538659705602</v>
      </c>
      <c r="N36">
        <v>15</v>
      </c>
      <c r="O36">
        <v>11711.863137546899</v>
      </c>
      <c r="P36">
        <v>78</v>
      </c>
      <c r="Q36">
        <v>3564.3788235461002</v>
      </c>
      <c r="R36">
        <v>15</v>
      </c>
      <c r="S36">
        <v>11485.464643650899</v>
      </c>
      <c r="T36">
        <v>35</v>
      </c>
      <c r="U36">
        <v>6236.6673009646402</v>
      </c>
      <c r="V36">
        <v>43</v>
      </c>
      <c r="W36">
        <v>5193.7898416305698</v>
      </c>
    </row>
    <row r="37" spans="2:23" x14ac:dyDescent="0.2">
      <c r="B37">
        <v>27</v>
      </c>
      <c r="C37">
        <v>7355.1928298106805</v>
      </c>
      <c r="D37">
        <v>58</v>
      </c>
      <c r="E37">
        <v>4357.0093381655197</v>
      </c>
      <c r="F37">
        <v>69</v>
      </c>
      <c r="G37">
        <v>3800.3256026692802</v>
      </c>
      <c r="H37">
        <v>38</v>
      </c>
      <c r="I37">
        <v>5813.2425679938196</v>
      </c>
      <c r="J37">
        <v>39</v>
      </c>
      <c r="K37">
        <v>5649.8094467906303</v>
      </c>
      <c r="L37">
        <v>50</v>
      </c>
      <c r="M37">
        <v>4746.8796445238404</v>
      </c>
      <c r="N37">
        <v>29</v>
      </c>
      <c r="O37">
        <v>7413.0225919125196</v>
      </c>
      <c r="P37">
        <v>51</v>
      </c>
      <c r="Q37">
        <v>4744.7840549862403</v>
      </c>
      <c r="R37">
        <v>19</v>
      </c>
      <c r="S37">
        <v>10105.730977113901</v>
      </c>
      <c r="T37">
        <v>33</v>
      </c>
      <c r="U37">
        <v>6424.5886465599497</v>
      </c>
      <c r="V37">
        <v>44</v>
      </c>
      <c r="W37">
        <v>5073.0788878380999</v>
      </c>
    </row>
    <row r="38" spans="2:23" x14ac:dyDescent="0.2">
      <c r="B38">
        <v>23</v>
      </c>
      <c r="C38">
        <v>8879.6699264232502</v>
      </c>
      <c r="D38">
        <v>51</v>
      </c>
      <c r="E38">
        <v>4781.4841828087901</v>
      </c>
      <c r="F38">
        <v>39</v>
      </c>
      <c r="G38">
        <v>5623.4092310915703</v>
      </c>
      <c r="H38">
        <v>19</v>
      </c>
      <c r="I38">
        <v>10248.950462663701</v>
      </c>
      <c r="J38">
        <v>69</v>
      </c>
      <c r="K38">
        <v>3838.5844582205</v>
      </c>
      <c r="L38">
        <v>55</v>
      </c>
      <c r="M38">
        <v>4430.3670085185904</v>
      </c>
      <c r="N38">
        <v>36</v>
      </c>
      <c r="O38">
        <v>5993.48810016689</v>
      </c>
      <c r="P38">
        <v>15</v>
      </c>
      <c r="Q38">
        <v>11918.914426085101</v>
      </c>
      <c r="R38">
        <v>20</v>
      </c>
      <c r="S38">
        <v>9937.9768174535493</v>
      </c>
      <c r="T38">
        <v>32</v>
      </c>
      <c r="U38">
        <v>6480.9446577743702</v>
      </c>
      <c r="V38">
        <v>45</v>
      </c>
      <c r="W38">
        <v>4990.7297105167299</v>
      </c>
    </row>
    <row r="39" spans="2:23" x14ac:dyDescent="0.2">
      <c r="B39">
        <v>32</v>
      </c>
      <c r="C39">
        <v>6584.8654643324699</v>
      </c>
      <c r="D39">
        <v>31</v>
      </c>
      <c r="E39">
        <v>6629.4222377674696</v>
      </c>
      <c r="F39">
        <v>41</v>
      </c>
      <c r="G39">
        <v>5466.26015415239</v>
      </c>
      <c r="H39">
        <v>31</v>
      </c>
      <c r="I39">
        <v>6787.1095871750704</v>
      </c>
      <c r="J39">
        <v>76</v>
      </c>
      <c r="K39">
        <v>3594.6806623018201</v>
      </c>
      <c r="L39">
        <v>63</v>
      </c>
      <c r="M39">
        <v>4168.1616360134403</v>
      </c>
      <c r="N39">
        <v>25</v>
      </c>
      <c r="O39">
        <v>8429.4209152896492</v>
      </c>
      <c r="P39">
        <v>21</v>
      </c>
      <c r="Q39">
        <v>9591.5392908420708</v>
      </c>
      <c r="R39">
        <v>22</v>
      </c>
      <c r="S39">
        <v>9420.1099849337297</v>
      </c>
      <c r="T39">
        <v>71</v>
      </c>
      <c r="U39">
        <v>3718.8647204318399</v>
      </c>
      <c r="V39">
        <v>46</v>
      </c>
      <c r="W39">
        <v>4947.0273725419202</v>
      </c>
    </row>
    <row r="40" spans="2:23" x14ac:dyDescent="0.2">
      <c r="B40">
        <v>15</v>
      </c>
      <c r="C40">
        <v>12732.3992507288</v>
      </c>
      <c r="D40">
        <v>32</v>
      </c>
      <c r="E40">
        <v>6452.8658215276901</v>
      </c>
      <c r="F40">
        <v>54</v>
      </c>
      <c r="G40">
        <v>4451.6899371023101</v>
      </c>
      <c r="H40">
        <v>77</v>
      </c>
      <c r="I40">
        <v>3564.3788235461002</v>
      </c>
      <c r="J40">
        <v>78</v>
      </c>
      <c r="K40">
        <v>3564.3788235461002</v>
      </c>
      <c r="L40">
        <v>78</v>
      </c>
      <c r="M40">
        <v>3564.3788235461002</v>
      </c>
      <c r="N40">
        <v>23</v>
      </c>
      <c r="O40">
        <v>8904.11240350962</v>
      </c>
      <c r="P40">
        <v>78</v>
      </c>
      <c r="Q40">
        <v>3564.3788235461002</v>
      </c>
      <c r="R40">
        <v>28</v>
      </c>
      <c r="S40">
        <v>7550.7714183963199</v>
      </c>
      <c r="T40">
        <v>51</v>
      </c>
      <c r="U40">
        <v>4763.8698969306997</v>
      </c>
      <c r="V40">
        <v>47</v>
      </c>
      <c r="W40">
        <v>4833.5189711545199</v>
      </c>
    </row>
    <row r="41" spans="2:23" x14ac:dyDescent="0.2">
      <c r="B41">
        <v>25</v>
      </c>
      <c r="C41">
        <v>8496.6094318239993</v>
      </c>
      <c r="D41">
        <v>74</v>
      </c>
      <c r="E41">
        <v>3663.7133799164399</v>
      </c>
      <c r="F41">
        <v>48</v>
      </c>
      <c r="G41">
        <v>4853.1506696993001</v>
      </c>
      <c r="H41">
        <v>73</v>
      </c>
      <c r="I41">
        <v>3671.7950779132598</v>
      </c>
      <c r="J41">
        <v>62</v>
      </c>
      <c r="K41">
        <v>4204.13068211259</v>
      </c>
      <c r="L41">
        <v>78</v>
      </c>
      <c r="M41">
        <v>3564.3788235461002</v>
      </c>
      <c r="N41">
        <v>30</v>
      </c>
      <c r="O41">
        <v>6823.3093025423204</v>
      </c>
      <c r="P41">
        <v>60</v>
      </c>
      <c r="Q41">
        <v>4238.38333666177</v>
      </c>
      <c r="R41">
        <v>18</v>
      </c>
      <c r="S41">
        <v>10506.8983762552</v>
      </c>
      <c r="T41">
        <v>53</v>
      </c>
      <c r="U41">
        <v>4671.2486038908701</v>
      </c>
      <c r="V41">
        <v>48</v>
      </c>
      <c r="W41">
        <v>4832.082242296</v>
      </c>
    </row>
    <row r="42" spans="2:23" x14ac:dyDescent="0.2">
      <c r="B42">
        <v>41</v>
      </c>
      <c r="C42">
        <v>5471.07341875563</v>
      </c>
      <c r="D42">
        <v>44</v>
      </c>
      <c r="E42">
        <v>5184.52175529135</v>
      </c>
      <c r="F42">
        <v>38</v>
      </c>
      <c r="G42">
        <v>5852.0878690836198</v>
      </c>
      <c r="H42">
        <v>78</v>
      </c>
      <c r="I42">
        <v>3564.3788235461002</v>
      </c>
      <c r="J42">
        <v>63</v>
      </c>
      <c r="K42">
        <v>4101.2327656001598</v>
      </c>
      <c r="L42">
        <v>23</v>
      </c>
      <c r="M42">
        <v>8850.1619159513994</v>
      </c>
      <c r="N42">
        <v>34</v>
      </c>
      <c r="O42">
        <v>6374.1791537848803</v>
      </c>
      <c r="P42">
        <v>59</v>
      </c>
      <c r="Q42">
        <v>4251.3014775355996</v>
      </c>
      <c r="R42">
        <v>33</v>
      </c>
      <c r="S42">
        <v>6519.7599238906596</v>
      </c>
      <c r="T42">
        <v>38</v>
      </c>
      <c r="U42">
        <v>5706.5417666825197</v>
      </c>
      <c r="V42">
        <v>49</v>
      </c>
      <c r="W42">
        <v>4810.6538659705602</v>
      </c>
    </row>
    <row r="43" spans="2:23" x14ac:dyDescent="0.2">
      <c r="B43">
        <v>53</v>
      </c>
      <c r="C43">
        <v>4633.4257572219803</v>
      </c>
      <c r="D43">
        <v>34</v>
      </c>
      <c r="E43">
        <v>6278.0339493393303</v>
      </c>
      <c r="F43">
        <v>14</v>
      </c>
      <c r="G43">
        <v>12831.399539398401</v>
      </c>
      <c r="H43">
        <v>78</v>
      </c>
      <c r="I43">
        <v>3564.3788235461002</v>
      </c>
      <c r="J43">
        <v>61</v>
      </c>
      <c r="K43">
        <v>4251.49541357015</v>
      </c>
      <c r="L43">
        <v>27</v>
      </c>
      <c r="M43">
        <v>7719.3267018184297</v>
      </c>
      <c r="N43">
        <v>18</v>
      </c>
      <c r="O43">
        <v>10861.2525820593</v>
      </c>
      <c r="P43">
        <v>55</v>
      </c>
      <c r="Q43">
        <v>4482.0887031728798</v>
      </c>
      <c r="R43">
        <v>73</v>
      </c>
      <c r="S43">
        <v>3682.7470776107998</v>
      </c>
      <c r="T43">
        <v>47</v>
      </c>
      <c r="U43">
        <v>4973.0442369819802</v>
      </c>
      <c r="V43">
        <v>50</v>
      </c>
      <c r="W43">
        <v>4721.8965058490603</v>
      </c>
    </row>
    <row r="44" spans="2:23" x14ac:dyDescent="0.2">
      <c r="B44">
        <v>14</v>
      </c>
      <c r="C44">
        <v>12924.0959505504</v>
      </c>
      <c r="D44">
        <v>28</v>
      </c>
      <c r="E44">
        <v>7517.9995023352803</v>
      </c>
      <c r="F44">
        <v>20</v>
      </c>
      <c r="G44">
        <v>9970.1035914879394</v>
      </c>
      <c r="H44">
        <v>72</v>
      </c>
      <c r="I44">
        <v>3692.08086803069</v>
      </c>
      <c r="J44">
        <v>57</v>
      </c>
      <c r="K44">
        <v>4398.4103466930701</v>
      </c>
      <c r="L44">
        <v>26</v>
      </c>
      <c r="M44">
        <v>7850.91661125675</v>
      </c>
      <c r="N44">
        <v>21</v>
      </c>
      <c r="O44">
        <v>9665.9175734094206</v>
      </c>
      <c r="P44">
        <v>57</v>
      </c>
      <c r="Q44">
        <v>4450.3322932186902</v>
      </c>
      <c r="R44">
        <v>64</v>
      </c>
      <c r="S44">
        <v>4032.7389053369002</v>
      </c>
      <c r="T44">
        <v>66</v>
      </c>
      <c r="U44">
        <v>3910.5279280005998</v>
      </c>
      <c r="V44">
        <v>51</v>
      </c>
      <c r="W44">
        <v>4641.8145196673104</v>
      </c>
    </row>
    <row r="45" spans="2:23" x14ac:dyDescent="0.2">
      <c r="B45">
        <v>43</v>
      </c>
      <c r="C45">
        <v>5274.7834970885997</v>
      </c>
      <c r="D45">
        <v>30</v>
      </c>
      <c r="E45">
        <v>7079.8001914244796</v>
      </c>
      <c r="F45">
        <v>12</v>
      </c>
      <c r="G45">
        <v>14038.508477387701</v>
      </c>
      <c r="H45">
        <v>70</v>
      </c>
      <c r="I45">
        <v>3796.9108608490401</v>
      </c>
      <c r="J45">
        <v>56</v>
      </c>
      <c r="K45">
        <v>4445.9786775331804</v>
      </c>
      <c r="L45">
        <v>29</v>
      </c>
      <c r="M45">
        <v>7232.09384489066</v>
      </c>
      <c r="N45">
        <v>24</v>
      </c>
      <c r="O45">
        <v>8639.0349245190591</v>
      </c>
      <c r="P45">
        <v>78</v>
      </c>
      <c r="Q45">
        <v>3564.3788235461002</v>
      </c>
      <c r="R45">
        <v>60</v>
      </c>
      <c r="S45">
        <v>4206.0500791492104</v>
      </c>
      <c r="T45">
        <v>64</v>
      </c>
      <c r="U45">
        <v>3985.2303024292501</v>
      </c>
      <c r="V45">
        <v>52</v>
      </c>
      <c r="W45">
        <v>4614.2690177928998</v>
      </c>
    </row>
    <row r="46" spans="2:23" x14ac:dyDescent="0.2">
      <c r="B46">
        <v>71</v>
      </c>
      <c r="C46">
        <v>3802.1714449176002</v>
      </c>
      <c r="D46">
        <v>29</v>
      </c>
      <c r="E46">
        <v>7260.8738159959403</v>
      </c>
      <c r="F46">
        <v>35</v>
      </c>
      <c r="G46">
        <v>6149.4988030190298</v>
      </c>
      <c r="H46">
        <v>22</v>
      </c>
      <c r="I46">
        <v>9069.7440023528907</v>
      </c>
      <c r="J46">
        <v>11</v>
      </c>
      <c r="K46">
        <v>13676.6596483417</v>
      </c>
      <c r="L46">
        <v>68</v>
      </c>
      <c r="M46">
        <v>3865.45160720697</v>
      </c>
      <c r="N46">
        <v>28</v>
      </c>
      <c r="O46">
        <v>7621.3689248115797</v>
      </c>
      <c r="P46">
        <v>46</v>
      </c>
      <c r="Q46">
        <v>5029.7963586749802</v>
      </c>
      <c r="R46">
        <v>61</v>
      </c>
      <c r="S46">
        <v>4157.8982321384201</v>
      </c>
      <c r="T46">
        <v>61</v>
      </c>
      <c r="U46">
        <v>4194.3842680306298</v>
      </c>
      <c r="V46">
        <v>53</v>
      </c>
      <c r="W46">
        <v>4484.8656131113703</v>
      </c>
    </row>
    <row r="47" spans="2:23" x14ac:dyDescent="0.2">
      <c r="B47">
        <v>37</v>
      </c>
      <c r="C47">
        <v>5953.3077768184503</v>
      </c>
      <c r="D47">
        <v>26</v>
      </c>
      <c r="E47">
        <v>7931.0518361950099</v>
      </c>
      <c r="F47">
        <v>18</v>
      </c>
      <c r="G47">
        <v>11201.964675104</v>
      </c>
      <c r="H47">
        <v>64</v>
      </c>
      <c r="I47">
        <v>4074.6698025013602</v>
      </c>
      <c r="J47">
        <v>12</v>
      </c>
      <c r="K47">
        <v>13590.9628136927</v>
      </c>
      <c r="L47">
        <v>64</v>
      </c>
      <c r="M47">
        <v>4073.2612731476001</v>
      </c>
      <c r="N47">
        <v>39</v>
      </c>
      <c r="O47">
        <v>5569.9756330458104</v>
      </c>
      <c r="P47">
        <v>37</v>
      </c>
      <c r="Q47">
        <v>5911.7532927103803</v>
      </c>
      <c r="R47">
        <v>44</v>
      </c>
      <c r="S47">
        <v>5172.8478332332097</v>
      </c>
      <c r="T47">
        <v>63</v>
      </c>
      <c r="U47">
        <v>4006.4324695528398</v>
      </c>
      <c r="V47">
        <v>54</v>
      </c>
      <c r="W47">
        <v>4451.6899371023101</v>
      </c>
    </row>
    <row r="48" spans="2:23" x14ac:dyDescent="0.2">
      <c r="B48">
        <v>58</v>
      </c>
      <c r="C48">
        <v>4424.4976295715996</v>
      </c>
      <c r="D48">
        <v>78</v>
      </c>
      <c r="E48">
        <v>3564.3788235461002</v>
      </c>
      <c r="F48">
        <v>19</v>
      </c>
      <c r="G48">
        <v>10299.110231835701</v>
      </c>
      <c r="H48">
        <v>40</v>
      </c>
      <c r="I48">
        <v>5599.9531120301799</v>
      </c>
      <c r="J48">
        <v>10</v>
      </c>
      <c r="K48">
        <v>14523.987685157899</v>
      </c>
      <c r="L48">
        <v>65</v>
      </c>
      <c r="M48">
        <v>4049.0042824089001</v>
      </c>
      <c r="N48">
        <v>38</v>
      </c>
      <c r="O48">
        <v>5643.5422182183502</v>
      </c>
      <c r="P48">
        <v>38</v>
      </c>
      <c r="Q48">
        <v>5684.8404191975796</v>
      </c>
      <c r="R48">
        <v>10</v>
      </c>
      <c r="S48">
        <v>15002.421694918399</v>
      </c>
      <c r="T48">
        <v>62</v>
      </c>
      <c r="U48">
        <v>4056.4271798196201</v>
      </c>
      <c r="V48">
        <v>55</v>
      </c>
      <c r="W48">
        <v>4412.0512180507303</v>
      </c>
    </row>
    <row r="49" spans="2:23" x14ac:dyDescent="0.2">
      <c r="B49">
        <v>76</v>
      </c>
      <c r="C49">
        <v>3594.3454716736401</v>
      </c>
      <c r="D49">
        <v>39</v>
      </c>
      <c r="E49">
        <v>5632.5104827753703</v>
      </c>
      <c r="F49">
        <v>23</v>
      </c>
      <c r="G49">
        <v>8346.53258307121</v>
      </c>
      <c r="H49">
        <v>18</v>
      </c>
      <c r="I49">
        <v>10524.2871875081</v>
      </c>
      <c r="J49">
        <v>13</v>
      </c>
      <c r="K49">
        <v>13289.381581470199</v>
      </c>
      <c r="L49">
        <v>58</v>
      </c>
      <c r="M49">
        <v>4371.7470877017404</v>
      </c>
      <c r="N49">
        <v>37</v>
      </c>
      <c r="O49">
        <v>5822.0518924215303</v>
      </c>
      <c r="P49">
        <v>22</v>
      </c>
      <c r="Q49">
        <v>9383.9461311611794</v>
      </c>
      <c r="R49">
        <v>26</v>
      </c>
      <c r="S49">
        <v>8026.0234573506104</v>
      </c>
      <c r="T49">
        <v>60</v>
      </c>
      <c r="U49">
        <v>4204.8534575549502</v>
      </c>
      <c r="V49">
        <v>56</v>
      </c>
      <c r="W49">
        <v>4252.2833086660103</v>
      </c>
    </row>
    <row r="50" spans="2:23" x14ac:dyDescent="0.2">
      <c r="B50">
        <v>48</v>
      </c>
      <c r="C50">
        <v>4832.082242296</v>
      </c>
      <c r="D50">
        <v>37</v>
      </c>
      <c r="E50">
        <v>5942.0043482262399</v>
      </c>
      <c r="F50">
        <v>47</v>
      </c>
      <c r="G50">
        <v>5008.0430854353399</v>
      </c>
      <c r="H50">
        <v>28</v>
      </c>
      <c r="I50">
        <v>7599.9044063726396</v>
      </c>
      <c r="J50">
        <v>19</v>
      </c>
      <c r="K50">
        <v>10325.6307129344</v>
      </c>
      <c r="L50">
        <v>53</v>
      </c>
      <c r="M50">
        <v>4484.8656131113703</v>
      </c>
      <c r="N50">
        <v>26</v>
      </c>
      <c r="O50">
        <v>8145.15821306003</v>
      </c>
      <c r="P50">
        <v>12</v>
      </c>
      <c r="Q50">
        <v>13738.602389937199</v>
      </c>
      <c r="R50">
        <v>17</v>
      </c>
      <c r="S50">
        <v>11423.055329381301</v>
      </c>
      <c r="T50">
        <v>59</v>
      </c>
      <c r="U50">
        <v>4263.4513319983498</v>
      </c>
      <c r="V50">
        <v>59</v>
      </c>
      <c r="W50">
        <v>4251.3014775355996</v>
      </c>
    </row>
    <row r="51" spans="2:23" x14ac:dyDescent="0.2">
      <c r="B51">
        <v>39</v>
      </c>
      <c r="C51">
        <v>5676.8228818421903</v>
      </c>
      <c r="D51">
        <v>40</v>
      </c>
      <c r="E51">
        <v>5552.2816241896699</v>
      </c>
      <c r="F51">
        <v>53</v>
      </c>
      <c r="G51">
        <v>4692.5698693518398</v>
      </c>
      <c r="H51">
        <v>61</v>
      </c>
      <c r="I51">
        <v>4212.5533091212601</v>
      </c>
      <c r="J51">
        <v>50</v>
      </c>
      <c r="K51">
        <v>4721.8965058490603</v>
      </c>
      <c r="L51">
        <v>52</v>
      </c>
      <c r="M51">
        <v>4614.2690177928998</v>
      </c>
      <c r="N51">
        <v>78</v>
      </c>
      <c r="O51">
        <v>3564.3788235461002</v>
      </c>
      <c r="P51">
        <v>11</v>
      </c>
      <c r="Q51">
        <v>13867.2665165566</v>
      </c>
      <c r="R51">
        <v>38</v>
      </c>
      <c r="S51">
        <v>5586.2349744154399</v>
      </c>
      <c r="T51">
        <v>57</v>
      </c>
      <c r="U51">
        <v>4300.8906220515901</v>
      </c>
      <c r="V51">
        <v>60</v>
      </c>
      <c r="W51">
        <v>4204.8534575549502</v>
      </c>
    </row>
    <row r="52" spans="2:23" x14ac:dyDescent="0.2">
      <c r="B52">
        <v>78</v>
      </c>
      <c r="C52">
        <v>3564.3788235461002</v>
      </c>
      <c r="D52">
        <v>68</v>
      </c>
      <c r="E52">
        <v>3913.1529434093</v>
      </c>
      <c r="F52">
        <v>34</v>
      </c>
      <c r="G52">
        <v>6224.5125822933796</v>
      </c>
      <c r="H52">
        <v>15</v>
      </c>
      <c r="I52">
        <v>11951.8075418343</v>
      </c>
      <c r="J52">
        <v>15</v>
      </c>
      <c r="K52">
        <v>12513.0202981683</v>
      </c>
      <c r="L52">
        <v>51</v>
      </c>
      <c r="M52">
        <v>4641.8145196673104</v>
      </c>
      <c r="N52">
        <v>78</v>
      </c>
      <c r="O52">
        <v>3564.3788235461002</v>
      </c>
      <c r="P52">
        <v>73</v>
      </c>
      <c r="Q52">
        <v>3692.9140885485799</v>
      </c>
      <c r="R52">
        <v>10</v>
      </c>
      <c r="S52">
        <v>15002.421694918399</v>
      </c>
      <c r="T52">
        <v>54</v>
      </c>
      <c r="U52">
        <v>4557.3286525617204</v>
      </c>
      <c r="V52">
        <v>61</v>
      </c>
      <c r="W52">
        <v>4157.8982321384201</v>
      </c>
    </row>
    <row r="53" spans="2:23" x14ac:dyDescent="0.2">
      <c r="B53">
        <v>69</v>
      </c>
      <c r="C53">
        <v>3898.0739940430999</v>
      </c>
      <c r="D53">
        <v>54</v>
      </c>
      <c r="E53">
        <v>4634.8734845090203</v>
      </c>
      <c r="F53">
        <v>21</v>
      </c>
      <c r="G53">
        <v>9406.5488823715496</v>
      </c>
      <c r="H53">
        <v>17</v>
      </c>
      <c r="I53">
        <v>11360.2434881889</v>
      </c>
      <c r="J53">
        <v>60</v>
      </c>
      <c r="K53">
        <v>4253.4346569167901</v>
      </c>
      <c r="L53">
        <v>11</v>
      </c>
      <c r="M53">
        <v>14028.384348421099</v>
      </c>
      <c r="N53">
        <v>78</v>
      </c>
      <c r="O53">
        <v>3564.3788235461002</v>
      </c>
      <c r="P53">
        <v>78</v>
      </c>
      <c r="Q53">
        <v>3564.3788235461002</v>
      </c>
      <c r="R53">
        <v>62</v>
      </c>
      <c r="S53">
        <v>4131.1854081335396</v>
      </c>
      <c r="T53">
        <v>41</v>
      </c>
      <c r="U53">
        <v>5425.1786860983102</v>
      </c>
      <c r="V53">
        <v>62</v>
      </c>
      <c r="W53">
        <v>4056.4271798196201</v>
      </c>
    </row>
    <row r="54" spans="2:23" x14ac:dyDescent="0.2">
      <c r="B54">
        <v>78</v>
      </c>
      <c r="C54">
        <v>3564.3788235461002</v>
      </c>
      <c r="D54">
        <v>53</v>
      </c>
      <c r="E54">
        <v>4647.9174329826501</v>
      </c>
      <c r="F54">
        <v>66</v>
      </c>
      <c r="G54">
        <v>3978.6822235681202</v>
      </c>
      <c r="H54">
        <v>20</v>
      </c>
      <c r="I54">
        <v>9705.8432409425095</v>
      </c>
      <c r="J54">
        <v>78</v>
      </c>
      <c r="K54">
        <v>3564.3788235461002</v>
      </c>
      <c r="L54">
        <v>21</v>
      </c>
      <c r="M54">
        <v>9889.9780747938894</v>
      </c>
      <c r="N54">
        <v>49</v>
      </c>
      <c r="O54">
        <v>4826.6389465866896</v>
      </c>
      <c r="P54">
        <v>23</v>
      </c>
      <c r="Q54">
        <v>9002.1516769300597</v>
      </c>
      <c r="R54">
        <v>49</v>
      </c>
      <c r="S54">
        <v>4859.8686617002504</v>
      </c>
      <c r="T54">
        <v>27</v>
      </c>
      <c r="U54">
        <v>7645.2700284627399</v>
      </c>
      <c r="V54">
        <v>63</v>
      </c>
      <c r="W54">
        <v>4006.4324695528398</v>
      </c>
    </row>
    <row r="55" spans="2:23" x14ac:dyDescent="0.2">
      <c r="B55">
        <v>78</v>
      </c>
      <c r="C55">
        <v>3564.3788235461002</v>
      </c>
      <c r="D55">
        <v>73</v>
      </c>
      <c r="E55">
        <v>3722.71003073365</v>
      </c>
      <c r="F55">
        <v>73</v>
      </c>
      <c r="G55">
        <v>3658.16962683672</v>
      </c>
      <c r="H55">
        <v>25</v>
      </c>
      <c r="I55">
        <v>8239.6426958816392</v>
      </c>
      <c r="J55">
        <v>67</v>
      </c>
      <c r="K55">
        <v>3940.8127987911498</v>
      </c>
      <c r="L55">
        <v>24</v>
      </c>
      <c r="M55">
        <v>8581.8456382081094</v>
      </c>
      <c r="N55">
        <v>47</v>
      </c>
      <c r="O55">
        <v>4924.4071278159599</v>
      </c>
      <c r="P55">
        <v>69</v>
      </c>
      <c r="Q55">
        <v>3771.0956984182098</v>
      </c>
      <c r="R55">
        <v>63</v>
      </c>
      <c r="S55">
        <v>4084.58601079041</v>
      </c>
      <c r="T55">
        <v>26</v>
      </c>
      <c r="U55">
        <v>7955.5318850548701</v>
      </c>
      <c r="V55">
        <v>64</v>
      </c>
      <c r="W55">
        <v>3977.56144599852</v>
      </c>
    </row>
    <row r="56" spans="2:23" x14ac:dyDescent="0.2">
      <c r="B56">
        <v>45</v>
      </c>
      <c r="C56">
        <v>4990.7297105167299</v>
      </c>
      <c r="D56">
        <v>70</v>
      </c>
      <c r="E56">
        <v>3838.8597408621999</v>
      </c>
      <c r="F56">
        <v>61</v>
      </c>
      <c r="G56">
        <v>4232.89234990968</v>
      </c>
      <c r="H56">
        <v>78</v>
      </c>
      <c r="I56">
        <v>3564.3788235461002</v>
      </c>
      <c r="J56">
        <v>16</v>
      </c>
      <c r="K56">
        <v>11195.0106603985</v>
      </c>
      <c r="L56">
        <v>31</v>
      </c>
      <c r="M56">
        <v>6837.2943519686796</v>
      </c>
      <c r="N56">
        <v>50</v>
      </c>
      <c r="O56">
        <v>4796.1102544778596</v>
      </c>
      <c r="P56">
        <v>66</v>
      </c>
      <c r="Q56">
        <v>3989.0802703867698</v>
      </c>
      <c r="R56">
        <v>50</v>
      </c>
      <c r="S56">
        <v>4800.3351588461801</v>
      </c>
      <c r="T56">
        <v>46</v>
      </c>
      <c r="U56">
        <v>5034.3257676048097</v>
      </c>
      <c r="V56">
        <v>66</v>
      </c>
      <c r="W56">
        <v>3860.6375232810701</v>
      </c>
    </row>
    <row r="57" spans="2:23" x14ac:dyDescent="0.2">
      <c r="B57">
        <v>56</v>
      </c>
      <c r="C57">
        <v>4459.0981568900497</v>
      </c>
      <c r="D57">
        <v>43</v>
      </c>
      <c r="E57">
        <v>5256.6522345338999</v>
      </c>
      <c r="F57">
        <v>40</v>
      </c>
      <c r="G57">
        <v>5575.44608977595</v>
      </c>
      <c r="H57">
        <v>42</v>
      </c>
      <c r="I57">
        <v>5389.6979045377402</v>
      </c>
      <c r="J57">
        <v>20</v>
      </c>
      <c r="K57">
        <v>9922.6973555119803</v>
      </c>
      <c r="L57">
        <v>78</v>
      </c>
      <c r="M57">
        <v>3564.3788235461002</v>
      </c>
      <c r="N57">
        <v>44</v>
      </c>
      <c r="O57">
        <v>5234.4064402692402</v>
      </c>
      <c r="P57">
        <v>62</v>
      </c>
      <c r="Q57">
        <v>4172.5125262296397</v>
      </c>
      <c r="R57">
        <v>12</v>
      </c>
      <c r="S57">
        <v>13916.136277297701</v>
      </c>
      <c r="T57">
        <v>78</v>
      </c>
      <c r="U57">
        <v>3564.3788235461002</v>
      </c>
      <c r="V57">
        <v>67</v>
      </c>
      <c r="W57">
        <v>3841.9936839637098</v>
      </c>
    </row>
    <row r="58" spans="2:23" x14ac:dyDescent="0.2">
      <c r="B58">
        <v>10</v>
      </c>
      <c r="C58">
        <v>14642.8593133369</v>
      </c>
      <c r="D58">
        <v>42</v>
      </c>
      <c r="E58">
        <v>5335.45004425153</v>
      </c>
      <c r="F58">
        <v>26</v>
      </c>
      <c r="G58">
        <v>7907.7802549795897</v>
      </c>
      <c r="H58">
        <v>14</v>
      </c>
      <c r="I58">
        <v>12681.9676501044</v>
      </c>
      <c r="J58">
        <v>32</v>
      </c>
      <c r="K58">
        <v>6589.2943419211797</v>
      </c>
      <c r="L58">
        <v>78</v>
      </c>
      <c r="M58">
        <v>3564.3788235461002</v>
      </c>
      <c r="N58">
        <v>69</v>
      </c>
      <c r="O58">
        <v>3810.5760582460998</v>
      </c>
      <c r="P58">
        <v>47</v>
      </c>
      <c r="Q58">
        <v>4952.1962472223004</v>
      </c>
      <c r="R58">
        <v>35</v>
      </c>
      <c r="S58">
        <v>6062.11303737871</v>
      </c>
      <c r="T58">
        <v>56</v>
      </c>
      <c r="U58">
        <v>4517.7674246160605</v>
      </c>
      <c r="V58">
        <v>68</v>
      </c>
      <c r="W58">
        <v>3813.2770373440899</v>
      </c>
    </row>
    <row r="59" spans="2:23" x14ac:dyDescent="0.2">
      <c r="B59">
        <v>78</v>
      </c>
      <c r="C59">
        <v>3564.3788235461002</v>
      </c>
      <c r="D59">
        <v>41</v>
      </c>
      <c r="E59">
        <v>5403.8387343638797</v>
      </c>
      <c r="F59">
        <v>13</v>
      </c>
      <c r="G59">
        <v>12954.849785070401</v>
      </c>
      <c r="H59">
        <v>10</v>
      </c>
      <c r="I59">
        <v>14605.4602063774</v>
      </c>
      <c r="J59">
        <v>27</v>
      </c>
      <c r="K59">
        <v>7575.2645681040703</v>
      </c>
      <c r="L59">
        <v>42</v>
      </c>
      <c r="M59">
        <v>5353.7475232288898</v>
      </c>
      <c r="N59">
        <v>60</v>
      </c>
      <c r="O59">
        <v>4240.3386896811498</v>
      </c>
      <c r="P59">
        <v>39</v>
      </c>
      <c r="Q59">
        <v>5657.6573831385303</v>
      </c>
      <c r="R59">
        <v>32</v>
      </c>
      <c r="S59">
        <v>6598.9125976933301</v>
      </c>
      <c r="T59">
        <v>49</v>
      </c>
      <c r="U59">
        <v>4852.6047306996697</v>
      </c>
      <c r="V59">
        <v>69</v>
      </c>
      <c r="W59">
        <v>3771.0956984182098</v>
      </c>
    </row>
    <row r="60" spans="2:23" x14ac:dyDescent="0.2">
      <c r="B60">
        <v>78</v>
      </c>
      <c r="C60">
        <v>3564.3788235461002</v>
      </c>
      <c r="D60">
        <v>45</v>
      </c>
      <c r="E60">
        <v>5155.9077815877999</v>
      </c>
      <c r="F60">
        <v>10</v>
      </c>
      <c r="G60">
        <v>14232.2995742524</v>
      </c>
      <c r="H60">
        <v>68</v>
      </c>
      <c r="I60">
        <v>3893.6036362050299</v>
      </c>
      <c r="J60">
        <v>41</v>
      </c>
      <c r="K60">
        <v>5433.8846978158899</v>
      </c>
      <c r="L60">
        <v>70</v>
      </c>
      <c r="M60">
        <v>3776.68640880984</v>
      </c>
      <c r="N60">
        <v>19</v>
      </c>
      <c r="O60">
        <v>10401.241103119701</v>
      </c>
      <c r="P60">
        <v>78</v>
      </c>
      <c r="Q60">
        <v>3564.3788235461002</v>
      </c>
      <c r="R60">
        <v>11</v>
      </c>
      <c r="S60">
        <v>14250.841271143599</v>
      </c>
      <c r="T60">
        <v>52</v>
      </c>
      <c r="U60">
        <v>4730.6922115958096</v>
      </c>
      <c r="V60">
        <v>70</v>
      </c>
      <c r="W60">
        <v>3734.0874205537598</v>
      </c>
    </row>
    <row r="61" spans="2:23" x14ac:dyDescent="0.2">
      <c r="B61">
        <v>78</v>
      </c>
      <c r="C61">
        <v>3564.3788235461002</v>
      </c>
      <c r="D61">
        <v>55</v>
      </c>
      <c r="E61">
        <v>4443.57321451389</v>
      </c>
      <c r="F61">
        <v>45</v>
      </c>
      <c r="G61">
        <v>5112.4510724117799</v>
      </c>
      <c r="H61">
        <v>36</v>
      </c>
      <c r="I61">
        <v>6159.8086556481903</v>
      </c>
      <c r="J61">
        <v>25</v>
      </c>
      <c r="K61">
        <v>8533.2093685752207</v>
      </c>
      <c r="L61">
        <v>78</v>
      </c>
      <c r="M61">
        <v>3564.3788235461002</v>
      </c>
      <c r="N61">
        <v>27</v>
      </c>
      <c r="O61">
        <v>7635.6243962069602</v>
      </c>
      <c r="P61">
        <v>58</v>
      </c>
      <c r="Q61">
        <v>4406.0822092819399</v>
      </c>
      <c r="R61">
        <v>40</v>
      </c>
      <c r="S61">
        <v>5562.8262394309904</v>
      </c>
      <c r="T61">
        <v>55</v>
      </c>
      <c r="U61">
        <v>4546.7695401667597</v>
      </c>
      <c r="V61">
        <v>71</v>
      </c>
      <c r="W61">
        <v>3718.8647204318399</v>
      </c>
    </row>
    <row r="62" spans="2:23" x14ac:dyDescent="0.2">
      <c r="B62">
        <v>78</v>
      </c>
      <c r="C62">
        <v>3564.3788235461002</v>
      </c>
      <c r="D62">
        <v>52</v>
      </c>
      <c r="E62">
        <v>4678.0459826710903</v>
      </c>
      <c r="F62">
        <v>63</v>
      </c>
      <c r="G62">
        <v>4073.7935571931298</v>
      </c>
      <c r="H62">
        <v>34</v>
      </c>
      <c r="I62">
        <v>6334.6187050120898</v>
      </c>
      <c r="J62">
        <v>24</v>
      </c>
      <c r="K62">
        <v>8921.2262994898592</v>
      </c>
      <c r="L62">
        <v>56</v>
      </c>
      <c r="M62">
        <v>4407.8007832937901</v>
      </c>
      <c r="N62">
        <v>11</v>
      </c>
      <c r="O62">
        <v>13970.4352886626</v>
      </c>
      <c r="P62">
        <v>35</v>
      </c>
      <c r="Q62">
        <v>6035.88760626971</v>
      </c>
      <c r="R62">
        <v>52</v>
      </c>
      <c r="S62">
        <v>4644.4267911611096</v>
      </c>
      <c r="T62">
        <v>68</v>
      </c>
      <c r="U62">
        <v>3813.2770373440899</v>
      </c>
      <c r="V62">
        <v>72</v>
      </c>
      <c r="W62">
        <v>3690.3442820803698</v>
      </c>
    </row>
    <row r="63" spans="2:23" x14ac:dyDescent="0.2">
      <c r="B63">
        <v>77</v>
      </c>
      <c r="C63">
        <v>3573.5983680033901</v>
      </c>
      <c r="D63">
        <v>60</v>
      </c>
      <c r="E63">
        <v>4282.0502222127097</v>
      </c>
      <c r="H63">
        <v>71</v>
      </c>
      <c r="I63">
        <v>3764.5136160366701</v>
      </c>
      <c r="J63">
        <v>68</v>
      </c>
      <c r="K63">
        <v>3879.0285108019302</v>
      </c>
      <c r="L63">
        <v>30</v>
      </c>
      <c r="M63">
        <v>6978.9688672557304</v>
      </c>
      <c r="N63">
        <v>78</v>
      </c>
      <c r="O63">
        <v>3564.3788235461002</v>
      </c>
      <c r="P63">
        <v>33</v>
      </c>
      <c r="Q63">
        <v>6176.7665342424698</v>
      </c>
      <c r="R63">
        <v>76</v>
      </c>
      <c r="S63">
        <v>3620.2674155617001</v>
      </c>
      <c r="T63">
        <v>67</v>
      </c>
      <c r="U63">
        <v>3841.9936839637098</v>
      </c>
      <c r="V63">
        <v>73</v>
      </c>
      <c r="W63">
        <v>3658.16962683672</v>
      </c>
    </row>
    <row r="64" spans="2:23" x14ac:dyDescent="0.2">
      <c r="B64">
        <v>67</v>
      </c>
      <c r="C64">
        <v>3977.5738287632398</v>
      </c>
      <c r="D64">
        <v>16</v>
      </c>
      <c r="E64">
        <v>11594.830798634201</v>
      </c>
      <c r="H64">
        <v>75</v>
      </c>
      <c r="I64">
        <v>3627.4534715621198</v>
      </c>
      <c r="J64">
        <v>64</v>
      </c>
      <c r="K64">
        <v>3985.8578362584699</v>
      </c>
      <c r="L64">
        <v>34</v>
      </c>
      <c r="M64">
        <v>6242.0327448532598</v>
      </c>
      <c r="N64">
        <v>62</v>
      </c>
      <c r="O64">
        <v>4100.47862062487</v>
      </c>
      <c r="P64">
        <v>27</v>
      </c>
      <c r="Q64">
        <v>7852.6119938026804</v>
      </c>
      <c r="R64">
        <v>75</v>
      </c>
      <c r="S64">
        <v>3655.0022226354699</v>
      </c>
      <c r="T64">
        <v>28</v>
      </c>
      <c r="U64">
        <v>7576.5873241866602</v>
      </c>
      <c r="V64">
        <v>74</v>
      </c>
      <c r="W64">
        <v>3638.6338114496202</v>
      </c>
    </row>
    <row r="65" spans="2:23" x14ac:dyDescent="0.2">
      <c r="B65">
        <v>77</v>
      </c>
      <c r="C65">
        <v>3573.5983680033901</v>
      </c>
      <c r="D65">
        <v>22</v>
      </c>
      <c r="E65">
        <v>8741.7824052186097</v>
      </c>
      <c r="H65">
        <v>74</v>
      </c>
      <c r="I65">
        <v>3638.6338114496202</v>
      </c>
      <c r="J65">
        <v>78</v>
      </c>
      <c r="K65">
        <v>3564.3788235461002</v>
      </c>
      <c r="L65">
        <v>22</v>
      </c>
      <c r="M65">
        <v>9223.4997806737501</v>
      </c>
      <c r="N65">
        <v>59</v>
      </c>
      <c r="O65">
        <v>4274.6658478920699</v>
      </c>
      <c r="P65">
        <v>26</v>
      </c>
      <c r="Q65">
        <v>8042.6149800070398</v>
      </c>
      <c r="R65">
        <v>51</v>
      </c>
      <c r="S65">
        <v>4718.3813682189402</v>
      </c>
      <c r="T65">
        <v>10</v>
      </c>
      <c r="U65">
        <v>15068.104719905499</v>
      </c>
      <c r="V65">
        <v>75</v>
      </c>
      <c r="W65">
        <v>3592.3287579862599</v>
      </c>
    </row>
    <row r="66" spans="2:23" x14ac:dyDescent="0.2">
      <c r="B66">
        <v>64</v>
      </c>
      <c r="C66">
        <v>4029.1665228924699</v>
      </c>
      <c r="D66">
        <v>27</v>
      </c>
      <c r="E66">
        <v>7687.8349878220097</v>
      </c>
      <c r="H66">
        <v>69</v>
      </c>
      <c r="I66">
        <v>3883.8583251147902</v>
      </c>
      <c r="J66">
        <v>18</v>
      </c>
      <c r="K66">
        <v>11042.569758322399</v>
      </c>
      <c r="L66">
        <v>35</v>
      </c>
      <c r="M66">
        <v>6123.0542677885996</v>
      </c>
      <c r="N66">
        <v>54</v>
      </c>
      <c r="O66">
        <v>4522.2471127694698</v>
      </c>
      <c r="P66">
        <v>18</v>
      </c>
      <c r="Q66">
        <v>10839.5913011786</v>
      </c>
      <c r="R66">
        <v>27</v>
      </c>
      <c r="S66">
        <v>7715.0474249060899</v>
      </c>
      <c r="T66">
        <v>14</v>
      </c>
      <c r="U66">
        <v>11776.413624692599</v>
      </c>
      <c r="V66">
        <v>76</v>
      </c>
      <c r="W66">
        <v>3570.7033788664298</v>
      </c>
    </row>
    <row r="67" spans="2:23" x14ac:dyDescent="0.2">
      <c r="B67">
        <v>62</v>
      </c>
      <c r="C67">
        <v>4103.0278423332802</v>
      </c>
      <c r="D67">
        <v>11</v>
      </c>
      <c r="E67">
        <v>13979.161932541199</v>
      </c>
      <c r="H67">
        <v>65</v>
      </c>
      <c r="I67">
        <v>4042.7145458474001</v>
      </c>
      <c r="J67">
        <v>38</v>
      </c>
      <c r="K67">
        <v>5726.3723563996</v>
      </c>
      <c r="L67">
        <v>78</v>
      </c>
      <c r="M67">
        <v>3564.3788235461002</v>
      </c>
      <c r="N67">
        <v>12</v>
      </c>
      <c r="O67">
        <v>13379.363156317801</v>
      </c>
      <c r="P67">
        <v>36</v>
      </c>
      <c r="Q67">
        <v>6035.5497083556602</v>
      </c>
      <c r="R67">
        <v>45</v>
      </c>
      <c r="S67">
        <v>5146.0785435280604</v>
      </c>
      <c r="T67">
        <v>15</v>
      </c>
      <c r="U67">
        <v>11353.819788765</v>
      </c>
      <c r="V67">
        <v>77</v>
      </c>
      <c r="W67">
        <v>3564.3788235461002</v>
      </c>
    </row>
    <row r="68" spans="2:23" x14ac:dyDescent="0.2">
      <c r="B68">
        <v>61</v>
      </c>
      <c r="C68">
        <v>4177.5688286464701</v>
      </c>
      <c r="D68">
        <v>13</v>
      </c>
      <c r="E68">
        <v>12721.957444161</v>
      </c>
      <c r="H68">
        <v>66</v>
      </c>
      <c r="I68">
        <v>3946.6590089859701</v>
      </c>
      <c r="J68">
        <v>74</v>
      </c>
      <c r="K68">
        <v>3705.6017193713901</v>
      </c>
      <c r="L68">
        <v>78</v>
      </c>
      <c r="M68">
        <v>3564.3788235461002</v>
      </c>
      <c r="N68">
        <v>51</v>
      </c>
      <c r="O68">
        <v>4732.39889518977</v>
      </c>
      <c r="P68">
        <v>25</v>
      </c>
      <c r="Q68">
        <v>8241.8763145030498</v>
      </c>
      <c r="R68">
        <v>42</v>
      </c>
      <c r="S68">
        <v>5314.7111438284801</v>
      </c>
      <c r="T68">
        <v>18</v>
      </c>
      <c r="U68">
        <v>10947.923318528499</v>
      </c>
      <c r="V68">
        <v>78</v>
      </c>
      <c r="W68">
        <v>3564.3788235461002</v>
      </c>
    </row>
    <row r="69" spans="2:23" x14ac:dyDescent="0.2">
      <c r="B69">
        <v>54</v>
      </c>
      <c r="C69">
        <v>4619.2613417089296</v>
      </c>
      <c r="D69">
        <v>78</v>
      </c>
      <c r="E69">
        <v>3564.3788235461002</v>
      </c>
      <c r="H69">
        <v>63</v>
      </c>
      <c r="I69">
        <v>4113.3994601158402</v>
      </c>
      <c r="J69">
        <v>55</v>
      </c>
      <c r="K69">
        <v>4545.5552826606399</v>
      </c>
      <c r="L69">
        <v>67</v>
      </c>
      <c r="M69">
        <v>3883.2644160616601</v>
      </c>
      <c r="N69">
        <v>32</v>
      </c>
      <c r="O69">
        <v>6684.3075703308896</v>
      </c>
      <c r="P69">
        <v>19</v>
      </c>
      <c r="Q69">
        <v>10016.8779888958</v>
      </c>
      <c r="R69">
        <v>11</v>
      </c>
      <c r="S69">
        <v>14250.841271143599</v>
      </c>
      <c r="T69">
        <v>40</v>
      </c>
      <c r="U69">
        <v>5542.1671652209297</v>
      </c>
      <c r="V69">
        <v>78</v>
      </c>
      <c r="W69">
        <v>3564.3788235461002</v>
      </c>
    </row>
    <row r="70" spans="2:23" x14ac:dyDescent="0.2">
      <c r="B70">
        <v>31</v>
      </c>
      <c r="C70">
        <v>6726.83627840184</v>
      </c>
      <c r="D70">
        <v>72</v>
      </c>
      <c r="E70">
        <v>3783.8786047717199</v>
      </c>
      <c r="L70">
        <v>61</v>
      </c>
      <c r="M70">
        <v>4207.9399924058398</v>
      </c>
      <c r="N70">
        <v>78</v>
      </c>
      <c r="O70">
        <v>3564.3788235461002</v>
      </c>
      <c r="P70">
        <v>20</v>
      </c>
      <c r="Q70">
        <v>9875.2941242450397</v>
      </c>
      <c r="T70">
        <v>44</v>
      </c>
      <c r="U70">
        <v>5189.3883024010302</v>
      </c>
      <c r="V70">
        <v>78</v>
      </c>
      <c r="W70">
        <v>3564.3788235461002</v>
      </c>
    </row>
    <row r="71" spans="2:23" x14ac:dyDescent="0.2">
      <c r="B71">
        <v>26</v>
      </c>
      <c r="C71">
        <v>7785.0720217631497</v>
      </c>
      <c r="D71">
        <v>71</v>
      </c>
      <c r="E71">
        <v>3828.56641071473</v>
      </c>
      <c r="L71">
        <v>60</v>
      </c>
      <c r="M71">
        <v>4208.2607974701596</v>
      </c>
      <c r="N71">
        <v>41</v>
      </c>
      <c r="O71">
        <v>5480.2391057251098</v>
      </c>
      <c r="P71">
        <v>28</v>
      </c>
      <c r="Q71">
        <v>7321.1348758961003</v>
      </c>
      <c r="T71">
        <v>10</v>
      </c>
      <c r="U71">
        <v>15068.104719905499</v>
      </c>
    </row>
    <row r="72" spans="2:23" x14ac:dyDescent="0.2">
      <c r="B72">
        <v>30</v>
      </c>
      <c r="C72">
        <v>7087.6275418094001</v>
      </c>
      <c r="D72">
        <v>35</v>
      </c>
      <c r="E72">
        <v>6224.28954330119</v>
      </c>
      <c r="L72">
        <v>16</v>
      </c>
      <c r="M72">
        <v>11884.647386319501</v>
      </c>
      <c r="P72">
        <v>29</v>
      </c>
      <c r="Q72">
        <v>7161.8374150796799</v>
      </c>
    </row>
    <row r="73" spans="2:23" x14ac:dyDescent="0.2">
      <c r="B73">
        <v>60</v>
      </c>
      <c r="C73">
        <v>4332.2201215145897</v>
      </c>
      <c r="L73">
        <v>12</v>
      </c>
      <c r="M73">
        <v>13951.303625267001</v>
      </c>
      <c r="P73">
        <v>78</v>
      </c>
      <c r="Q73">
        <v>3564.3788235461002</v>
      </c>
    </row>
    <row r="74" spans="2:23" x14ac:dyDescent="0.2">
      <c r="B74">
        <v>36</v>
      </c>
      <c r="C74">
        <v>6131.9734487237802</v>
      </c>
      <c r="L74">
        <v>15</v>
      </c>
      <c r="M74">
        <v>12300.2856190455</v>
      </c>
      <c r="P74">
        <v>78</v>
      </c>
      <c r="Q74">
        <v>3564.3788235461002</v>
      </c>
    </row>
    <row r="75" spans="2:23" x14ac:dyDescent="0.2">
      <c r="L75">
        <v>78</v>
      </c>
      <c r="M75">
        <v>3564.3788235461002</v>
      </c>
      <c r="P75">
        <v>68</v>
      </c>
      <c r="Q75">
        <v>3912.83714304773</v>
      </c>
    </row>
    <row r="76" spans="2:23" x14ac:dyDescent="0.2">
      <c r="L76">
        <v>78</v>
      </c>
      <c r="M76">
        <v>3564.3788235461002</v>
      </c>
      <c r="P76">
        <v>78</v>
      </c>
      <c r="Q76">
        <v>3564.3788235461002</v>
      </c>
    </row>
    <row r="77" spans="2:23" x14ac:dyDescent="0.2">
      <c r="L77">
        <v>10</v>
      </c>
      <c r="M77">
        <v>14908.538863613199</v>
      </c>
      <c r="P77">
        <v>78</v>
      </c>
      <c r="Q77">
        <v>3564.3788235461002</v>
      </c>
    </row>
    <row r="78" spans="2:23" x14ac:dyDescent="0.2">
      <c r="L78">
        <v>14</v>
      </c>
      <c r="M78">
        <v>12533.485436168001</v>
      </c>
      <c r="P78">
        <v>78</v>
      </c>
      <c r="Q78">
        <v>3564.3788235461002</v>
      </c>
    </row>
    <row r="79" spans="2:23" x14ac:dyDescent="0.2">
      <c r="L79">
        <v>78</v>
      </c>
      <c r="M79">
        <v>3564.3788235461002</v>
      </c>
      <c r="P79">
        <v>50</v>
      </c>
      <c r="Q79">
        <v>4749.8120035992297</v>
      </c>
    </row>
    <row r="80" spans="2:23" x14ac:dyDescent="0.2">
      <c r="L80">
        <v>78</v>
      </c>
      <c r="M80">
        <v>3564.3788235461002</v>
      </c>
      <c r="P80">
        <v>40</v>
      </c>
      <c r="Q80">
        <v>5523.4614435644799</v>
      </c>
    </row>
    <row r="81" spans="12:17" x14ac:dyDescent="0.2">
      <c r="L81">
        <v>78</v>
      </c>
      <c r="M81">
        <v>3564.3788235461002</v>
      </c>
      <c r="P81">
        <v>78</v>
      </c>
      <c r="Q81">
        <v>3564.3788235461002</v>
      </c>
    </row>
    <row r="82" spans="12:17" x14ac:dyDescent="0.2">
      <c r="L82">
        <v>45</v>
      </c>
      <c r="M82">
        <v>5131.4768768683098</v>
      </c>
      <c r="P82">
        <v>54</v>
      </c>
      <c r="Q82">
        <v>4541.7041632705896</v>
      </c>
    </row>
    <row r="83" spans="12:17" x14ac:dyDescent="0.2">
      <c r="L83">
        <v>46</v>
      </c>
      <c r="M83">
        <v>4947.0273725419202</v>
      </c>
      <c r="P83">
        <v>42</v>
      </c>
      <c r="Q83">
        <v>5268.1190225250102</v>
      </c>
    </row>
    <row r="84" spans="12:17" x14ac:dyDescent="0.2">
      <c r="L84">
        <v>44</v>
      </c>
      <c r="M84">
        <v>5135.94236722199</v>
      </c>
    </row>
    <row r="85" spans="12:17" x14ac:dyDescent="0.2">
      <c r="L85">
        <v>78</v>
      </c>
      <c r="M85">
        <v>3564.3788235461002</v>
      </c>
    </row>
  </sheetData>
  <sortState xmlns:xlrd2="http://schemas.microsoft.com/office/spreadsheetml/2017/richdata2" ref="V7:W70">
    <sortCondition ref="V7:V7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HVdat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Urquhart, Neil</cp:lastModifiedBy>
  <dcterms:created xsi:type="dcterms:W3CDTF">2020-01-22T21:35:56Z</dcterms:created>
  <dcterms:modified xsi:type="dcterms:W3CDTF">2020-01-23T21:20:12Z</dcterms:modified>
</cp:coreProperties>
</file>