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CCC0E437-59BB-427F-80FB-14CC14030293}" xr6:coauthVersionLast="45" xr6:coauthVersionMax="45" xr10:uidLastSave="{00000000-0000-0000-0000-000000000000}"/>
  <bookViews>
    <workbookView xWindow="-7010" yWindow="4700" windowWidth="14400" windowHeight="7360"/>
  </bookViews>
  <sheets>
    <sheet name="2wins1goesfirst" sheetId="1" r:id="rId1"/>
  </sheets>
  <calcPr calcId="0"/>
</workbook>
</file>

<file path=xl/calcChain.xml><?xml version="1.0" encoding="utf-8"?>
<calcChain xmlns="http://schemas.openxmlformats.org/spreadsheetml/2006/main">
  <c r="F5" i="1" l="1"/>
  <c r="F4" i="1"/>
  <c r="F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<sst xmlns="http://schemas.openxmlformats.org/spreadsheetml/2006/main" count="5" uniqueCount="5">
  <si>
    <t>mean</t>
  </si>
  <si>
    <t>std</t>
  </si>
  <si>
    <t>min</t>
  </si>
  <si>
    <t>max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</si>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</sst>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2 winning</a:t>
            </a:r>
          </a:p>
          <a:p>
            <a:pPr>
              <a:defRPr/>
            </a:pPr>
            <a:r>
              <a:rPr lang="en-US"/>
              <a:t>Player</a:t>
            </a:r>
            <a:r>
              <a:rPr lang="en-US" baseline="0"/>
              <a:t> 1 going first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'2wins1goesfirst'!$A$1:$A$25</c:f>
              <c:numCache>
                <c:formatCode>General</c:formatCode>
                <c:ptCount val="25"/>
                <c:pt idx="0">
                  <c:v>0.36</c:v>
                </c:pt>
                <c:pt idx="1">
                  <c:v>0.37</c:v>
                </c:pt>
                <c:pt idx="2">
                  <c:v>0.41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0.48</c:v>
                </c:pt>
                <c:pt idx="10">
                  <c:v>0.49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0.65</c:v>
                </c:pt>
              </c:numCache>
            </c:numRef>
          </c:cat>
          <c:val>
            <c:numRef>
              <c:f>'2wins1goesfirst'!$B$1:$B$25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C39-91EF-733C8C91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939784"/>
        <c:axId val="559940112"/>
      </c:barChart>
      <c:catAx>
        <c:axId val="55993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0112"/>
        <c:crosses val="autoZero"/>
        <c:auto val="1"/>
        <c:lblAlgn val="ctr"/>
        <c:lblOffset val="100"/>
        <c:noMultiLvlLbl val="0"/>
      </c:catAx>
      <c:valAx>
        <c:axId val="559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5</xdr:row>
      <xdr:rowOff>28575</xdr:rowOff>
    </xdr:from>
    <xdr:to>
      <xdr:col>11</xdr:col>
      <xdr:colOff>327025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CE954-DCD6-45D6-AA21-E8DCD1D7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5" sqref="I5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11.81640625" bestFit="1" customWidth="1"/>
    <col min="5" max="5" width="13.6328125" bestFit="1" customWidth="1"/>
    <col min="6" max="6" width="11.81640625" bestFit="1" customWidth="1"/>
  </cols>
  <sheetData>
    <row r="1" spans="1:6" x14ac:dyDescent="0.35">
      <c r="A1">
        <v>0.36</v>
      </c>
      <c r="B1">
        <v>1</v>
      </c>
      <c r="C1">
        <f>B1/100*A1</f>
        <v>3.5999999999999999E-3</v>
      </c>
      <c r="D1">
        <f>B1/100*(A1 - 0.4989)^2</f>
        <v>1.9293210000000005E-4</v>
      </c>
      <c r="E1" t="s">
        <v>0</v>
      </c>
      <c r="F1">
        <f>SUM(C1:C25)</f>
        <v>0.49890000000000001</v>
      </c>
    </row>
    <row r="2" spans="1:6" x14ac:dyDescent="0.35">
      <c r="A2">
        <v>0.37</v>
      </c>
      <c r="B2">
        <v>1</v>
      </c>
      <c r="C2">
        <f t="shared" ref="C2:C25" si="0">B2/100*A2</f>
        <v>3.7000000000000002E-3</v>
      </c>
      <c r="D2">
        <f t="shared" ref="D2:D25" si="1">B2/100*(A2 - 0.4989)^2</f>
        <v>1.6615210000000007E-4</v>
      </c>
      <c r="E2" t="s">
        <v>1</v>
      </c>
      <c r="F2">
        <f>SQRT(SUM(D1:D25))</f>
        <v>5.3101694888204848E-2</v>
      </c>
    </row>
    <row r="3" spans="1:6" x14ac:dyDescent="0.35">
      <c r="A3">
        <v>0.41</v>
      </c>
      <c r="B3">
        <v>3</v>
      </c>
      <c r="C3">
        <f t="shared" si="0"/>
        <v>1.2299999999999998E-2</v>
      </c>
      <c r="D3">
        <f t="shared" si="1"/>
        <v>2.3709630000000016E-4</v>
      </c>
      <c r="E3" t="s">
        <v>2</v>
      </c>
      <c r="F3">
        <f>F1 - 2*F2</f>
        <v>0.39269661022359031</v>
      </c>
    </row>
    <row r="4" spans="1:6" x14ac:dyDescent="0.35">
      <c r="A4">
        <v>0.42</v>
      </c>
      <c r="B4">
        <v>1</v>
      </c>
      <c r="C4">
        <f t="shared" si="0"/>
        <v>4.1999999999999997E-3</v>
      </c>
      <c r="D4">
        <f t="shared" si="1"/>
        <v>6.2252100000000047E-5</v>
      </c>
      <c r="E4" t="s">
        <v>3</v>
      </c>
      <c r="F4">
        <f>F1 + 2*F2</f>
        <v>0.60510338977640976</v>
      </c>
    </row>
    <row r="5" spans="1:6" x14ac:dyDescent="0.35">
      <c r="A5">
        <v>0.43</v>
      </c>
      <c r="B5">
        <v>6</v>
      </c>
      <c r="C5">
        <f t="shared" si="0"/>
        <v>2.58E-2</v>
      </c>
      <c r="D5">
        <f t="shared" si="1"/>
        <v>2.8483260000000015E-4</v>
      </c>
      <c r="E5" t="s">
        <v>4</v>
      </c>
      <c r="F5">
        <f xml:space="preserve"> 2*F2</f>
        <v>0.1062033897764097</v>
      </c>
    </row>
    <row r="6" spans="1:6" x14ac:dyDescent="0.35">
      <c r="A6">
        <v>0.44</v>
      </c>
      <c r="B6">
        <v>2</v>
      </c>
      <c r="C6">
        <f t="shared" si="0"/>
        <v>8.8000000000000005E-3</v>
      </c>
      <c r="D6">
        <f t="shared" si="1"/>
        <v>6.9384200000000012E-5</v>
      </c>
    </row>
    <row r="7" spans="1:6" x14ac:dyDescent="0.35">
      <c r="A7">
        <v>0.45</v>
      </c>
      <c r="B7">
        <v>5</v>
      </c>
      <c r="C7">
        <f t="shared" si="0"/>
        <v>2.2500000000000003E-2</v>
      </c>
      <c r="D7">
        <f t="shared" si="1"/>
        <v>1.1956050000000001E-4</v>
      </c>
    </row>
    <row r="8" spans="1:6" x14ac:dyDescent="0.35">
      <c r="A8">
        <v>0.46</v>
      </c>
      <c r="B8">
        <v>7</v>
      </c>
      <c r="C8">
        <f t="shared" si="0"/>
        <v>3.2200000000000006E-2</v>
      </c>
      <c r="D8">
        <f t="shared" si="1"/>
        <v>1.0592469999999995E-4</v>
      </c>
    </row>
    <row r="9" spans="1:6" x14ac:dyDescent="0.35">
      <c r="A9">
        <v>0.47</v>
      </c>
      <c r="B9">
        <v>5</v>
      </c>
      <c r="C9">
        <f t="shared" si="0"/>
        <v>2.35E-2</v>
      </c>
      <c r="D9">
        <f t="shared" si="1"/>
        <v>4.1760500000000109E-5</v>
      </c>
    </row>
    <row r="10" spans="1:6" x14ac:dyDescent="0.35">
      <c r="A10">
        <v>0.48</v>
      </c>
      <c r="B10">
        <v>12</v>
      </c>
      <c r="C10">
        <f t="shared" si="0"/>
        <v>5.7599999999999998E-2</v>
      </c>
      <c r="D10">
        <f t="shared" si="1"/>
        <v>4.2865200000000119E-5</v>
      </c>
    </row>
    <row r="11" spans="1:6" x14ac:dyDescent="0.35">
      <c r="A11">
        <v>0.49</v>
      </c>
      <c r="B11">
        <v>8</v>
      </c>
      <c r="C11">
        <f t="shared" si="0"/>
        <v>3.9199999999999999E-2</v>
      </c>
      <c r="D11">
        <f t="shared" si="1"/>
        <v>6.3368000000000271E-6</v>
      </c>
    </row>
    <row r="12" spans="1:6" x14ac:dyDescent="0.35">
      <c r="A12">
        <v>0.5</v>
      </c>
      <c r="B12">
        <v>6</v>
      </c>
      <c r="C12">
        <f t="shared" si="0"/>
        <v>0.03</v>
      </c>
      <c r="D12">
        <f t="shared" si="1"/>
        <v>7.2599999999998665E-8</v>
      </c>
    </row>
    <row r="13" spans="1:6" x14ac:dyDescent="0.35">
      <c r="A13">
        <v>0.51</v>
      </c>
      <c r="B13">
        <v>6</v>
      </c>
      <c r="C13">
        <f t="shared" si="0"/>
        <v>3.0599999999999999E-2</v>
      </c>
      <c r="D13">
        <f t="shared" si="1"/>
        <v>7.3925999999999985E-6</v>
      </c>
    </row>
    <row r="14" spans="1:6" x14ac:dyDescent="0.35">
      <c r="A14">
        <v>0.52</v>
      </c>
      <c r="B14">
        <v>7</v>
      </c>
      <c r="C14">
        <f t="shared" si="0"/>
        <v>3.6400000000000002E-2</v>
      </c>
      <c r="D14">
        <f t="shared" si="1"/>
        <v>3.1164700000000024E-5</v>
      </c>
    </row>
    <row r="15" spans="1:6" x14ac:dyDescent="0.35">
      <c r="A15">
        <v>0.53</v>
      </c>
      <c r="B15">
        <v>6</v>
      </c>
      <c r="C15">
        <f t="shared" si="0"/>
        <v>3.1800000000000002E-2</v>
      </c>
      <c r="D15">
        <f t="shared" si="1"/>
        <v>5.8032600000000058E-5</v>
      </c>
    </row>
    <row r="16" spans="1:6" x14ac:dyDescent="0.35">
      <c r="A16">
        <v>0.54</v>
      </c>
      <c r="B16">
        <v>4</v>
      </c>
      <c r="C16">
        <f t="shared" si="0"/>
        <v>2.1600000000000001E-2</v>
      </c>
      <c r="D16">
        <f t="shared" si="1"/>
        <v>6.7568400000000083E-5</v>
      </c>
    </row>
    <row r="17" spans="1:4" x14ac:dyDescent="0.35">
      <c r="A17">
        <v>0.55000000000000004</v>
      </c>
      <c r="B17">
        <v>7</v>
      </c>
      <c r="C17">
        <f t="shared" si="0"/>
        <v>3.8500000000000006E-2</v>
      </c>
      <c r="D17">
        <f t="shared" si="1"/>
        <v>1.8278470000000026E-4</v>
      </c>
    </row>
    <row r="18" spans="1:4" x14ac:dyDescent="0.35">
      <c r="A18">
        <v>0.56000000000000005</v>
      </c>
      <c r="B18">
        <v>2</v>
      </c>
      <c r="C18">
        <f t="shared" si="0"/>
        <v>1.1200000000000002E-2</v>
      </c>
      <c r="D18">
        <f t="shared" si="1"/>
        <v>7.4664200000000111E-5</v>
      </c>
    </row>
    <row r="19" spans="1:4" x14ac:dyDescent="0.35">
      <c r="A19">
        <v>0.56999999999999995</v>
      </c>
      <c r="B19">
        <v>3</v>
      </c>
      <c r="C19">
        <f t="shared" si="0"/>
        <v>1.7099999999999997E-2</v>
      </c>
      <c r="D19">
        <f t="shared" si="1"/>
        <v>1.5165629999999974E-4</v>
      </c>
    </row>
    <row r="20" spans="1:4" x14ac:dyDescent="0.35">
      <c r="A20">
        <v>0.57999999999999996</v>
      </c>
      <c r="B20">
        <v>2</v>
      </c>
      <c r="C20">
        <f t="shared" si="0"/>
        <v>1.1599999999999999E-2</v>
      </c>
      <c r="D20">
        <f t="shared" si="1"/>
        <v>1.3154419999999984E-4</v>
      </c>
    </row>
    <row r="21" spans="1:4" x14ac:dyDescent="0.35">
      <c r="A21">
        <v>0.59</v>
      </c>
      <c r="B21">
        <v>1</v>
      </c>
      <c r="C21">
        <f t="shared" si="0"/>
        <v>5.8999999999999999E-3</v>
      </c>
      <c r="D21">
        <f t="shared" si="1"/>
        <v>8.2992099999999933E-5</v>
      </c>
    </row>
    <row r="22" spans="1:4" x14ac:dyDescent="0.35">
      <c r="A22">
        <v>0.6</v>
      </c>
      <c r="B22">
        <v>2</v>
      </c>
      <c r="C22">
        <f t="shared" si="0"/>
        <v>1.2E-2</v>
      </c>
      <c r="D22">
        <f t="shared" si="1"/>
        <v>2.0442419999999986E-4</v>
      </c>
    </row>
    <row r="23" spans="1:4" x14ac:dyDescent="0.35">
      <c r="A23">
        <v>0.61</v>
      </c>
      <c r="B23">
        <v>1</v>
      </c>
      <c r="C23">
        <f t="shared" si="0"/>
        <v>6.1000000000000004E-3</v>
      </c>
      <c r="D23">
        <f t="shared" si="1"/>
        <v>1.2343209999999996E-4</v>
      </c>
    </row>
    <row r="24" spans="1:4" x14ac:dyDescent="0.35">
      <c r="A24">
        <v>0.62</v>
      </c>
      <c r="B24">
        <v>1</v>
      </c>
      <c r="C24">
        <f t="shared" si="0"/>
        <v>6.1999999999999998E-3</v>
      </c>
      <c r="D24">
        <f t="shared" si="1"/>
        <v>1.4665209999999997E-4</v>
      </c>
    </row>
    <row r="25" spans="1:4" x14ac:dyDescent="0.35">
      <c r="A25">
        <v>0.65</v>
      </c>
      <c r="B25">
        <v>1</v>
      </c>
      <c r="C25">
        <f t="shared" si="0"/>
        <v>6.5000000000000006E-3</v>
      </c>
      <c r="D25">
        <f t="shared" si="1"/>
        <v>2.2831210000000005E-4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2wins1goesfirst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2020-01-16T19:32:12Z</dcterms:created>
  <dcterms:modified xsi:type="dcterms:W3CDTF">2020-01-16T21:16:01Z</dcterms:modified>
</cp:coreProperties>
</file>