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rumm\Documents\monte carlos sims\beer pong\"/>
    </mc:Choice>
  </mc:AlternateContent>
  <xr:revisionPtr revIDLastSave="0" documentId="13_ncr:40009_{E0699AD2-179C-44AD-9BE9-F4D2920FF6D8}" xr6:coauthVersionLast="45" xr6:coauthVersionMax="45" xr10:uidLastSave="{00000000-0000-0000-0000-000000000000}"/>
  <bookViews>
    <workbookView xWindow="-6780" yWindow="3690" windowWidth="14400" windowHeight="7360"/>
  </bookViews>
  <sheets>
    <sheet name="2wins2goesfirst" sheetId="1" r:id="rId1"/>
  </sheets>
  <calcPr calcId="0"/>
</workbook>
</file>

<file path=xl/calcChain.xml><?xml version="1.0" encoding="utf-8"?>
<calcChain xmlns="http://schemas.openxmlformats.org/spreadsheetml/2006/main">
  <c r="F5" i="1" l="1"/>
  <c r="F4" i="1"/>
  <c r="F3" i="1"/>
  <c r="F2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1" i="1"/>
  <c r="F1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1" i="1"/>
</calcChain>
</file>

<file path=xl/sharedStrings.xml><?xml version="1.0" encoding="utf-8"?>
<sst xmlns="http://schemas.openxmlformats.org/spreadsheetml/2006/main" count="5" uniqueCount="5">
  <si>
    <t>mean</t>
  </si>
  <si>
    <t>std</t>
  </si>
  <si>
    <t>min</t>
  </si>
  <si>
    <t>max</t>
  </si>
  <si>
    <t>margin of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</si>
</sst>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Player 2 winning</a:t>
            </a:r>
          </a:p>
          <a:p>
            <a:pPr>
              <a:defRPr/>
            </a:pPr>
            <a:r>
              <a:rPr lang="en-US"/>
              <a:t>Player 2 going first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'2wins2goesfirst'!$A$1:$A$25</c:f>
              <c:numCache>
                <c:formatCode>General</c:formatCode>
                <c:ptCount val="25"/>
                <c:pt idx="0">
                  <c:v>0.37</c:v>
                </c:pt>
                <c:pt idx="1">
                  <c:v>0.38</c:v>
                </c:pt>
                <c:pt idx="2">
                  <c:v>0.39</c:v>
                </c:pt>
                <c:pt idx="3">
                  <c:v>0.4</c:v>
                </c:pt>
                <c:pt idx="4">
                  <c:v>0.41</c:v>
                </c:pt>
                <c:pt idx="5">
                  <c:v>0.42</c:v>
                </c:pt>
                <c:pt idx="6">
                  <c:v>0.43</c:v>
                </c:pt>
                <c:pt idx="7">
                  <c:v>0.44</c:v>
                </c:pt>
                <c:pt idx="8">
                  <c:v>0.45</c:v>
                </c:pt>
                <c:pt idx="9">
                  <c:v>0.46</c:v>
                </c:pt>
                <c:pt idx="10">
                  <c:v>0.47</c:v>
                </c:pt>
                <c:pt idx="11">
                  <c:v>0.48</c:v>
                </c:pt>
                <c:pt idx="12">
                  <c:v>0.49</c:v>
                </c:pt>
                <c:pt idx="13">
                  <c:v>0.5</c:v>
                </c:pt>
                <c:pt idx="14">
                  <c:v>0.51</c:v>
                </c:pt>
                <c:pt idx="15">
                  <c:v>0.52</c:v>
                </c:pt>
                <c:pt idx="16">
                  <c:v>0.53</c:v>
                </c:pt>
                <c:pt idx="17">
                  <c:v>0.54</c:v>
                </c:pt>
                <c:pt idx="18">
                  <c:v>0.55000000000000004</c:v>
                </c:pt>
                <c:pt idx="19">
                  <c:v>0.56000000000000005</c:v>
                </c:pt>
                <c:pt idx="20">
                  <c:v>0.56999999999999995</c:v>
                </c:pt>
                <c:pt idx="21">
                  <c:v>0.57999999999999996</c:v>
                </c:pt>
                <c:pt idx="22">
                  <c:v>0.59</c:v>
                </c:pt>
                <c:pt idx="23">
                  <c:v>0.6</c:v>
                </c:pt>
                <c:pt idx="24">
                  <c:v>0.64</c:v>
                </c:pt>
              </c:numCache>
            </c:numRef>
          </c:cat>
          <c:val>
            <c:numRef>
              <c:f>'2wins2goesfirst'!$B$1:$B$25</c:f>
              <c:numCache>
                <c:formatCode>General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6</c:v>
                </c:pt>
                <c:pt idx="8">
                  <c:v>3</c:v>
                </c:pt>
                <c:pt idx="9">
                  <c:v>3</c:v>
                </c:pt>
                <c:pt idx="10">
                  <c:v>6</c:v>
                </c:pt>
                <c:pt idx="11">
                  <c:v>8</c:v>
                </c:pt>
                <c:pt idx="12">
                  <c:v>6</c:v>
                </c:pt>
                <c:pt idx="13">
                  <c:v>7</c:v>
                </c:pt>
                <c:pt idx="14">
                  <c:v>7</c:v>
                </c:pt>
                <c:pt idx="15">
                  <c:v>8</c:v>
                </c:pt>
                <c:pt idx="16">
                  <c:v>7</c:v>
                </c:pt>
                <c:pt idx="17">
                  <c:v>5</c:v>
                </c:pt>
                <c:pt idx="18">
                  <c:v>3</c:v>
                </c:pt>
                <c:pt idx="19">
                  <c:v>3</c:v>
                </c:pt>
                <c:pt idx="20">
                  <c:v>7</c:v>
                </c:pt>
                <c:pt idx="21">
                  <c:v>4</c:v>
                </c:pt>
                <c:pt idx="22">
                  <c:v>2</c:v>
                </c:pt>
                <c:pt idx="23">
                  <c:v>3</c:v>
                </c:pt>
                <c:pt idx="2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97-4737-9628-D3A6406D38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5206960"/>
        <c:axId val="637266520"/>
      </c:barChart>
      <c:catAx>
        <c:axId val="395206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266520"/>
        <c:crosses val="autoZero"/>
        <c:auto val="1"/>
        <c:lblAlgn val="ctr"/>
        <c:lblOffset val="100"/>
        <c:noMultiLvlLbl val="0"/>
      </c:catAx>
      <c:valAx>
        <c:axId val="637266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206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22225</xdr:colOff>
      <xdr:row>5</xdr:row>
      <xdr:rowOff>34925</xdr:rowOff>
    </xdr:from>
    <xdr:to>
      <xdr:col>11</xdr:col>
      <xdr:colOff>327025</xdr:colOff>
      <xdr:row>20</xdr:row>
      <xdr:rowOff>15875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CF5A9A-C963-4D21-8C51-F08B637C1A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abSelected="1" workbookViewId="0">
      <selection activeCell="F5" sqref="F5"/>
    </sheetView>
  </sheetViews>
  <sheetFormatPr defaultRowHeight="14.5" x14ac:dyDescent="0.35"/>
  <cols>
    <col min="1" max="1" width="4.81640625" bestFit="1" customWidth="1"/>
    <col min="2" max="2" width="1.81640625" bestFit="1" customWidth="1"/>
    <col min="3" max="3" width="6.81640625" bestFit="1" customWidth="1"/>
    <col min="4" max="4" width="11.81640625" bestFit="1" customWidth="1"/>
    <col min="5" max="5" width="13.6328125" bestFit="1" customWidth="1"/>
    <col min="6" max="6" width="11.81640625" bestFit="1" customWidth="1"/>
  </cols>
  <sheetData>
    <row r="1" spans="1:6" x14ac:dyDescent="0.35">
      <c r="A1">
        <v>0.37</v>
      </c>
      <c r="B1">
        <v>1</v>
      </c>
      <c r="C1">
        <f>B1/100*A1</f>
        <v>3.7000000000000002E-3</v>
      </c>
      <c r="D1">
        <f>B1/100*(A1 - 0.5036)^2</f>
        <v>1.7848960000000014E-4</v>
      </c>
      <c r="E1" t="s">
        <v>0</v>
      </c>
      <c r="F1">
        <f>SUM(C1:C25)</f>
        <v>0.50360000000000005</v>
      </c>
    </row>
    <row r="2" spans="1:6" x14ac:dyDescent="0.35">
      <c r="A2">
        <v>0.38</v>
      </c>
      <c r="B2">
        <v>1</v>
      </c>
      <c r="C2">
        <f t="shared" ref="C2:C25" si="0">B2/100*A2</f>
        <v>3.8E-3</v>
      </c>
      <c r="D2">
        <f t="shared" ref="D2:D25" si="1">B2/100*(A2 - 0.5036)^2</f>
        <v>1.5276960000000012E-4</v>
      </c>
      <c r="E2" t="s">
        <v>1</v>
      </c>
      <c r="F2">
        <f>SQRT(SUM(D1:D25))</f>
        <v>5.4872944152833641E-2</v>
      </c>
    </row>
    <row r="3" spans="1:6" x14ac:dyDescent="0.35">
      <c r="A3">
        <v>0.39</v>
      </c>
      <c r="B3">
        <v>1</v>
      </c>
      <c r="C3">
        <f t="shared" si="0"/>
        <v>3.9000000000000003E-3</v>
      </c>
      <c r="D3">
        <f t="shared" si="1"/>
        <v>1.2904960000000007E-4</v>
      </c>
      <c r="E3" t="s">
        <v>2</v>
      </c>
      <c r="F3">
        <f xml:space="preserve"> F1 - 2*F2</f>
        <v>0.39385411169433276</v>
      </c>
    </row>
    <row r="4" spans="1:6" x14ac:dyDescent="0.35">
      <c r="A4">
        <v>0.4</v>
      </c>
      <c r="B4">
        <v>1</v>
      </c>
      <c r="C4">
        <f t="shared" si="0"/>
        <v>4.0000000000000001E-3</v>
      </c>
      <c r="D4">
        <f t="shared" si="1"/>
        <v>1.0732960000000006E-4</v>
      </c>
      <c r="E4" t="s">
        <v>3</v>
      </c>
      <c r="F4">
        <f xml:space="preserve"> F1 + 2*F2</f>
        <v>0.61334588830566728</v>
      </c>
    </row>
    <row r="5" spans="1:6" x14ac:dyDescent="0.35">
      <c r="A5">
        <v>0.41</v>
      </c>
      <c r="B5">
        <v>2</v>
      </c>
      <c r="C5">
        <f t="shared" si="0"/>
        <v>8.199999999999999E-3</v>
      </c>
      <c r="D5">
        <f t="shared" si="1"/>
        <v>1.7521920000000029E-4</v>
      </c>
      <c r="E5" t="s">
        <v>4</v>
      </c>
      <c r="F5">
        <f xml:space="preserve"> 2*F2</f>
        <v>0.10974588830566728</v>
      </c>
    </row>
    <row r="6" spans="1:6" x14ac:dyDescent="0.35">
      <c r="A6">
        <v>0.42</v>
      </c>
      <c r="B6">
        <v>2</v>
      </c>
      <c r="C6">
        <f t="shared" si="0"/>
        <v>8.3999999999999995E-3</v>
      </c>
      <c r="D6">
        <f t="shared" si="1"/>
        <v>1.3977920000000021E-4</v>
      </c>
    </row>
    <row r="7" spans="1:6" x14ac:dyDescent="0.35">
      <c r="A7">
        <v>0.43</v>
      </c>
      <c r="B7">
        <v>3</v>
      </c>
      <c r="C7">
        <f t="shared" si="0"/>
        <v>1.29E-2</v>
      </c>
      <c r="D7">
        <f t="shared" si="1"/>
        <v>1.6250880000000023E-4</v>
      </c>
    </row>
    <row r="8" spans="1:6" x14ac:dyDescent="0.35">
      <c r="A8">
        <v>0.44</v>
      </c>
      <c r="B8">
        <v>6</v>
      </c>
      <c r="C8">
        <f t="shared" si="0"/>
        <v>2.64E-2</v>
      </c>
      <c r="D8">
        <f t="shared" si="1"/>
        <v>2.4269760000000031E-4</v>
      </c>
    </row>
    <row r="9" spans="1:6" x14ac:dyDescent="0.35">
      <c r="A9">
        <v>0.45</v>
      </c>
      <c r="B9">
        <v>3</v>
      </c>
      <c r="C9">
        <f t="shared" si="0"/>
        <v>1.35E-2</v>
      </c>
      <c r="D9">
        <f t="shared" si="1"/>
        <v>8.6188800000000106E-5</v>
      </c>
    </row>
    <row r="10" spans="1:6" x14ac:dyDescent="0.35">
      <c r="A10">
        <v>0.46</v>
      </c>
      <c r="B10">
        <v>3</v>
      </c>
      <c r="C10">
        <f t="shared" si="0"/>
        <v>1.38E-2</v>
      </c>
      <c r="D10">
        <f t="shared" si="1"/>
        <v>5.7028800000000066E-5</v>
      </c>
    </row>
    <row r="11" spans="1:6" x14ac:dyDescent="0.35">
      <c r="A11">
        <v>0.47</v>
      </c>
      <c r="B11">
        <v>6</v>
      </c>
      <c r="C11">
        <f t="shared" si="0"/>
        <v>2.8199999999999996E-2</v>
      </c>
      <c r="D11">
        <f t="shared" si="1"/>
        <v>6.7737600000000305E-5</v>
      </c>
    </row>
    <row r="12" spans="1:6" x14ac:dyDescent="0.35">
      <c r="A12">
        <v>0.48</v>
      </c>
      <c r="B12">
        <v>8</v>
      </c>
      <c r="C12">
        <f t="shared" si="0"/>
        <v>3.8399999999999997E-2</v>
      </c>
      <c r="D12">
        <f t="shared" si="1"/>
        <v>4.4556800000000244E-5</v>
      </c>
    </row>
    <row r="13" spans="1:6" x14ac:dyDescent="0.35">
      <c r="A13">
        <v>0.49</v>
      </c>
      <c r="B13">
        <v>6</v>
      </c>
      <c r="C13">
        <f t="shared" si="0"/>
        <v>2.9399999999999999E-2</v>
      </c>
      <c r="D13">
        <f t="shared" si="1"/>
        <v>1.1097600000000092E-5</v>
      </c>
    </row>
    <row r="14" spans="1:6" x14ac:dyDescent="0.35">
      <c r="A14">
        <v>0.5</v>
      </c>
      <c r="B14">
        <v>7</v>
      </c>
      <c r="C14">
        <f t="shared" si="0"/>
        <v>3.5000000000000003E-2</v>
      </c>
      <c r="D14">
        <f t="shared" si="1"/>
        <v>9.0720000000002411E-7</v>
      </c>
    </row>
    <row r="15" spans="1:6" x14ac:dyDescent="0.35">
      <c r="A15">
        <v>0.51</v>
      </c>
      <c r="B15">
        <v>7</v>
      </c>
      <c r="C15">
        <f t="shared" si="0"/>
        <v>3.5700000000000003E-2</v>
      </c>
      <c r="D15">
        <f t="shared" si="1"/>
        <v>2.8671999999999655E-6</v>
      </c>
    </row>
    <row r="16" spans="1:6" x14ac:dyDescent="0.35">
      <c r="A16">
        <v>0.52</v>
      </c>
      <c r="B16">
        <v>8</v>
      </c>
      <c r="C16">
        <f t="shared" si="0"/>
        <v>4.1600000000000005E-2</v>
      </c>
      <c r="D16">
        <f t="shared" si="1"/>
        <v>2.1516799999999922E-5</v>
      </c>
    </row>
    <row r="17" spans="1:4" x14ac:dyDescent="0.35">
      <c r="A17">
        <v>0.53</v>
      </c>
      <c r="B17">
        <v>7</v>
      </c>
      <c r="C17">
        <f t="shared" si="0"/>
        <v>3.7100000000000008E-2</v>
      </c>
      <c r="D17">
        <f t="shared" si="1"/>
        <v>4.8787199999999925E-5</v>
      </c>
    </row>
    <row r="18" spans="1:4" x14ac:dyDescent="0.35">
      <c r="A18">
        <v>0.54</v>
      </c>
      <c r="B18">
        <v>5</v>
      </c>
      <c r="C18">
        <f t="shared" si="0"/>
        <v>2.7000000000000003E-2</v>
      </c>
      <c r="D18">
        <f t="shared" si="1"/>
        <v>6.6247999999999966E-5</v>
      </c>
    </row>
    <row r="19" spans="1:4" x14ac:dyDescent="0.35">
      <c r="A19">
        <v>0.55000000000000004</v>
      </c>
      <c r="B19">
        <v>3</v>
      </c>
      <c r="C19">
        <f t="shared" si="0"/>
        <v>1.6500000000000001E-2</v>
      </c>
      <c r="D19">
        <f t="shared" si="1"/>
        <v>6.4588799999999987E-5</v>
      </c>
    </row>
    <row r="20" spans="1:4" x14ac:dyDescent="0.35">
      <c r="A20">
        <v>0.56000000000000005</v>
      </c>
      <c r="B20">
        <v>3</v>
      </c>
      <c r="C20">
        <f t="shared" si="0"/>
        <v>1.6800000000000002E-2</v>
      </c>
      <c r="D20">
        <f t="shared" si="1"/>
        <v>9.542880000000001E-5</v>
      </c>
    </row>
    <row r="21" spans="1:4" x14ac:dyDescent="0.35">
      <c r="A21">
        <v>0.56999999999999995</v>
      </c>
      <c r="B21">
        <v>7</v>
      </c>
      <c r="C21">
        <f t="shared" si="0"/>
        <v>3.9899999999999998E-2</v>
      </c>
      <c r="D21">
        <f t="shared" si="1"/>
        <v>3.086271999999991E-4</v>
      </c>
    </row>
    <row r="22" spans="1:4" x14ac:dyDescent="0.35">
      <c r="A22">
        <v>0.57999999999999996</v>
      </c>
      <c r="B22">
        <v>4</v>
      </c>
      <c r="C22">
        <f t="shared" si="0"/>
        <v>2.3199999999999998E-2</v>
      </c>
      <c r="D22">
        <f t="shared" si="1"/>
        <v>2.3347839999999948E-4</v>
      </c>
    </row>
    <row r="23" spans="1:4" x14ac:dyDescent="0.35">
      <c r="A23">
        <v>0.59</v>
      </c>
      <c r="B23">
        <v>2</v>
      </c>
      <c r="C23">
        <f t="shared" si="0"/>
        <v>1.18E-2</v>
      </c>
      <c r="D23">
        <f t="shared" si="1"/>
        <v>1.4929919999999972E-4</v>
      </c>
    </row>
    <row r="24" spans="1:4" x14ac:dyDescent="0.35">
      <c r="A24">
        <v>0.6</v>
      </c>
      <c r="B24">
        <v>3</v>
      </c>
      <c r="C24">
        <f t="shared" si="0"/>
        <v>1.7999999999999999E-2</v>
      </c>
      <c r="D24">
        <f t="shared" si="1"/>
        <v>2.787887999999996E-4</v>
      </c>
    </row>
    <row r="25" spans="1:4" x14ac:dyDescent="0.35">
      <c r="A25">
        <v>0.64</v>
      </c>
      <c r="B25">
        <v>1</v>
      </c>
      <c r="C25">
        <f t="shared" si="0"/>
        <v>6.4000000000000003E-3</v>
      </c>
      <c r="D25">
        <f t="shared" si="1"/>
        <v>1.8604959999999991E-4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2wins2goesfirst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Dusk</dc:creator>
  <cp:lastModifiedBy>Dusk</cp:lastModifiedBy>
  <dcterms:created xsi:type="dcterms:W3CDTF">2020-01-16T20:42:38Z</dcterms:created>
  <dcterms:modified xsi:type="dcterms:W3CDTF">2020-01-17T03:54:10Z</dcterms:modified>
</cp:coreProperties>
</file>