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mm\Documents\monte carlos sims\beer pong\"/>
    </mc:Choice>
  </mc:AlternateContent>
  <xr:revisionPtr revIDLastSave="0" documentId="8_{8B9E0929-42C6-44ED-8236-F936A9366567}" xr6:coauthVersionLast="45" xr6:coauthVersionMax="45" xr10:uidLastSave="{00000000-0000-0000-0000-000000000000}"/>
  <bookViews>
    <workbookView xWindow="-110" yWindow="-110" windowWidth="19420" windowHeight="10420"/>
  </bookViews>
  <sheets>
    <sheet name="delta2goesfirs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F5" i="1" l="1"/>
  <c r="F4" i="1"/>
  <c r="F3" i="1"/>
  <c r="F2" i="1"/>
  <c r="D2" i="1"/>
  <c r="D3" i="1"/>
  <c r="D4" i="1"/>
  <c r="D5" i="1"/>
  <c r="D6" i="1"/>
  <c r="D7" i="1"/>
  <c r="D8" i="1"/>
  <c r="D9" i="1"/>
  <c r="D1" i="1"/>
  <c r="F1" i="1"/>
  <c r="C2" i="1"/>
  <c r="C3" i="1"/>
  <c r="C4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<sst xmlns="http://schemas.openxmlformats.org/spreadsheetml/2006/main" count="5" uniqueCount="5">
  <si>
    <t>mean</t>
  </si>
  <si>
    <t>SE</t>
  </si>
  <si>
    <t>MoE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</si>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</sst>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800"/>
              <a:t>Δ</a:t>
            </a:r>
            <a:r>
              <a:rPr lang="en-US" sz="1400" baseline="0"/>
              <a:t> when Player 2 goes first</a:t>
            </a:r>
            <a:endParaRPr lang="el-G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delta2goesfirst!$A$1:$A$9</c:f>
              <c:numCache>
                <c:formatCode>General</c:formatCode>
                <c:ptCount val="9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</c:numCache>
            </c:numRef>
          </c:cat>
          <c:val>
            <c:numRef>
              <c:f>delta2goesfirst!$B$1:$B$9</c:f>
              <c:numCache>
                <c:formatCode>General</c:formatCode>
                <c:ptCount val="9"/>
                <c:pt idx="0">
                  <c:v>6</c:v>
                </c:pt>
                <c:pt idx="1">
                  <c:v>13</c:v>
                </c:pt>
                <c:pt idx="2">
                  <c:v>37</c:v>
                </c:pt>
                <c:pt idx="3">
                  <c:v>18</c:v>
                </c:pt>
                <c:pt idx="4">
                  <c:v>17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1-43ED-904B-E3342E2F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488680"/>
        <c:axId val="461489664"/>
      </c:barChart>
      <c:catAx>
        <c:axId val="46148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9664"/>
        <c:crosses val="autoZero"/>
        <c:auto val="1"/>
        <c:lblAlgn val="ctr"/>
        <c:lblOffset val="100"/>
        <c:noMultiLvlLbl val="0"/>
      </c:catAx>
      <c:valAx>
        <c:axId val="4614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8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0</xdr:row>
      <xdr:rowOff>92075</xdr:rowOff>
    </xdr:from>
    <xdr:to>
      <xdr:col>13</xdr:col>
      <xdr:colOff>403225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FC60D-FC9A-47D9-BB0F-4CA6A3426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lta1goesfir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ta1goesfirst"/>
    </sheetNames>
    <sheetDataSet>
      <sheetData sheetId="0">
        <row r="1">
          <cell r="A1">
            <v>0.2</v>
          </cell>
          <cell r="B1">
            <v>2</v>
          </cell>
        </row>
        <row r="2">
          <cell r="A2">
            <v>0.3</v>
          </cell>
          <cell r="B2">
            <v>14</v>
          </cell>
        </row>
        <row r="3">
          <cell r="A3">
            <v>0.4</v>
          </cell>
          <cell r="B3">
            <v>17</v>
          </cell>
        </row>
        <row r="4">
          <cell r="A4">
            <v>0.5</v>
          </cell>
          <cell r="B4">
            <v>19</v>
          </cell>
        </row>
        <row r="5">
          <cell r="A5">
            <v>0.6</v>
          </cell>
          <cell r="B5">
            <v>32</v>
          </cell>
        </row>
        <row r="6">
          <cell r="A6">
            <v>0.7</v>
          </cell>
          <cell r="B6">
            <v>14</v>
          </cell>
        </row>
        <row r="7">
          <cell r="A7">
            <v>0.8</v>
          </cell>
          <cell r="B7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sqref="A1:B9"/>
    </sheetView>
  </sheetViews>
  <sheetFormatPr defaultRowHeight="14.5" x14ac:dyDescent="0.35"/>
  <cols>
    <col min="1" max="1" width="4.453125" bestFit="1" customWidth="1"/>
    <col min="2" max="2" width="2.81640625" bestFit="1" customWidth="1"/>
    <col min="3" max="3" width="6.453125" bestFit="1" customWidth="1"/>
    <col min="4" max="4" width="10.81640625" bestFit="1" customWidth="1"/>
    <col min="5" max="5" width="5.54296875" bestFit="1" customWidth="1"/>
    <col min="6" max="6" width="10.81640625" bestFit="1" customWidth="1"/>
  </cols>
  <sheetData>
    <row r="1" spans="1:6" x14ac:dyDescent="0.35">
      <c r="A1">
        <v>-0.8</v>
      </c>
      <c r="B1">
        <v>6</v>
      </c>
      <c r="C1">
        <f>B1/100*A1</f>
        <v>-4.8000000000000001E-2</v>
      </c>
      <c r="D1">
        <f>B1/100*(A1 + 0.536)^2</f>
        <v>4.1817600000000005E-3</v>
      </c>
      <c r="E1" t="s">
        <v>0</v>
      </c>
      <c r="F1">
        <f>SUM(C1:C9)</f>
        <v>-0.53599999999999992</v>
      </c>
    </row>
    <row r="2" spans="1:6" x14ac:dyDescent="0.35">
      <c r="A2">
        <v>-0.7</v>
      </c>
      <c r="B2">
        <v>13</v>
      </c>
      <c r="C2">
        <f t="shared" ref="C2:C9" si="0">B2/100*A2</f>
        <v>-9.0999999999999998E-2</v>
      </c>
      <c r="D2">
        <f t="shared" ref="D2:D9" si="1">B2/100*(A2 + 0.536)^2</f>
        <v>3.4964799999999971E-3</v>
      </c>
      <c r="E2" t="s">
        <v>1</v>
      </c>
      <c r="F2">
        <f>SQRT(SUM(D1:D9))</f>
        <v>0.15525462956060279</v>
      </c>
    </row>
    <row r="3" spans="1:6" x14ac:dyDescent="0.35">
      <c r="A3">
        <v>-0.6</v>
      </c>
      <c r="B3">
        <v>37</v>
      </c>
      <c r="C3">
        <f t="shared" si="0"/>
        <v>-0.222</v>
      </c>
      <c r="D3">
        <f t="shared" si="1"/>
        <v>1.5155199999999974E-3</v>
      </c>
      <c r="E3" t="s">
        <v>2</v>
      </c>
      <c r="F3">
        <f>2*F2</f>
        <v>0.31050925912120558</v>
      </c>
    </row>
    <row r="4" spans="1:6" x14ac:dyDescent="0.35">
      <c r="A4">
        <v>-0.5</v>
      </c>
      <c r="B4">
        <v>18</v>
      </c>
      <c r="C4">
        <f t="shared" si="0"/>
        <v>-0.09</v>
      </c>
      <c r="D4">
        <f t="shared" si="1"/>
        <v>2.332800000000004E-4</v>
      </c>
      <c r="E4" t="s">
        <v>3</v>
      </c>
      <c r="F4">
        <f xml:space="preserve"> F1 - F3</f>
        <v>-0.84650925912120556</v>
      </c>
    </row>
    <row r="5" spans="1:6" x14ac:dyDescent="0.35">
      <c r="A5">
        <v>-0.4</v>
      </c>
      <c r="B5">
        <v>17</v>
      </c>
      <c r="C5">
        <f t="shared" si="0"/>
        <v>-6.8000000000000005E-2</v>
      </c>
      <c r="D5">
        <f t="shared" si="1"/>
        <v>3.1443200000000004E-3</v>
      </c>
      <c r="E5" t="s">
        <v>4</v>
      </c>
      <c r="F5">
        <f xml:space="preserve"> F1 + F3</f>
        <v>-0.22549074087879434</v>
      </c>
    </row>
    <row r="6" spans="1:6" x14ac:dyDescent="0.35">
      <c r="A6">
        <v>-0.3</v>
      </c>
      <c r="B6">
        <v>2</v>
      </c>
      <c r="C6">
        <f t="shared" si="0"/>
        <v>-6.0000000000000001E-3</v>
      </c>
      <c r="D6">
        <f t="shared" si="1"/>
        <v>1.1139200000000004E-3</v>
      </c>
    </row>
    <row r="7" spans="1:6" x14ac:dyDescent="0.35">
      <c r="A7">
        <v>-0.2</v>
      </c>
      <c r="B7">
        <v>5</v>
      </c>
      <c r="C7">
        <f t="shared" si="0"/>
        <v>-1.0000000000000002E-2</v>
      </c>
      <c r="D7">
        <f t="shared" si="1"/>
        <v>5.644800000000001E-3</v>
      </c>
    </row>
    <row r="8" spans="1:6" x14ac:dyDescent="0.35">
      <c r="A8">
        <v>-0.1</v>
      </c>
      <c r="B8">
        <v>1</v>
      </c>
      <c r="C8">
        <f t="shared" si="0"/>
        <v>-1E-3</v>
      </c>
      <c r="D8">
        <f t="shared" si="1"/>
        <v>1.9009600000000004E-3</v>
      </c>
    </row>
    <row r="9" spans="1:6" x14ac:dyDescent="0.35">
      <c r="A9">
        <v>0</v>
      </c>
      <c r="B9">
        <v>1</v>
      </c>
      <c r="C9">
        <f t="shared" si="0"/>
        <v>0</v>
      </c>
      <c r="D9">
        <f t="shared" si="1"/>
        <v>2.8729600000000004E-3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delta2goesfirst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Dusk</dc:creator>
  <cp:lastModifiedBy>Dusk</cp:lastModifiedBy>
  <dcterms:created xsi:type="dcterms:W3CDTF">2020-01-17T20:14:15Z</dcterms:created>
  <dcterms:modified xsi:type="dcterms:W3CDTF">2020-01-17T20:14:15Z</dcterms:modified>
</cp:coreProperties>
</file>