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10E9C597-B42C-4E76-BA97-B0AF760CCE66}" xr6:coauthVersionLast="45" xr6:coauthVersionMax="45" xr10:uidLastSave="{00000000-0000-0000-0000-000000000000}"/>
  <bookViews>
    <workbookView xWindow="-110" yWindow="-110" windowWidth="19420" windowHeight="10420"/>
  </bookViews>
  <sheets>
    <sheet name="landslides" sheetId="1" r:id="rId1"/>
  </sheets>
  <calcPr calcId="0"/>
</workbook>
</file>

<file path=xl/calcChain.xml><?xml version="1.0" encoding="utf-8"?>
<calcChain xmlns="http://schemas.openxmlformats.org/spreadsheetml/2006/main">
  <c r="G1" i="1" l="1"/>
  <c r="F2" i="1"/>
  <c r="F3" i="1"/>
  <c r="F4" i="1"/>
  <c r="F5" i="1"/>
  <c r="F6" i="1"/>
  <c r="F7" i="1"/>
  <c r="F8" i="1"/>
  <c r="F9" i="1"/>
  <c r="F10" i="1"/>
  <c r="F11" i="1"/>
  <c r="F12" i="1"/>
  <c r="F1" i="1"/>
  <c r="C2" i="1"/>
  <c r="C3" i="1"/>
  <c r="C4" i="1"/>
  <c r="C5" i="1"/>
  <c r="C6" i="1"/>
  <c r="C7" i="1"/>
  <c r="C8" i="1"/>
  <c r="E1" i="1" s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<sst xmlns="http://schemas.openxmlformats.org/spreadsheetml/2006/main" count="1" uniqueCount="1">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</sst>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2" sqref="G2"/>
    </sheetView>
  </sheetViews>
  <sheetFormatPr defaultRowHeight="14.5" x14ac:dyDescent="0.35"/>
  <cols>
    <col min="1" max="1" width="4.81640625" bestFit="1" customWidth="1"/>
    <col min="2" max="2" width="2.81640625" bestFit="1" customWidth="1"/>
    <col min="3" max="3" width="6.81640625" bestFit="1" customWidth="1"/>
    <col min="4" max="4" width="5.54296875" bestFit="1" customWidth="1"/>
    <col min="5" max="5" width="6.81640625" bestFit="1" customWidth="1"/>
    <col min="6" max="6" width="11.81640625" bestFit="1" customWidth="1"/>
  </cols>
  <sheetData>
    <row r="1" spans="1:7" x14ac:dyDescent="0.35">
      <c r="A1">
        <v>0</v>
      </c>
      <c r="B1">
        <v>2</v>
      </c>
      <c r="C1">
        <f>B1/100*A1</f>
        <v>0</v>
      </c>
      <c r="D1" t="s">
        <v>0</v>
      </c>
      <c r="E1">
        <f>SUM(C1:C12)</f>
        <v>4.6799999999999994E-2</v>
      </c>
      <c r="F1">
        <f>B1/100*(A1 - 0.0468)^2</f>
        <v>4.3804799999999998E-5</v>
      </c>
      <c r="G1">
        <f>SQRT(SUM(F1:F12))</f>
        <v>2.1949031869310319E-2</v>
      </c>
    </row>
    <row r="2" spans="1:7" x14ac:dyDescent="0.35">
      <c r="A2">
        <v>0.01</v>
      </c>
      <c r="B2">
        <v>2</v>
      </c>
      <c r="C2">
        <f t="shared" ref="C2:C12" si="0">B2/100*A2</f>
        <v>2.0000000000000001E-4</v>
      </c>
      <c r="F2">
        <f t="shared" ref="F2:F12" si="1">B2/100*(A2 - 0.0468)^2</f>
        <v>2.7084800000000002E-5</v>
      </c>
    </row>
    <row r="3" spans="1:7" x14ac:dyDescent="0.35">
      <c r="A3">
        <v>0.02</v>
      </c>
      <c r="B3">
        <v>9</v>
      </c>
      <c r="C3">
        <f t="shared" si="0"/>
        <v>1.8E-3</v>
      </c>
      <c r="F3">
        <f t="shared" si="1"/>
        <v>6.4641600000000008E-5</v>
      </c>
    </row>
    <row r="4" spans="1:7" x14ac:dyDescent="0.35">
      <c r="A4">
        <v>0.03</v>
      </c>
      <c r="B4">
        <v>20</v>
      </c>
      <c r="C4">
        <f t="shared" si="0"/>
        <v>6.0000000000000001E-3</v>
      </c>
      <c r="F4">
        <f t="shared" si="1"/>
        <v>5.6448000000000012E-5</v>
      </c>
    </row>
    <row r="5" spans="1:7" x14ac:dyDescent="0.35">
      <c r="A5">
        <v>0.04</v>
      </c>
      <c r="B5">
        <v>19</v>
      </c>
      <c r="C5">
        <f t="shared" si="0"/>
        <v>7.6E-3</v>
      </c>
      <c r="F5">
        <f t="shared" si="1"/>
        <v>8.7856000000000011E-6</v>
      </c>
    </row>
    <row r="6" spans="1:7" x14ac:dyDescent="0.35">
      <c r="A6">
        <v>0.05</v>
      </c>
      <c r="B6">
        <v>15</v>
      </c>
      <c r="C6">
        <f t="shared" si="0"/>
        <v>7.4999999999999997E-3</v>
      </c>
      <c r="F6">
        <f t="shared" si="1"/>
        <v>1.5360000000000013E-6</v>
      </c>
    </row>
    <row r="7" spans="1:7" x14ac:dyDescent="0.35">
      <c r="A7">
        <v>0.06</v>
      </c>
      <c r="B7">
        <v>15</v>
      </c>
      <c r="C7">
        <f t="shared" si="0"/>
        <v>8.9999999999999993E-3</v>
      </c>
      <c r="F7">
        <f t="shared" si="1"/>
        <v>2.6135999999999985E-5</v>
      </c>
    </row>
    <row r="8" spans="1:7" x14ac:dyDescent="0.35">
      <c r="A8">
        <v>7.0000000000000007E-2</v>
      </c>
      <c r="B8">
        <v>9</v>
      </c>
      <c r="C8">
        <f t="shared" si="0"/>
        <v>6.3E-3</v>
      </c>
      <c r="F8">
        <f t="shared" si="1"/>
        <v>4.8441600000000021E-5</v>
      </c>
    </row>
    <row r="9" spans="1:7" x14ac:dyDescent="0.35">
      <c r="A9">
        <v>0.08</v>
      </c>
      <c r="B9">
        <v>2</v>
      </c>
      <c r="C9">
        <f t="shared" si="0"/>
        <v>1.6000000000000001E-3</v>
      </c>
      <c r="F9">
        <f t="shared" si="1"/>
        <v>2.2044799999999999E-5</v>
      </c>
    </row>
    <row r="10" spans="1:7" x14ac:dyDescent="0.35">
      <c r="A10">
        <v>0.09</v>
      </c>
      <c r="B10">
        <v>4</v>
      </c>
      <c r="C10">
        <f t="shared" si="0"/>
        <v>3.5999999999999999E-3</v>
      </c>
      <c r="F10">
        <f t="shared" si="1"/>
        <v>7.4649599999999984E-5</v>
      </c>
    </row>
    <row r="11" spans="1:7" x14ac:dyDescent="0.35">
      <c r="A11">
        <v>0.1</v>
      </c>
      <c r="B11">
        <v>1</v>
      </c>
      <c r="C11">
        <f t="shared" si="0"/>
        <v>1E-3</v>
      </c>
      <c r="F11">
        <f t="shared" si="1"/>
        <v>2.8302400000000005E-5</v>
      </c>
    </row>
    <row r="12" spans="1:7" x14ac:dyDescent="0.35">
      <c r="A12">
        <v>0.11</v>
      </c>
      <c r="B12">
        <v>2</v>
      </c>
      <c r="C12">
        <f t="shared" si="0"/>
        <v>2.2000000000000001E-3</v>
      </c>
      <c r="F12">
        <f t="shared" si="1"/>
        <v>7.9884800000000011E-5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landslides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2020-01-17T16:57:10Z</dcterms:created>
  <dcterms:modified xsi:type="dcterms:W3CDTF">2020-01-17T17:44:53Z</dcterms:modified>
</cp:coreProperties>
</file>