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actice\data\документация\"/>
    </mc:Choice>
  </mc:AlternateContent>
  <xr:revisionPtr revIDLastSave="0" documentId="8_{584F9318-19F0-417D-AD57-CFD06BC2BC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З август СВОД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a">#REF!</definedName>
    <definedName name="\m">#REF!</definedName>
    <definedName name="\n">#REF!</definedName>
    <definedName name="\o">#REF!</definedName>
    <definedName name="__SP1">[1]FES!#REF!</definedName>
    <definedName name="__SP10">[1]FES!#REF!</definedName>
    <definedName name="__SP11">[1]FES!#REF!</definedName>
    <definedName name="__SP12">[1]FES!#REF!</definedName>
    <definedName name="__SP13">[1]FES!#REF!</definedName>
    <definedName name="__SP14">[1]FES!#REF!</definedName>
    <definedName name="__SP15">[1]FES!#REF!</definedName>
    <definedName name="__SP16">[1]FES!#REF!</definedName>
    <definedName name="__SP17">[1]FES!#REF!</definedName>
    <definedName name="__SP18">[1]FES!#REF!</definedName>
    <definedName name="__SP19">[1]FES!#REF!</definedName>
    <definedName name="__SP2">[1]FES!#REF!</definedName>
    <definedName name="__SP20">[1]FES!#REF!</definedName>
    <definedName name="__SP3">[1]FES!#REF!</definedName>
    <definedName name="__SP4">[1]FES!#REF!</definedName>
    <definedName name="__SP5">[1]FES!#REF!</definedName>
    <definedName name="__SP7">[1]FES!#REF!</definedName>
    <definedName name="__SP8">[1]FES!#REF!</definedName>
    <definedName name="__SP9">[1]FES!#REF!</definedName>
    <definedName name="asd">#N/A</definedName>
    <definedName name="CompOt">#N/A</definedName>
    <definedName name="CompRas">#N/A</definedName>
    <definedName name="del">#REF!</definedName>
    <definedName name="ew">#N/A</definedName>
    <definedName name="fg">#N/A</definedName>
    <definedName name="k">#N/A</definedName>
    <definedName name="ok">[2]Контроль!$E$1</definedName>
    <definedName name="polta">'[3]2001'!#REF!</definedName>
    <definedName name="qaz">#N/A</definedName>
    <definedName name="S1_">#REF!</definedName>
    <definedName name="S10_">#REF!</definedName>
    <definedName name="S11_">#REF!</definedName>
    <definedName name="S12_">#REF!</definedName>
    <definedName name="S13_">#REF!</definedName>
    <definedName name="S14_">#REF!</definedName>
    <definedName name="S15_">#REF!</definedName>
    <definedName name="S16_">#REF!</definedName>
    <definedName name="S17_">#REF!</definedName>
    <definedName name="S18_">#REF!</definedName>
    <definedName name="S19_">#REF!</definedName>
    <definedName name="S2_">#REF!</definedName>
    <definedName name="S20_">#REF!</definedName>
    <definedName name="S3_">#REF!</definedName>
    <definedName name="S4_">#REF!</definedName>
    <definedName name="S5_">#REF!</definedName>
    <definedName name="S6_">#REF!</definedName>
    <definedName name="S7_">#REF!</definedName>
    <definedName name="S8_">#REF!</definedName>
    <definedName name="S9_">#REF!</definedName>
    <definedName name="www">#N/A</definedName>
    <definedName name="б">#N/A</definedName>
    <definedName name="в23ё">#N/A</definedName>
    <definedName name="вариант">'[4]ПФВ-0.6'!$D$71:$E$71</definedName>
    <definedName name="вв">#N/A</definedName>
    <definedName name="Вид">'[5]ПФВ-0.5'!$AM$55:$AM$56</definedName>
    <definedName name="второй">#REF!</definedName>
    <definedName name="Глубина">'[5]ПФВ-0.5'!$AK$13:$AK$15</definedName>
    <definedName name="День">'[5]ПФВ-0.5'!$AM$4:$AM$34</definedName>
    <definedName name="Диаметры">'[5]ПФВ-0.5'!$AK$22:$AK$39</definedName>
    <definedName name="доля_проч_ф">#REF!</definedName>
    <definedName name="доля_прочая">#REF!</definedName>
    <definedName name="доля_прочая_98_ав">#REF!</definedName>
    <definedName name="доля_прочая_ав">#REF!</definedName>
    <definedName name="доля_прочая_ф">#REF!</definedName>
    <definedName name="доля_т_ф">#REF!</definedName>
    <definedName name="доля_теп_1">#REF!</definedName>
    <definedName name="доля_теп_2">#REF!</definedName>
    <definedName name="доля_теп_3">#REF!</definedName>
    <definedName name="доля_тепло">#REF!</definedName>
    <definedName name="доля_эл_1">#REF!</definedName>
    <definedName name="доля_эл_2">#REF!</definedName>
    <definedName name="доля_эл_3">#REF!</definedName>
    <definedName name="доля_эл_ф">#REF!</definedName>
    <definedName name="доля_электра">#REF!</definedName>
    <definedName name="доля_электра_99">#REF!</definedName>
    <definedName name="Звонки">#REF!</definedName>
    <definedName name="звонок">#REF!</definedName>
    <definedName name="й">#N/A</definedName>
    <definedName name="йй">#N/A</definedName>
    <definedName name="ке">#N/A</definedName>
    <definedName name="Комплексы">'[5]ПФВ-0.5'!$AJ$4:$AJ$10</definedName>
    <definedName name="лргщп">#N/A</definedName>
    <definedName name="Материалы">'[5]ПФВ-0.5'!$AG$26:$AG$33</definedName>
    <definedName name="Место">'[5]ПФВ-0.5'!$AK$18:$AK$19</definedName>
    <definedName name="Месяцы">'[5]ПФВ-0.5'!$AM$41:$AM$52</definedName>
    <definedName name="мым">#N/A</definedName>
    <definedName name="нов">#N/A</definedName>
    <definedName name="Обзвон">#REF!</definedName>
    <definedName name="оооооо">#REF!</definedName>
    <definedName name="отпуск">#N/A</definedName>
    <definedName name="первый">#REF!</definedName>
    <definedName name="Повреждения">'[5]ПФВ-0.5'!$AH$5:$AH$23</definedName>
    <definedName name="полезный_т_ф">#REF!</definedName>
    <definedName name="полезный_тепло">#REF!</definedName>
    <definedName name="полезный_эл_ф">#REF!</definedName>
    <definedName name="полезный_электро">#REF!</definedName>
    <definedName name="Принадлежность">'[5]ПФВ-0.5'!$AK$42:$AK$45</definedName>
    <definedName name="процент_т_ф">#REF!</definedName>
    <definedName name="Процент_тепло">#REF!</definedName>
    <definedName name="Процент_эл_ф">#REF!</definedName>
    <definedName name="Процент_электра">#REF!</definedName>
    <definedName name="прочая_доля_99">#REF!</definedName>
    <definedName name="прочая_процент">#REF!</definedName>
    <definedName name="прочая_процент_98_ав">#REF!</definedName>
    <definedName name="прочая_процент_99">#REF!</definedName>
    <definedName name="прочая_процент_ав">#REF!</definedName>
    <definedName name="прочая_процент_ф">#REF!</definedName>
    <definedName name="прочая_процент_ф_ав">#REF!</definedName>
    <definedName name="проявление">'[5]ПФВ-0.5'!$AG$36:$AG$46</definedName>
    <definedName name="р">#N/A</definedName>
    <definedName name="работы">#REF!</definedName>
    <definedName name="расчет">[1]FES!#REF!</definedName>
    <definedName name="ро">#N/A</definedName>
    <definedName name="с">#N/A</definedName>
    <definedName name="с_с_т_ф">#REF!</definedName>
    <definedName name="с_с_тепло">#REF!</definedName>
    <definedName name="с_с_эл_ф">#REF!</definedName>
    <definedName name="с_с_электра">#REF!</definedName>
    <definedName name="смс">#REF!</definedName>
    <definedName name="Способ">'[5]ПФВ-0.5'!$AM$37:$AM$38</definedName>
    <definedName name="сс">#N/A</definedName>
    <definedName name="сссс">#N/A</definedName>
    <definedName name="ссы">#N/A</definedName>
    <definedName name="сто">#REF!</definedName>
    <definedName name="сто_проц_ф">#REF!</definedName>
    <definedName name="сто_процентов">#REF!</definedName>
    <definedName name="тепло_проц_ф">#REF!</definedName>
    <definedName name="тепло_процент">#REF!</definedName>
    <definedName name="третий">#REF!</definedName>
    <definedName name="у">#N/A</definedName>
    <definedName name="УП">#N/A</definedName>
    <definedName name="УУУУУ">[0]!цу</definedName>
    <definedName name="уфэ">#N/A</definedName>
    <definedName name="физ.лица">#REF!</definedName>
    <definedName name="физики">[1]FES!#REF!</definedName>
    <definedName name="фыв">#N/A</definedName>
    <definedName name="ц">#N/A</definedName>
    <definedName name="цу">#N/A</definedName>
    <definedName name="четвертый">#REF!</definedName>
    <definedName name="ыв">#N/A</definedName>
    <definedName name="ыыыы">#N/A</definedName>
    <definedName name="электро_проц_ф">#REF!</definedName>
    <definedName name="электро_процент">#REF!</definedName>
  </definedNames>
  <calcPr calcId="191029"/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F14" i="1"/>
  <c r="G14" i="1"/>
  <c r="H14" i="1"/>
  <c r="I14" i="1"/>
  <c r="J14" i="1"/>
  <c r="K14" i="1"/>
  <c r="L14" i="1"/>
  <c r="M14" i="1"/>
  <c r="N14" i="1"/>
  <c r="D13" i="1"/>
  <c r="E13" i="1"/>
  <c r="F13" i="1"/>
  <c r="G13" i="1"/>
  <c r="H13" i="1"/>
  <c r="I13" i="1"/>
  <c r="J13" i="1"/>
  <c r="K13" i="1"/>
  <c r="L13" i="1"/>
  <c r="M13" i="1"/>
  <c r="N13" i="1"/>
  <c r="F12" i="1"/>
  <c r="G12" i="1"/>
  <c r="H12" i="1"/>
  <c r="I12" i="1"/>
  <c r="J12" i="1"/>
  <c r="K12" i="1"/>
  <c r="L12" i="1"/>
  <c r="M12" i="1"/>
  <c r="N12" i="1"/>
  <c r="F11" i="1"/>
  <c r="G11" i="1"/>
  <c r="H11" i="1"/>
  <c r="I11" i="1"/>
  <c r="J11" i="1"/>
  <c r="K11" i="1"/>
  <c r="L11" i="1"/>
  <c r="M11" i="1"/>
  <c r="N11" i="1"/>
  <c r="F10" i="1"/>
  <c r="G10" i="1"/>
  <c r="H10" i="1"/>
  <c r="I10" i="1"/>
  <c r="J10" i="1"/>
  <c r="K10" i="1"/>
  <c r="L10" i="1"/>
  <c r="M10" i="1"/>
  <c r="N10" i="1"/>
  <c r="F9" i="1"/>
  <c r="G9" i="1"/>
  <c r="H9" i="1"/>
  <c r="I9" i="1"/>
  <c r="J9" i="1"/>
  <c r="K9" i="1"/>
  <c r="L9" i="1"/>
  <c r="M9" i="1"/>
  <c r="N9" i="1"/>
  <c r="C13" i="1"/>
  <c r="F8" i="1"/>
  <c r="G8" i="1"/>
  <c r="H8" i="1"/>
  <c r="I8" i="1"/>
  <c r="J8" i="1"/>
  <c r="K8" i="1"/>
  <c r="L8" i="1"/>
  <c r="M8" i="1"/>
  <c r="N8" i="1"/>
  <c r="F7" i="1"/>
  <c r="G7" i="1"/>
  <c r="H7" i="1"/>
  <c r="I7" i="1"/>
  <c r="J7" i="1"/>
  <c r="K7" i="1"/>
  <c r="L7" i="1"/>
  <c r="M7" i="1"/>
  <c r="N7" i="1"/>
  <c r="E38" i="1" l="1"/>
  <c r="D38" i="1"/>
  <c r="C38" i="1"/>
  <c r="E28" i="1"/>
  <c r="D28" i="1"/>
  <c r="C28" i="1"/>
  <c r="E18" i="1"/>
  <c r="E8" i="1" s="1"/>
  <c r="D18" i="1"/>
  <c r="D8" i="1" s="1"/>
  <c r="C18" i="1"/>
  <c r="C8" i="1" s="1"/>
  <c r="F36" i="1" l="1"/>
  <c r="G36" i="1"/>
  <c r="H36" i="1"/>
  <c r="I36" i="1"/>
  <c r="J36" i="1"/>
  <c r="K36" i="1"/>
  <c r="L36" i="1"/>
  <c r="M36" i="1"/>
  <c r="N36" i="1"/>
  <c r="F26" i="1"/>
  <c r="G26" i="1"/>
  <c r="H26" i="1"/>
  <c r="I26" i="1"/>
  <c r="J26" i="1"/>
  <c r="K26" i="1"/>
  <c r="L26" i="1"/>
  <c r="M26" i="1"/>
  <c r="N26" i="1"/>
  <c r="F16" i="1"/>
  <c r="G16" i="1"/>
  <c r="H16" i="1"/>
  <c r="H6" i="1" s="1"/>
  <c r="I16" i="1"/>
  <c r="I6" i="1" s="1"/>
  <c r="J16" i="1"/>
  <c r="K16" i="1"/>
  <c r="L16" i="1"/>
  <c r="L6" i="1" s="1"/>
  <c r="M16" i="1"/>
  <c r="M6" i="1" s="1"/>
  <c r="N16" i="1"/>
  <c r="D45" i="1"/>
  <c r="E45" i="1"/>
  <c r="D44" i="1"/>
  <c r="E44" i="1"/>
  <c r="D42" i="1"/>
  <c r="E42" i="1"/>
  <c r="D41" i="1"/>
  <c r="E41" i="1"/>
  <c r="D40" i="1"/>
  <c r="E40" i="1"/>
  <c r="D39" i="1"/>
  <c r="E39" i="1"/>
  <c r="D37" i="1"/>
  <c r="E37" i="1"/>
  <c r="C39" i="1"/>
  <c r="C40" i="1"/>
  <c r="C41" i="1"/>
  <c r="C42" i="1"/>
  <c r="C44" i="1"/>
  <c r="C45" i="1"/>
  <c r="C37" i="1"/>
  <c r="D35" i="1"/>
  <c r="D15" i="1" s="1"/>
  <c r="E35" i="1"/>
  <c r="E15" i="1" s="1"/>
  <c r="D34" i="1"/>
  <c r="E34" i="1"/>
  <c r="D32" i="1"/>
  <c r="E32" i="1"/>
  <c r="D31" i="1"/>
  <c r="E31" i="1"/>
  <c r="D30" i="1"/>
  <c r="E30" i="1"/>
  <c r="D29" i="1"/>
  <c r="E29" i="1"/>
  <c r="D27" i="1"/>
  <c r="E27" i="1"/>
  <c r="C29" i="1"/>
  <c r="C30" i="1"/>
  <c r="C31" i="1"/>
  <c r="C32" i="1"/>
  <c r="C34" i="1"/>
  <c r="C35" i="1"/>
  <c r="C15" i="1" s="1"/>
  <c r="C27" i="1"/>
  <c r="D24" i="1"/>
  <c r="D14" i="1" s="1"/>
  <c r="E24" i="1"/>
  <c r="E14" i="1" s="1"/>
  <c r="D22" i="1"/>
  <c r="D12" i="1" s="1"/>
  <c r="E22" i="1"/>
  <c r="E12" i="1" s="1"/>
  <c r="D21" i="1"/>
  <c r="D11" i="1" s="1"/>
  <c r="E21" i="1"/>
  <c r="E11" i="1" s="1"/>
  <c r="D20" i="1"/>
  <c r="D10" i="1" s="1"/>
  <c r="E20" i="1"/>
  <c r="D19" i="1"/>
  <c r="D9" i="1" s="1"/>
  <c r="E19" i="1"/>
  <c r="E9" i="1" s="1"/>
  <c r="C19" i="1"/>
  <c r="C20" i="1"/>
  <c r="C10" i="1" s="1"/>
  <c r="C21" i="1"/>
  <c r="C11" i="1" s="1"/>
  <c r="C22" i="1"/>
  <c r="C24" i="1"/>
  <c r="C14" i="1" s="1"/>
  <c r="D17" i="1"/>
  <c r="D7" i="1" s="1"/>
  <c r="E17" i="1"/>
  <c r="E7" i="1" s="1"/>
  <c r="C17" i="1"/>
  <c r="C7" i="1" s="1"/>
  <c r="C9" i="1" l="1"/>
  <c r="K6" i="1"/>
  <c r="J6" i="1"/>
  <c r="E10" i="1"/>
  <c r="G6" i="1"/>
  <c r="C12" i="1"/>
  <c r="N6" i="1"/>
  <c r="F6" i="1"/>
  <c r="D26" i="1"/>
  <c r="C26" i="1"/>
  <c r="D16" i="1"/>
  <c r="C36" i="1"/>
  <c r="D36" i="1"/>
  <c r="E36" i="1"/>
  <c r="E26" i="1"/>
  <c r="E16" i="1"/>
  <c r="E6" i="1" s="1"/>
  <c r="C16" i="1"/>
  <c r="D6" i="1" l="1"/>
  <c r="C6" i="1"/>
</calcChain>
</file>

<file path=xl/sharedStrings.xml><?xml version="1.0" encoding="utf-8"?>
<sst xmlns="http://schemas.openxmlformats.org/spreadsheetml/2006/main" count="72" uniqueCount="29">
  <si>
    <t>Сводная информация о задолженности физических лиц с учетом повышающего коэффициента ООО "Концессии теплоснабжения"</t>
  </si>
  <si>
    <t>Категория ДЗ</t>
  </si>
  <si>
    <t xml:space="preserve">Всего </t>
  </si>
  <si>
    <t>Досудебная работа</t>
  </si>
  <si>
    <t>В суде</t>
  </si>
  <si>
    <t>В ФССП</t>
  </si>
  <si>
    <t>Количество л/с .</t>
  </si>
  <si>
    <t>Количество дел</t>
  </si>
  <si>
    <t>Сумма долга (руб)</t>
  </si>
  <si>
    <t>Количество л/с</t>
  </si>
  <si>
    <t>Сумма долга</t>
  </si>
  <si>
    <t>Задвоение исков,периодов,ИЛ по судам,ФССП</t>
  </si>
  <si>
    <t>Сальдо ИВЦ</t>
  </si>
  <si>
    <t>Население Всего в т.ч:</t>
  </si>
  <si>
    <t>к списанию (в тариф)</t>
  </si>
  <si>
    <t>Без Мунжилья и Цессии</t>
  </si>
  <si>
    <t>Цессии</t>
  </si>
  <si>
    <t>Мунжилье</t>
  </si>
  <si>
    <t>Никогда не было оплат</t>
  </si>
  <si>
    <t>Свыше 3-х лет+все остальные периоды по этим (закрытым) л/с</t>
  </si>
  <si>
    <t>Сомнительная к поступлению (справочно,в расчет ДЗ не идет)</t>
  </si>
  <si>
    <t>ДЗ менее 3000 р</t>
  </si>
  <si>
    <t>Просроченная</t>
  </si>
  <si>
    <t>текущая</t>
  </si>
  <si>
    <t>свыше 3 лет</t>
  </si>
  <si>
    <t>отчетный месяц</t>
  </si>
  <si>
    <t>от 3 месяцев до 3 лет после отчетного</t>
  </si>
  <si>
    <t>от 2 до 3 месяцев после отчетного</t>
  </si>
  <si>
    <t>Без ФИО, Лица призванные наследовать, Юридические лица, Нежилое помещение, Наниматель жилого помещения, Несовершеннолетние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</si>
</sst>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165" fontId="5" fillId="0" borderId="1" xfId="1" applyNumberFormat="1" applyFont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165" fontId="4" fillId="2" borderId="3" xfId="1" applyNumberFormat="1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4" fontId="4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4" fillId="0" borderId="2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wrapText="1"/>
    </xf>
    <xf numFmtId="0" fontId="1" fillId="3" borderId="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1" fillId="2" borderId="19" xfId="0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wrapText="1"/>
    </xf>
    <xf numFmtId="0" fontId="1" fillId="3" borderId="14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wrapText="1"/>
    </xf>
    <xf numFmtId="0" fontId="1" fillId="3" borderId="20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10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trnd2\peo\B-PL\NBPL\_F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trnd2\peo\FORM1\st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trnd2\peo\&#1041;&#1072;&#1083;&#1072;&#1085;&#1089;&#1099;%20&#1076;&#1083;&#1103;%20&#1056;&#1069;&#1050;\STOIM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skfs01.rks.ru\departments$\BusinessDivisions\Common\&#1059;&#1087;&#1088;&#1072;&#1074;&#1083;&#1077;&#1085;&#1080;&#1077;%20&#1069;&amp;&#1058;&#1054;\&#1054;&#1090;&#1095;&#1077;&#1090;&#1085;&#1086;&#1089;&#1090;&#1100;%202007\&#1053;&#1086;&#1074;&#1099;&#1077;%20&#1092;&#1086;&#1088;&#1084;&#1099;%20&#1086;&#1090;&#1095;&#1077;&#1090;&#1085;&#1086;&#1089;&#1090;&#10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skfs01.rks.ru\departments$\BusinessDivisions\Common\&#1059;&#1087;&#1088;&#1072;&#1074;&#1083;&#1077;&#1085;&#1080;&#1077;%20&#1069;&amp;&#1058;&#1054;\&#1054;&#1090;&#1095;&#1077;&#1090;&#1085;&#1086;&#1089;&#1090;&#1100;%202007\&#1060;&#1072;&#1082;&#1090;&#1080;&#1095;&#1077;&#1089;&#1082;&#1080;&#1077;%20%20&#1092;&#1086;&#1088;&#1084;&#1099;\&#1072;&#1074;&#1072;&#1088;&#1080;&#1081;&#1085;&#1086;&#1089;&#1090;&#11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S"/>
      <sheetName val="свод до вн.об."/>
      <sheetName val="расш.для РАО"/>
      <sheetName val="расш.для РАО стр.310"/>
      <sheetName val="Лист1"/>
      <sheetName val="1.1."/>
      <sheetName val="1.2."/>
      <sheetName val="Графики_Гкал,тыс.руб."/>
      <sheetName val="2.1."/>
      <sheetName val="2.2."/>
      <sheetName val="2.3."/>
      <sheetName val="2.4."/>
      <sheetName val="3.1."/>
      <sheetName val="3.2."/>
      <sheetName val="3.3."/>
      <sheetName val="4.1."/>
      <sheetName val="4.2."/>
      <sheetName val="4.3."/>
      <sheetName val="4.4."/>
      <sheetName val="4.5."/>
      <sheetName val="4.6."/>
      <sheetName val="4.7."/>
      <sheetName val="5.1."/>
      <sheetName val="5.1_январь"/>
      <sheetName val="5.1_февраль"/>
      <sheetName val="5.1_март"/>
      <sheetName val="6.1."/>
      <sheetName val="Прил 1"/>
      <sheetName val="Прил. 1.1."/>
      <sheetName val="УЗ-21"/>
      <sheetName val="УЗ-21(1кв)"/>
      <sheetName val="УЗ-21(1кв)факт"/>
      <sheetName val="УЗ-21(2кв)"/>
      <sheetName val="УЗ-21(3кв)"/>
      <sheetName val="УЗ-21(4кв)"/>
      <sheetName val="УЗ-22"/>
      <sheetName val="УЗ-22(1кв)"/>
      <sheetName val="УЗ-22(2кв)"/>
      <sheetName val="УЗ-22(3кв)"/>
      <sheetName val="УЗ-22(4кв)"/>
      <sheetName val="УЗ-23"/>
      <sheetName val="УЗ-24"/>
      <sheetName val="УЗ-25"/>
      <sheetName val="УЗ-26"/>
      <sheetName val="УЗ-26 (1)"/>
      <sheetName val="УЗ-26 (2)"/>
      <sheetName val="УЗ-26 (3)"/>
      <sheetName val="УЗ-26 (4)"/>
      <sheetName val="УЗ-27"/>
      <sheetName val="УЗ-27 (1)"/>
      <sheetName val="УЗ-27 (2)"/>
      <sheetName val="УЗ-27 (3)"/>
      <sheetName val="УЗ-27 (4)"/>
      <sheetName val="УП-28"/>
      <sheetName val="УП-29"/>
      <sheetName val="УП-30"/>
      <sheetName val="Модуль2"/>
      <sheetName val="УП-32"/>
      <sheetName val="1 кв."/>
      <sheetName val="2 кв."/>
      <sheetName val="3 кв."/>
      <sheetName val="4 кв."/>
      <sheetName val=" год"/>
      <sheetName val="УП 33 свод."/>
      <sheetName val="Факт"/>
      <sheetName val="пл. и факт"/>
      <sheetName val="Модуль1"/>
      <sheetName val="18.2-"/>
      <sheetName val="20-"/>
      <sheetName val="Э1.14 ОАО"/>
      <sheetName val="Э1.15ОАО"/>
      <sheetName val="Э1.14 ЗЭС"/>
      <sheetName val="Э1.14ЦЭС"/>
      <sheetName val="Э1.14ВЭС"/>
      <sheetName val="Э1.14ЮЭС"/>
      <sheetName val="Э1.15ЗЭС"/>
      <sheetName val="Э1.15ЦЭС"/>
      <sheetName val="Э1.15ВЭС"/>
      <sheetName val="Э1.15ЮЭС"/>
      <sheetName val="титул"/>
      <sheetName val="А1"/>
      <sheetName val="А2"/>
      <sheetName val="ПЭП2"/>
      <sheetName val="ПЭП3"/>
      <sheetName val="Б1"/>
      <sheetName val="ДПН1"/>
      <sheetName val="ДПН2"/>
      <sheetName val="ПБ1"/>
      <sheetName val="ПБ2"/>
      <sheetName val="УФ1 "/>
      <sheetName val="М2"/>
      <sheetName val="М3"/>
      <sheetName val="УЗ1 "/>
      <sheetName val="УЗ2"/>
      <sheetName val="УП1"/>
      <sheetName val="УП2"/>
      <sheetName val="УП3"/>
      <sheetName val="УИ1"/>
      <sheetName val="УИ2"/>
      <sheetName val="УР1"/>
      <sheetName val="И1"/>
      <sheetName val="И2"/>
      <sheetName val="УФ2"/>
      <sheetName val="Лист2"/>
      <sheetName val="Лист3"/>
      <sheetName val="Объемы"/>
      <sheetName val="СКС"/>
      <sheetName val="пл-ф 01.06г."/>
      <sheetName val="Премия (Бизнес-план) "/>
      <sheetName val="Премия (БДР) "/>
      <sheetName val="Объемы "/>
      <sheetName val="СКС "/>
      <sheetName val="Качк_тепло"/>
      <sheetName val="Качк_электро"/>
      <sheetName val="Качк_вода"/>
      <sheetName val="Качк_стоки"/>
      <sheetName val="Качк_свод"/>
      <sheetName val="Н_Тура"/>
      <sheetName val="Первоур"/>
      <sheetName val="пл-ф 02.06г."/>
      <sheetName val="Приложение6"/>
      <sheetName val="П-15"/>
      <sheetName val="П-16 "/>
      <sheetName val="П-16-с"/>
      <sheetName val="П-16-м"/>
      <sheetName val="П-17 "/>
      <sheetName val="П-18 "/>
      <sheetName val="П-19 "/>
      <sheetName val="П-20"/>
      <sheetName val="УЗ-21 "/>
      <sheetName val="УП-28 "/>
      <sheetName val="УП-29 "/>
      <sheetName val="УП-30 "/>
      <sheetName val="УП-31"/>
      <sheetName val="УП-32 "/>
      <sheetName val="УП-33"/>
      <sheetName val="УИ-34"/>
      <sheetName val="УИ-34-м"/>
      <sheetName val="УИ-35"/>
      <sheetName val="УИ-36"/>
      <sheetName val="УИ-37"/>
      <sheetName val="УИ-39"/>
      <sheetName val="Лист1 (2)"/>
      <sheetName val="УЗ-21 (1полуг 2002)"/>
      <sheetName val="УЗ-21 (1полуг 2003 план)"/>
      <sheetName val="УЗ-21(1полуг2003факт)1"/>
      <sheetName val="УЗ-21 (1полуг 2003 факт)"/>
      <sheetName val="УЗ-22 (1полуг 2002)факт"/>
      <sheetName val="УЗ-22 (1полуг 2003)пл"/>
      <sheetName val="УЗ-22 (1полуг 2003)факт"/>
      <sheetName val="УЗ-23(1 полуг 2002)"/>
      <sheetName val="УЗ-23(1 полуг 2003)пл"/>
      <sheetName val="УЗ-23(1полуг 2003) факт"/>
      <sheetName val="УЗ-26 (1полуг 2002  факт)"/>
      <sheetName val="УЗ-26 (1полуг 2003 план)"/>
      <sheetName val="УЗ-26 (1полуг 2003 факт)"/>
      <sheetName val="Дотация за февраль"/>
      <sheetName val="Анализ по субконто"/>
      <sheetName val="Объемы март "/>
      <sheetName val="Доходы март"/>
      <sheetName val="свод"/>
      <sheetName val="тэнергия"/>
      <sheetName val="котельные"/>
      <sheetName val="котельные 2"/>
      <sheetName val="ээнергия"/>
      <sheetName val="водоотведение"/>
      <sheetName val="водоснабжение"/>
      <sheetName val="прочие"/>
      <sheetName val="расшифровка по прочим"/>
      <sheetName val="анализ покупки ТЭР"/>
      <sheetName val="обьем продаж"/>
      <sheetName val="смета ахр"/>
      <sheetName val="приложение 2 "/>
      <sheetName val="2001"/>
      <sheetName val="ПФВ-0.6"/>
      <sheetName val="БДДС_нов"/>
      <sheetName val="График"/>
      <sheetName val="выручка"/>
      <sheetName val="ТМЦ ремонт"/>
      <sheetName val="ремонт"/>
      <sheetName val="пуско-нал"/>
      <sheetName val="ОФ вне смет строек"/>
      <sheetName val="ОФ"/>
      <sheetName val="ОС до 10 тр"/>
      <sheetName val="НИОКР"/>
      <sheetName val="аренда"/>
      <sheetName val="диагностика"/>
      <sheetName val="гостехнадзор"/>
      <sheetName val="лицензии"/>
      <sheetName val="вода"/>
      <sheetName val="охрана окр ср"/>
      <sheetName val="типографские бланки"/>
      <sheetName val="ТМЦ канц"/>
      <sheetName val="командиров"/>
      <sheetName val="спецлитература"/>
      <sheetName val="Ком потери"/>
      <sheetName val="списки"/>
      <sheetName val="InputTI"/>
      <sheetName val="Позиция"/>
      <sheetName val="ñâîä äî âí.îá."/>
      <sheetName val="ðàñø.äëÿ ÐÀÎ"/>
      <sheetName val="ðàñø.äëÿ ÐÀÎ ñòð.310"/>
      <sheetName val="Ëèñò1"/>
      <sheetName val="Ãðàôèêè_Ãêàë,òûñ.ðóá."/>
      <sheetName val="5.1_ÿíâàðü"/>
      <sheetName val="5.1_ôåâðàëü"/>
      <sheetName val="5.1_ìàðò"/>
      <sheetName val="1 êâ."/>
      <sheetName val="2 êâ."/>
      <sheetName val="3 êâ."/>
      <sheetName val="4 êâ."/>
      <sheetName val=" ãîä"/>
      <sheetName val="ÓÏ 33 ñâîä."/>
      <sheetName val="Ôàêò"/>
      <sheetName val="ïë. è ôàêò"/>
      <sheetName val="Ìîäóëü2"/>
      <sheetName val="Ìîäóëü1"/>
      <sheetName val="map_nat"/>
      <sheetName val="map_RPG"/>
      <sheetName val="Profit &amp; Loss Total"/>
      <sheetName val="SMetstrait"/>
      <sheetName val="Контроль"/>
      <sheetName val="Отопление"/>
      <sheetName val="постоянные затраты"/>
      <sheetName val="ПТ-1.2факт"/>
      <sheetName val="_FES"/>
      <sheetName val="справочник"/>
      <sheetName val="Огл. Графиков"/>
      <sheetName val="Текущие цены"/>
      <sheetName val="рабочий"/>
      <sheetName val="окраска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еню"/>
      <sheetName val="Контроль"/>
      <sheetName val="Предприятие"/>
      <sheetName val="Ф1"/>
      <sheetName val="Ф2(отг)"/>
      <sheetName val="Ф2(опл)"/>
      <sheetName val="Ф3"/>
      <sheetName val="Ф4"/>
      <sheetName val="Ф5"/>
      <sheetName val="Ф6"/>
      <sheetName val="Ф11"/>
      <sheetName val="Ф11(1)"/>
      <sheetName val="Ф11(2)"/>
      <sheetName val="Ф11(3)"/>
      <sheetName val="Ф11(4)"/>
      <sheetName val="Ф11(5)"/>
      <sheetName val="с_в"/>
      <sheetName val="спр_в"/>
      <sheetName val="2-2"/>
      <sheetName val="с_и"/>
      <sheetName val="241"/>
      <sheetName val="р_241"/>
      <sheetName val="246"/>
      <sheetName val="с_д"/>
      <sheetName val="р_дз"/>
      <sheetName val="п_дк"/>
      <sheetName val="628"/>
      <sheetName val="р_433"/>
      <sheetName val="р_476"/>
      <sheetName val="100_отг"/>
      <sheetName val="100_опл"/>
      <sheetName val="120_отг"/>
      <sheetName val="120_опл"/>
      <sheetName val="130_отг"/>
      <sheetName val="130_опл"/>
      <sheetName val="150_отг"/>
      <sheetName val="150_опл"/>
      <sheetName val="090_отг"/>
      <sheetName val="090_опл"/>
      <sheetName val="030"/>
      <sheetName val="250"/>
      <sheetName val="REESTR_START"/>
      <sheetName val="титул БДР"/>
      <sheetName val="цены цехов"/>
      <sheetName val="Лист1"/>
      <sheetName val="имена"/>
      <sheetName val="Main"/>
      <sheetName val="Master Cashflows - Contractual"/>
      <sheetName val="lang"/>
      <sheetName val="FES"/>
      <sheetName val="Personnel"/>
      <sheetName val="свод"/>
      <sheetName val="тэнергия"/>
      <sheetName val="котельные"/>
      <sheetName val="котельные 2"/>
      <sheetName val="ээнергия"/>
      <sheetName val="водоотведение"/>
      <sheetName val="водоснабжение"/>
      <sheetName val="прочие"/>
      <sheetName val="расшифровка по прочим"/>
      <sheetName val="анализ покупки ТЭР"/>
      <sheetName val="обьем продаж"/>
      <sheetName val="смета ахр"/>
      <sheetName val="приложение 2 "/>
      <sheetName val="star"/>
      <sheetName val="даты"/>
      <sheetName val="Отопление"/>
      <sheetName val="lists"/>
      <sheetName val="ПФВ-0.5"/>
      <sheetName val="TEHSHEET"/>
      <sheetName val="Проводки'02"/>
      <sheetName val="УрРасч"/>
      <sheetName val="АКРасч"/>
      <sheetName val="Setup"/>
      <sheetName val="титул БДДС"/>
      <sheetName val="прогноз_1"/>
      <sheetName val="Баланс"/>
      <sheetName val="Титульный"/>
      <sheetName val="SOL"/>
      <sheetName val="xlr_norangesheet"/>
      <sheetName val="TECHSHEET"/>
      <sheetName val="ТС.Т"/>
      <sheetName val="TECH_VERTICAL"/>
      <sheetName val="ТС.К"/>
      <sheetName val="ТБО.К"/>
      <sheetName val="Инструкция"/>
      <sheetName val="ВО.К"/>
      <sheetName val="REESTR_MO"/>
      <sheetName val="Заголовок"/>
      <sheetName val="regs"/>
      <sheetName val="п 3"/>
      <sheetName val="DICTIONARIES"/>
      <sheetName val="REESTR_LOCATION"/>
      <sheetName val="Объекты"/>
      <sheetName val="Capex"/>
      <sheetName val="with project"/>
      <sheetName val="SENSITIVITY"/>
      <sheetName val="assumptions"/>
      <sheetName val="modSvodButtons"/>
      <sheetName val="share price 2002"/>
    </sheetNames>
    <sheetDataSet>
      <sheetData sheetId="0"/>
      <sheetData sheetId="1" refreshError="1">
        <row r="1">
          <cell r="E1" t="str">
            <v>Информация не представлена!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нь"/>
      <sheetName val="май"/>
      <sheetName val="апр."/>
      <sheetName val="2001"/>
      <sheetName val="2кв.02урт."/>
      <sheetName val="2 кв.2002"/>
      <sheetName val="2002"/>
      <sheetName val="2кв.02урт. (6.03.)"/>
      <sheetName val="2кв.02урт. (7.03.) (2)"/>
      <sheetName val="3 кв.отк."/>
      <sheetName val="3 кв.реал."/>
      <sheetName val="Контроль"/>
      <sheetName val="Гр5(о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 факт"/>
      <sheetName val="ПФ-0.2"/>
      <sheetName val="ПФ-0.3"/>
      <sheetName val="ПФ-0.4"/>
      <sheetName val="ПФ-0.5"/>
      <sheetName val="ПФЭ-0.5"/>
      <sheetName val="ПФВ-0.5"/>
      <sheetName val="ПФЭ-06"/>
      <sheetName val="ПФТ-06"/>
      <sheetName val="ПФВ-0.6"/>
      <sheetName val="ПФ-0.7"/>
      <sheetName val="ПФ-0.8.1"/>
      <sheetName val="ПФ-0.8.2"/>
      <sheetName val="ПФ-0.9.1"/>
      <sheetName val="ПФ-0.9.2"/>
      <sheetName val="ПФ-0.9.3"/>
      <sheetName val="ПФТ-1.1"/>
      <sheetName val="ПФТ-1.2"/>
      <sheetName val="ПФТ-1.3"/>
      <sheetName val="ПФВ-1.1"/>
      <sheetName val="ПФВ-1.2"/>
      <sheetName val="ПФ-2.1"/>
      <sheetName val="ПФ-2.2"/>
      <sheetName val="ПФ-2.3"/>
      <sheetName val="ПФ-3.1"/>
      <sheetName val="ПФ-3.2"/>
      <sheetName val="ПФ-3.3"/>
      <sheetName val="ПФ-4.1"/>
      <sheetName val="ПФТ-5.1"/>
      <sheetName val="ПФТ-5.2"/>
      <sheetName val="ПФТ-5.3"/>
      <sheetName val="ПФТ-5.4"/>
      <sheetName val="ПФТ-5.5"/>
      <sheetName val="ПФТ-5.6"/>
      <sheetName val="ПФЭ-5.7"/>
      <sheetName val="ПЗ (затраты)"/>
      <sheetName val=" ПЗ (работы)"/>
      <sheetName val="ПФВ_0_6"/>
      <sheetName val="FES"/>
      <sheetName val="REESTR_START"/>
      <sheetName val="TECHSHEET"/>
      <sheetName val="Контроль"/>
      <sheetName val="2001"/>
      <sheetName val="Новые формы отчетности"/>
      <sheetName val="Info"/>
      <sheetName val="Сбербанк РФ"/>
      <sheetName val="TEHSHEET"/>
      <sheetName val="Титульный"/>
      <sheetName val="баланс "/>
      <sheetName val="Калькуляция кв"/>
      <sheetName val="прогноз_1"/>
      <sheetName val="XLR_NoRangeSheet"/>
      <sheetName val="Виды вкладов"/>
      <sheetName val="modSvodButtons"/>
      <sheetName val="Заявка ГВК ВО 2014"/>
      <sheetName val="Заявка ГВК ВС 2014"/>
      <sheetName val="Лист3"/>
      <sheetName val="Исх.данные"/>
      <sheetName val="TDSheet"/>
      <sheetName val="баланс"/>
      <sheetName val="МАТЕР.433,452"/>
      <sheetName val="МВЗ (92 сч.)_1 кв."/>
      <sheetName val="МВЗ (92 сч.)_2 кв."/>
      <sheetName val="МВЗ (92 сч.)_3 кв."/>
      <sheetName val="МВЗ (92 сч.)_4 кв."/>
      <sheetName val="форма 19"/>
      <sheetName val="Лист1"/>
      <sheetName val="п 1"/>
      <sheetName val="п 21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1">
          <cell r="D71" t="str">
            <v>Да</v>
          </cell>
          <cell r="E71" t="str">
            <v>Нет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Ф-0.5"/>
      <sheetName val="ПФЭ-0.5"/>
      <sheetName val="ПФВ-0.5"/>
      <sheetName val="ПФЭ-06"/>
      <sheetName val="ПФВ_0_5"/>
      <sheetName val="2001"/>
      <sheetName val="ПФВ-0.6"/>
      <sheetName val="Справочники"/>
      <sheetName val="1"/>
      <sheetName val="Инфо"/>
      <sheetName val="XLR_NoRangeSheet"/>
      <sheetName val="Лист3"/>
      <sheetName val="Огл. Графиков"/>
      <sheetName val="текущие цены"/>
      <sheetName val="рабочий"/>
      <sheetName val="окраска"/>
      <sheetName val="vec"/>
      <sheetName val="TEHSHEET"/>
      <sheetName val="баланс "/>
      <sheetName val="Титульный"/>
      <sheetName val="TECHSHEET"/>
      <sheetName val="ТС.Т"/>
      <sheetName val="TECH_VERTICAL"/>
      <sheetName val="ТС.К"/>
      <sheetName val="ТБО.К"/>
      <sheetName val="ВО.К"/>
      <sheetName val="modSvodButtons"/>
      <sheetName val="fes"/>
      <sheetName val="Виды вкладов"/>
      <sheetName val="Контроль"/>
      <sheetName val="reestr_start"/>
      <sheetName val="REESTR_MO"/>
      <sheetName val="Заявка ГВК ВО 2014"/>
      <sheetName val="Заявка ГВК ВС 2014"/>
      <sheetName val="ведомость бу за 2017 г"/>
      <sheetName val="оценка"/>
      <sheetName val="rev"/>
      <sheetName val="cogs"/>
      <sheetName val="Калькуляция кв"/>
      <sheetName val="УПРАВЛЕНИЕ11"/>
      <sheetName val="форма 19"/>
      <sheetName val="График"/>
      <sheetName val="Лист1"/>
      <sheetName val="МАТЕР.433,452"/>
      <sheetName val="титул.лист "/>
      <sheetName val="СПИСОК ФОРМ"/>
      <sheetName val="Capex"/>
      <sheetName val="прогноз_1"/>
      <sheetName val="лист2"/>
      <sheetName val="П 4"/>
      <sheetName val="Cash flow"/>
      <sheetName val="ИсхД"/>
    </sheetNames>
    <sheetDataSet>
      <sheetData sheetId="0" refreshError="1"/>
      <sheetData sheetId="1" refreshError="1"/>
      <sheetData sheetId="2" refreshError="1">
        <row r="4">
          <cell r="AJ4">
            <v>1</v>
          </cell>
          <cell r="AM4">
            <v>1</v>
          </cell>
        </row>
        <row r="5">
          <cell r="AH5" t="str">
            <v>Засор</v>
          </cell>
          <cell r="AJ5">
            <v>2</v>
          </cell>
          <cell r="AM5">
            <v>2</v>
          </cell>
        </row>
        <row r="6">
          <cell r="AH6" t="str">
            <v>Истирание стальной напорной трубы</v>
          </cell>
          <cell r="AJ6">
            <v>3</v>
          </cell>
          <cell r="AM6">
            <v>3</v>
          </cell>
        </row>
        <row r="7">
          <cell r="AH7" t="str">
            <v>Неисправная водоразборная колонка</v>
          </cell>
          <cell r="AJ7">
            <v>4</v>
          </cell>
          <cell r="AM7">
            <v>4</v>
          </cell>
        </row>
        <row r="8">
          <cell r="AH8" t="str">
            <v>Неисправная задвижка (вентиль)</v>
          </cell>
          <cell r="AJ8">
            <v>5</v>
          </cell>
          <cell r="AM8">
            <v>5</v>
          </cell>
        </row>
        <row r="9">
          <cell r="AH9" t="str">
            <v>Неисправный пожарный гидрант</v>
          </cell>
          <cell r="AJ9">
            <v>6</v>
          </cell>
          <cell r="AM9">
            <v>6</v>
          </cell>
        </row>
        <row r="10">
          <cell r="AH10" t="str">
            <v>Перелом трубы</v>
          </cell>
          <cell r="AJ10">
            <v>7</v>
          </cell>
          <cell r="AM10">
            <v>7</v>
          </cell>
        </row>
        <row r="11">
          <cell r="AH11" t="str">
            <v>Расчеканка стыка</v>
          </cell>
          <cell r="AM11">
            <v>8</v>
          </cell>
        </row>
        <row r="12">
          <cell r="AH12" t="str">
            <v>Свищ (трещина) на трубе</v>
          </cell>
          <cell r="AM12">
            <v>9</v>
          </cell>
        </row>
        <row r="13">
          <cell r="AH13" t="str">
            <v>разрушение емкостных сооружений</v>
          </cell>
          <cell r="AK13" t="str">
            <v>до 2-х метров</v>
          </cell>
          <cell r="AM13">
            <v>10</v>
          </cell>
        </row>
        <row r="14">
          <cell r="AH14" t="str">
            <v>разрушение стен зданий и сооружений</v>
          </cell>
          <cell r="AK14" t="str">
            <v>до 5 метров</v>
          </cell>
          <cell r="AM14">
            <v>11</v>
          </cell>
        </row>
        <row r="15">
          <cell r="AH15" t="str">
            <v>разрушение кровель и перекрытий</v>
          </cell>
          <cell r="AK15" t="str">
            <v>более 5 метров</v>
          </cell>
          <cell r="AM15">
            <v>12</v>
          </cell>
        </row>
        <row r="16">
          <cell r="AH16" t="str">
            <v>выход из строя насосов и воздуходувок</v>
          </cell>
          <cell r="AM16">
            <v>13</v>
          </cell>
        </row>
        <row r="17">
          <cell r="AH17" t="str">
            <v>выход из строя другого мех.оборудования (решеток, грабель, илоскребов и т.д.)</v>
          </cell>
          <cell r="AM17">
            <v>14</v>
          </cell>
        </row>
        <row r="18">
          <cell r="AH18" t="str">
            <v>выход из строя эл.двигателей насосов, воздуходувок, приводов и т.д.</v>
          </cell>
          <cell r="AK18" t="str">
            <v>в колодце</v>
          </cell>
          <cell r="AM18">
            <v>15</v>
          </cell>
        </row>
        <row r="19">
          <cell r="AH19" t="str">
            <v>выход из строя трансформаторов</v>
          </cell>
          <cell r="AK19" t="str">
            <v>в траншее</v>
          </cell>
          <cell r="AM19">
            <v>16</v>
          </cell>
        </row>
        <row r="20">
          <cell r="AH20" t="str">
            <v>выход из строя сетей силовых</v>
          </cell>
          <cell r="AM20">
            <v>17</v>
          </cell>
        </row>
        <row r="21">
          <cell r="AH21" t="str">
            <v>вырублен кабель</v>
          </cell>
          <cell r="AM21">
            <v>18</v>
          </cell>
        </row>
        <row r="22">
          <cell r="AH22" t="str">
            <v>выбило из-за грозы</v>
          </cell>
          <cell r="AK22">
            <v>20</v>
          </cell>
          <cell r="AM22">
            <v>19</v>
          </cell>
        </row>
        <row r="23">
          <cell r="AH23" t="str">
            <v>другие повреждения</v>
          </cell>
          <cell r="AK23">
            <v>25</v>
          </cell>
          <cell r="AM23">
            <v>20</v>
          </cell>
        </row>
        <row r="24">
          <cell r="AK24">
            <v>32</v>
          </cell>
          <cell r="AM24">
            <v>21</v>
          </cell>
        </row>
        <row r="25">
          <cell r="AK25">
            <v>40</v>
          </cell>
          <cell r="AM25">
            <v>22</v>
          </cell>
        </row>
        <row r="26">
          <cell r="AG26" t="str">
            <v>сталь</v>
          </cell>
          <cell r="AK26">
            <v>50</v>
          </cell>
          <cell r="AM26">
            <v>23</v>
          </cell>
        </row>
        <row r="27">
          <cell r="AG27" t="str">
            <v>сталь с цем-песч, другой изоляцией</v>
          </cell>
          <cell r="AK27">
            <v>80</v>
          </cell>
          <cell r="AM27">
            <v>24</v>
          </cell>
        </row>
        <row r="28">
          <cell r="AG28" t="str">
            <v>чугун</v>
          </cell>
          <cell r="AK28">
            <v>100</v>
          </cell>
          <cell r="AM28">
            <v>25</v>
          </cell>
        </row>
        <row r="29">
          <cell r="AG29" t="str">
            <v>ж/б</v>
          </cell>
          <cell r="AK29">
            <v>150</v>
          </cell>
          <cell r="AM29">
            <v>26</v>
          </cell>
        </row>
        <row r="30">
          <cell r="AG30" t="str">
            <v>керамика</v>
          </cell>
          <cell r="AK30">
            <v>200</v>
          </cell>
          <cell r="AM30">
            <v>27</v>
          </cell>
        </row>
        <row r="31">
          <cell r="AG31" t="str">
            <v>полиэтилен</v>
          </cell>
          <cell r="AK31">
            <v>250</v>
          </cell>
          <cell r="AM31">
            <v>28</v>
          </cell>
        </row>
        <row r="32">
          <cell r="AG32" t="str">
            <v>чулок</v>
          </cell>
          <cell r="AK32">
            <v>300</v>
          </cell>
          <cell r="AM32">
            <v>29</v>
          </cell>
        </row>
        <row r="33">
          <cell r="AG33" t="str">
            <v>другое</v>
          </cell>
          <cell r="AK33">
            <v>400</v>
          </cell>
          <cell r="AM33">
            <v>30</v>
          </cell>
        </row>
        <row r="34">
          <cell r="AK34">
            <v>500</v>
          </cell>
          <cell r="AM34">
            <v>31</v>
          </cell>
        </row>
        <row r="35">
          <cell r="AK35">
            <v>600</v>
          </cell>
        </row>
        <row r="36">
          <cell r="AG36" t="str">
            <v>дымление</v>
          </cell>
          <cell r="AK36">
            <v>700</v>
          </cell>
        </row>
        <row r="37">
          <cell r="AG37" t="str">
            <v>жалобы жителей, абонентов</v>
          </cell>
          <cell r="AK37">
            <v>900</v>
          </cell>
          <cell r="AM37" t="str">
            <v>Хозспособ</v>
          </cell>
        </row>
        <row r="38">
          <cell r="AG38" t="str">
            <v>затопление подвала и т.п.</v>
          </cell>
          <cell r="AK38">
            <v>1400</v>
          </cell>
          <cell r="AM38" t="str">
            <v>Подряд</v>
          </cell>
        </row>
        <row r="39">
          <cell r="AG39" t="str">
            <v>излив стоков на поверхность</v>
          </cell>
          <cell r="AK39">
            <v>2000</v>
          </cell>
        </row>
        <row r="40">
          <cell r="AG40" t="str">
            <v>нехарактерный шум, перегрев, вибрация</v>
          </cell>
        </row>
        <row r="41">
          <cell r="AG41" t="str">
            <v>останов агрегата, механизма</v>
          </cell>
          <cell r="AM41">
            <v>1</v>
          </cell>
        </row>
        <row r="42">
          <cell r="AG42" t="str">
            <v>отсутствие электропитания</v>
          </cell>
          <cell r="AK42" t="str">
            <v>Арендованный</v>
          </cell>
          <cell r="AM42">
            <v>2</v>
          </cell>
        </row>
        <row r="43">
          <cell r="AG43" t="str">
            <v>сработала сигнализация, автоматика</v>
          </cell>
          <cell r="AK43" t="str">
            <v>Бесхозяйный</v>
          </cell>
          <cell r="AM43">
            <v>3</v>
          </cell>
        </row>
        <row r="44">
          <cell r="AG44" t="str">
            <v>течь воды из земли</v>
          </cell>
          <cell r="AK44" t="str">
            <v>Собственный</v>
          </cell>
          <cell r="AM44">
            <v>4</v>
          </cell>
        </row>
        <row r="45">
          <cell r="AG45" t="str">
            <v>течь воды из колодца</v>
          </cell>
          <cell r="AK45" t="str">
            <v>Абонентский</v>
          </cell>
          <cell r="AM45">
            <v>5</v>
          </cell>
        </row>
        <row r="46">
          <cell r="AG46" t="str">
            <v>другое</v>
          </cell>
          <cell r="AM46">
            <v>6</v>
          </cell>
        </row>
        <row r="47">
          <cell r="AM47">
            <v>7</v>
          </cell>
        </row>
        <row r="48">
          <cell r="AM48">
            <v>8</v>
          </cell>
        </row>
        <row r="49">
          <cell r="AM49">
            <v>9</v>
          </cell>
        </row>
        <row r="50">
          <cell r="AM50">
            <v>10</v>
          </cell>
        </row>
        <row r="51">
          <cell r="AM51">
            <v>11</v>
          </cell>
        </row>
        <row r="52">
          <cell r="AM52">
            <v>12</v>
          </cell>
        </row>
        <row r="55">
          <cell r="AM55" t="str">
            <v>Отказ</v>
          </cell>
        </row>
        <row r="56">
          <cell r="AM56" t="str">
            <v>Авария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zoomScale="70" zoomScaleNormal="70" workbookViewId="0">
      <pane xSplit="1" topLeftCell="B1" activePane="topRight" state="frozen"/>
      <selection pane="topRight" sqref="A1:N1"/>
    </sheetView>
  </sheetViews>
  <sheetFormatPr defaultRowHeight="15" x14ac:dyDescent="0.25"/>
  <cols>
    <col min="1" max="1" width="20.7109375" style="20" customWidth="1"/>
    <col min="2" max="2" width="34.7109375" style="20" customWidth="1"/>
    <col min="3" max="4" width="16.140625" style="20" customWidth="1"/>
    <col min="5" max="5" width="25.140625" style="20" customWidth="1"/>
    <col min="6" max="6" width="16.85546875" style="20" customWidth="1"/>
    <col min="7" max="7" width="16.140625" style="20" customWidth="1"/>
    <col min="8" max="8" width="18.42578125" style="20" customWidth="1"/>
    <col min="9" max="10" width="18.5703125" style="20" customWidth="1"/>
    <col min="11" max="11" width="19.42578125" style="20" customWidth="1"/>
    <col min="12" max="12" width="19.5703125" style="20" customWidth="1"/>
    <col min="13" max="13" width="20.140625" style="20" customWidth="1"/>
    <col min="14" max="14" width="21.7109375" style="20" customWidth="1"/>
  </cols>
  <sheetData>
    <row r="1" spans="1:14" ht="18.75" customHeight="1" thickBot="1" x14ac:dyDescent="0.3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s="1" customFormat="1" ht="18.75" customHeight="1" thickBot="1" x14ac:dyDescent="0.35">
      <c r="A2" s="41" t="s">
        <v>1</v>
      </c>
      <c r="B2" s="42"/>
      <c r="C2" s="51" t="s">
        <v>2</v>
      </c>
      <c r="D2" s="52"/>
      <c r="E2" s="53"/>
      <c r="F2" s="51" t="s">
        <v>3</v>
      </c>
      <c r="G2" s="52"/>
      <c r="H2" s="52"/>
      <c r="I2" s="56" t="s">
        <v>4</v>
      </c>
      <c r="J2" s="52"/>
      <c r="K2" s="53"/>
      <c r="L2" s="51" t="s">
        <v>5</v>
      </c>
      <c r="M2" s="52"/>
      <c r="N2" s="53"/>
    </row>
    <row r="3" spans="1:14" s="1" customFormat="1" ht="37.5" customHeight="1" thickBot="1" x14ac:dyDescent="0.35">
      <c r="A3" s="43"/>
      <c r="B3" s="44"/>
      <c r="C3" s="7" t="s">
        <v>6</v>
      </c>
      <c r="D3" s="5" t="s">
        <v>7</v>
      </c>
      <c r="E3" s="8" t="s">
        <v>8</v>
      </c>
      <c r="F3" s="4" t="s">
        <v>9</v>
      </c>
      <c r="G3" s="5" t="s">
        <v>7</v>
      </c>
      <c r="H3" s="6" t="s">
        <v>10</v>
      </c>
      <c r="I3" s="7" t="s">
        <v>9</v>
      </c>
      <c r="J3" s="5" t="s">
        <v>7</v>
      </c>
      <c r="K3" s="8" t="s">
        <v>10</v>
      </c>
      <c r="L3" s="4" t="s">
        <v>9</v>
      </c>
      <c r="M3" s="5" t="s">
        <v>7</v>
      </c>
      <c r="N3" s="8" t="s">
        <v>10</v>
      </c>
    </row>
    <row r="4" spans="1:14" s="1" customFormat="1" ht="54.6" customHeight="1" thickBot="1" x14ac:dyDescent="0.35">
      <c r="A4" s="45" t="s">
        <v>11</v>
      </c>
      <c r="B4" s="46"/>
      <c r="C4" s="22"/>
      <c r="D4" s="15"/>
      <c r="E4" s="16"/>
      <c r="F4" s="17"/>
      <c r="G4" s="17"/>
      <c r="H4" s="17"/>
      <c r="I4" s="18"/>
      <c r="J4" s="18"/>
      <c r="K4" s="17"/>
      <c r="L4" s="17"/>
      <c r="M4" s="17"/>
      <c r="N4" s="17"/>
    </row>
    <row r="5" spans="1:14" s="1" customFormat="1" ht="18.75" customHeight="1" thickBot="1" x14ac:dyDescent="0.35">
      <c r="A5" s="47" t="s">
        <v>12</v>
      </c>
      <c r="B5" s="48"/>
      <c r="C5" s="23"/>
      <c r="D5" s="13"/>
      <c r="E5" s="19"/>
      <c r="F5" s="14"/>
      <c r="G5" s="14"/>
      <c r="H5" s="14"/>
      <c r="I5" s="14"/>
      <c r="J5" s="14"/>
      <c r="K5" s="14"/>
      <c r="L5" s="14"/>
      <c r="M5" s="14"/>
      <c r="N5" s="14"/>
    </row>
    <row r="6" spans="1:14" s="2" customFormat="1" ht="18.75" customHeight="1" thickBot="1" x14ac:dyDescent="0.35">
      <c r="A6" s="49" t="s">
        <v>13</v>
      </c>
      <c r="B6" s="50"/>
      <c r="C6" s="12">
        <f>SUM(C16,C26,C36)</f>
        <v>0</v>
      </c>
      <c r="D6" s="12">
        <f t="shared" ref="D6:N6" si="0">SUM(D16,D26,D36)</f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</row>
    <row r="7" spans="1:14" s="2" customFormat="1" ht="43.5" customHeight="1" thickBot="1" x14ac:dyDescent="0.35">
      <c r="A7" s="28" t="s">
        <v>23</v>
      </c>
      <c r="B7" s="27" t="s">
        <v>25</v>
      </c>
      <c r="C7" s="24">
        <f>SUM(C17,C27,C37)</f>
        <v>0</v>
      </c>
      <c r="D7" s="24">
        <f t="shared" ref="D7:N7" si="1">SUM(D17,D27,D37)</f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24">
        <f t="shared" si="1"/>
        <v>0</v>
      </c>
      <c r="I7" s="24">
        <f t="shared" si="1"/>
        <v>0</v>
      </c>
      <c r="J7" s="24">
        <f t="shared" si="1"/>
        <v>0</v>
      </c>
      <c r="K7" s="24">
        <f t="shared" si="1"/>
        <v>0</v>
      </c>
      <c r="L7" s="24">
        <f t="shared" si="1"/>
        <v>0</v>
      </c>
      <c r="M7" s="24">
        <f t="shared" si="1"/>
        <v>0</v>
      </c>
      <c r="N7" s="24">
        <f t="shared" si="1"/>
        <v>0</v>
      </c>
    </row>
    <row r="8" spans="1:14" s="2" customFormat="1" ht="42" customHeight="1" thickBot="1" x14ac:dyDescent="0.35">
      <c r="A8" s="38" t="s">
        <v>22</v>
      </c>
      <c r="B8" s="25" t="s">
        <v>27</v>
      </c>
      <c r="C8" s="24">
        <f>SUM(C18,C28,C38)</f>
        <v>0</v>
      </c>
      <c r="D8" s="24">
        <f t="shared" ref="D8:N8" si="2">SUM(D18,D28,D38)</f>
        <v>0</v>
      </c>
      <c r="E8" s="24">
        <f t="shared" si="2"/>
        <v>0</v>
      </c>
      <c r="F8" s="24">
        <f t="shared" si="2"/>
        <v>0</v>
      </c>
      <c r="G8" s="24">
        <f t="shared" si="2"/>
        <v>0</v>
      </c>
      <c r="H8" s="24">
        <f t="shared" si="2"/>
        <v>0</v>
      </c>
      <c r="I8" s="24">
        <f t="shared" si="2"/>
        <v>0</v>
      </c>
      <c r="J8" s="24">
        <f t="shared" si="2"/>
        <v>0</v>
      </c>
      <c r="K8" s="24">
        <f t="shared" si="2"/>
        <v>0</v>
      </c>
      <c r="L8" s="24">
        <f t="shared" si="2"/>
        <v>0</v>
      </c>
      <c r="M8" s="24">
        <f t="shared" si="2"/>
        <v>0</v>
      </c>
      <c r="N8" s="24">
        <f t="shared" si="2"/>
        <v>0</v>
      </c>
    </row>
    <row r="9" spans="1:14" s="2" customFormat="1" ht="45" customHeight="1" x14ac:dyDescent="0.3">
      <c r="A9" s="38"/>
      <c r="B9" s="25" t="s">
        <v>26</v>
      </c>
      <c r="C9" s="24">
        <f t="shared" ref="C9:N15" si="3">SUM(C19,C29,C39)</f>
        <v>0</v>
      </c>
      <c r="D9" s="24">
        <f t="shared" si="3"/>
        <v>0</v>
      </c>
      <c r="E9" s="24">
        <f t="shared" si="3"/>
        <v>0</v>
      </c>
      <c r="F9" s="24">
        <f t="shared" si="3"/>
        <v>0</v>
      </c>
      <c r="G9" s="24">
        <f t="shared" si="3"/>
        <v>0</v>
      </c>
      <c r="H9" s="24">
        <f t="shared" si="3"/>
        <v>0</v>
      </c>
      <c r="I9" s="24">
        <f t="shared" si="3"/>
        <v>0</v>
      </c>
      <c r="J9" s="24">
        <f t="shared" si="3"/>
        <v>0</v>
      </c>
      <c r="K9" s="24">
        <f t="shared" si="3"/>
        <v>0</v>
      </c>
      <c r="L9" s="24">
        <f t="shared" si="3"/>
        <v>0</v>
      </c>
      <c r="M9" s="24">
        <f t="shared" si="3"/>
        <v>0</v>
      </c>
      <c r="N9" s="24">
        <f t="shared" si="3"/>
        <v>0</v>
      </c>
    </row>
    <row r="10" spans="1:14" s="2" customFormat="1" ht="29.25" customHeight="1" thickBot="1" x14ac:dyDescent="0.35">
      <c r="A10" s="38"/>
      <c r="B10" s="26" t="s">
        <v>24</v>
      </c>
      <c r="C10" s="24">
        <f t="shared" si="3"/>
        <v>0</v>
      </c>
      <c r="D10" s="24">
        <f t="shared" si="3"/>
        <v>0</v>
      </c>
      <c r="E10" s="24">
        <f t="shared" si="3"/>
        <v>0</v>
      </c>
      <c r="F10" s="24">
        <f t="shared" si="3"/>
        <v>0</v>
      </c>
      <c r="G10" s="24">
        <f t="shared" si="3"/>
        <v>0</v>
      </c>
      <c r="H10" s="24">
        <f t="shared" si="3"/>
        <v>0</v>
      </c>
      <c r="I10" s="24">
        <f t="shared" si="3"/>
        <v>0</v>
      </c>
      <c r="J10" s="24">
        <f t="shared" si="3"/>
        <v>0</v>
      </c>
      <c r="K10" s="24">
        <f t="shared" si="3"/>
        <v>0</v>
      </c>
      <c r="L10" s="24">
        <f t="shared" si="3"/>
        <v>0</v>
      </c>
      <c r="M10" s="24">
        <f t="shared" si="3"/>
        <v>0</v>
      </c>
      <c r="N10" s="24">
        <f t="shared" si="3"/>
        <v>0</v>
      </c>
    </row>
    <row r="11" spans="1:14" s="2" customFormat="1" ht="25.5" customHeight="1" x14ac:dyDescent="0.3">
      <c r="A11" s="35" t="s">
        <v>20</v>
      </c>
      <c r="B11" s="9" t="s">
        <v>18</v>
      </c>
      <c r="C11" s="24">
        <f t="shared" si="3"/>
        <v>0</v>
      </c>
      <c r="D11" s="24">
        <f t="shared" si="3"/>
        <v>0</v>
      </c>
      <c r="E11" s="24">
        <f t="shared" si="3"/>
        <v>0</v>
      </c>
      <c r="F11" s="24">
        <f t="shared" si="3"/>
        <v>0</v>
      </c>
      <c r="G11" s="24">
        <f t="shared" si="3"/>
        <v>0</v>
      </c>
      <c r="H11" s="24">
        <f t="shared" si="3"/>
        <v>0</v>
      </c>
      <c r="I11" s="24">
        <f t="shared" si="3"/>
        <v>0</v>
      </c>
      <c r="J11" s="24">
        <f t="shared" si="3"/>
        <v>0</v>
      </c>
      <c r="K11" s="24">
        <f t="shared" si="3"/>
        <v>0</v>
      </c>
      <c r="L11" s="24">
        <f t="shared" si="3"/>
        <v>0</v>
      </c>
      <c r="M11" s="24">
        <f t="shared" si="3"/>
        <v>0</v>
      </c>
      <c r="N11" s="24">
        <f t="shared" si="3"/>
        <v>0</v>
      </c>
    </row>
    <row r="12" spans="1:14" s="2" customFormat="1" ht="54" customHeight="1" x14ac:dyDescent="0.3">
      <c r="A12" s="35"/>
      <c r="B12" s="10" t="s">
        <v>19</v>
      </c>
      <c r="C12" s="24">
        <f t="shared" si="3"/>
        <v>0</v>
      </c>
      <c r="D12" s="24">
        <f t="shared" si="3"/>
        <v>0</v>
      </c>
      <c r="E12" s="24">
        <f t="shared" si="3"/>
        <v>0</v>
      </c>
      <c r="F12" s="24">
        <f t="shared" si="3"/>
        <v>0</v>
      </c>
      <c r="G12" s="24">
        <f t="shared" si="3"/>
        <v>0</v>
      </c>
      <c r="H12" s="24">
        <f t="shared" si="3"/>
        <v>0</v>
      </c>
      <c r="I12" s="24">
        <f t="shared" si="3"/>
        <v>0</v>
      </c>
      <c r="J12" s="24">
        <f t="shared" si="3"/>
        <v>0</v>
      </c>
      <c r="K12" s="24">
        <f t="shared" si="3"/>
        <v>0</v>
      </c>
      <c r="L12" s="24">
        <f t="shared" si="3"/>
        <v>0</v>
      </c>
      <c r="M12" s="24">
        <f t="shared" si="3"/>
        <v>0</v>
      </c>
      <c r="N12" s="24">
        <f t="shared" si="3"/>
        <v>0</v>
      </c>
    </row>
    <row r="13" spans="1:14" s="2" customFormat="1" ht="27.6" customHeight="1" x14ac:dyDescent="0.3">
      <c r="A13" s="35"/>
      <c r="B13" s="11" t="s">
        <v>21</v>
      </c>
      <c r="C13" s="24">
        <f t="shared" si="3"/>
        <v>0</v>
      </c>
      <c r="D13" s="24">
        <f t="shared" si="3"/>
        <v>0</v>
      </c>
      <c r="E13" s="24">
        <f t="shared" si="3"/>
        <v>0</v>
      </c>
      <c r="F13" s="24">
        <f t="shared" si="3"/>
        <v>0</v>
      </c>
      <c r="G13" s="24">
        <f t="shared" si="3"/>
        <v>0</v>
      </c>
      <c r="H13" s="24">
        <f t="shared" si="3"/>
        <v>0</v>
      </c>
      <c r="I13" s="24">
        <f t="shared" si="3"/>
        <v>0</v>
      </c>
      <c r="J13" s="24">
        <f t="shared" si="3"/>
        <v>0</v>
      </c>
      <c r="K13" s="24">
        <f t="shared" si="3"/>
        <v>0</v>
      </c>
      <c r="L13" s="24">
        <f t="shared" si="3"/>
        <v>0</v>
      </c>
      <c r="M13" s="24">
        <f t="shared" si="3"/>
        <v>0</v>
      </c>
      <c r="N13" s="24">
        <f t="shared" si="3"/>
        <v>0</v>
      </c>
    </row>
    <row r="14" spans="1:14" s="2" customFormat="1" ht="114" customHeight="1" thickBot="1" x14ac:dyDescent="0.35">
      <c r="A14" s="35"/>
      <c r="B14" s="11" t="s">
        <v>28</v>
      </c>
      <c r="C14" s="24">
        <f t="shared" si="3"/>
        <v>0</v>
      </c>
      <c r="D14" s="24">
        <f t="shared" si="3"/>
        <v>0</v>
      </c>
      <c r="E14" s="24">
        <f t="shared" si="3"/>
        <v>0</v>
      </c>
      <c r="F14" s="24">
        <f t="shared" si="3"/>
        <v>0</v>
      </c>
      <c r="G14" s="24">
        <f t="shared" si="3"/>
        <v>0</v>
      </c>
      <c r="H14" s="24">
        <f t="shared" si="3"/>
        <v>0</v>
      </c>
      <c r="I14" s="24">
        <f t="shared" si="3"/>
        <v>0</v>
      </c>
      <c r="J14" s="24">
        <f t="shared" si="3"/>
        <v>0</v>
      </c>
      <c r="K14" s="24">
        <f t="shared" si="3"/>
        <v>0</v>
      </c>
      <c r="L14" s="24">
        <f t="shared" si="3"/>
        <v>0</v>
      </c>
      <c r="M14" s="24">
        <f t="shared" si="3"/>
        <v>0</v>
      </c>
      <c r="N14" s="24">
        <f t="shared" si="3"/>
        <v>0</v>
      </c>
    </row>
    <row r="15" spans="1:14" s="2" customFormat="1" ht="18.75" customHeight="1" thickBot="1" x14ac:dyDescent="0.35">
      <c r="A15" s="36" t="s">
        <v>14</v>
      </c>
      <c r="B15" s="37"/>
      <c r="C15" s="24">
        <f t="shared" si="3"/>
        <v>0</v>
      </c>
      <c r="D15" s="24">
        <f t="shared" si="3"/>
        <v>0</v>
      </c>
      <c r="E15" s="24">
        <f t="shared" si="3"/>
        <v>0</v>
      </c>
      <c r="F15" s="24">
        <f t="shared" si="3"/>
        <v>0</v>
      </c>
      <c r="G15" s="24">
        <f t="shared" si="3"/>
        <v>0</v>
      </c>
      <c r="H15" s="24">
        <f t="shared" si="3"/>
        <v>0</v>
      </c>
      <c r="I15" s="24">
        <f t="shared" si="3"/>
        <v>0</v>
      </c>
      <c r="J15" s="24">
        <f t="shared" si="3"/>
        <v>0</v>
      </c>
      <c r="K15" s="24">
        <f t="shared" si="3"/>
        <v>0</v>
      </c>
      <c r="L15" s="24">
        <f t="shared" si="3"/>
        <v>0</v>
      </c>
      <c r="M15" s="24">
        <f t="shared" si="3"/>
        <v>0</v>
      </c>
      <c r="N15" s="24">
        <f t="shared" si="3"/>
        <v>0</v>
      </c>
    </row>
    <row r="16" spans="1:14" s="21" customFormat="1" ht="18.75" customHeight="1" thickBot="1" x14ac:dyDescent="0.35">
      <c r="A16" s="32" t="s">
        <v>15</v>
      </c>
      <c r="B16" s="33"/>
      <c r="C16" s="12">
        <f>SUM(C17:C20)</f>
        <v>0</v>
      </c>
      <c r="D16" s="12">
        <f>SUM(G16,J16,M16)</f>
        <v>0</v>
      </c>
      <c r="E16" s="12">
        <f t="shared" ref="E16" si="4">SUM(E17:E20)</f>
        <v>0</v>
      </c>
      <c r="F16" s="12">
        <f t="shared" ref="F16" si="5">SUM(F17:F20)</f>
        <v>0</v>
      </c>
      <c r="G16" s="12">
        <f t="shared" ref="G16" si="6">SUM(G17:G20)</f>
        <v>0</v>
      </c>
      <c r="H16" s="12">
        <f t="shared" ref="H16" si="7">SUM(H17:H20)</f>
        <v>0</v>
      </c>
      <c r="I16" s="12">
        <f t="shared" ref="I16" si="8">SUM(I17:I20)</f>
        <v>0</v>
      </c>
      <c r="J16" s="12">
        <f t="shared" ref="J16" si="9">SUM(J17:J20)</f>
        <v>0</v>
      </c>
      <c r="K16" s="12">
        <f t="shared" ref="K16" si="10">SUM(K17:K20)</f>
        <v>0</v>
      </c>
      <c r="L16" s="12">
        <f t="shared" ref="L16" si="11">SUM(L17:L20)</f>
        <v>0</v>
      </c>
      <c r="M16" s="12">
        <f t="shared" ref="M16" si="12">SUM(M17:M20)</f>
        <v>0</v>
      </c>
      <c r="N16" s="12">
        <f t="shared" ref="N16" si="13">SUM(N17:N20)</f>
        <v>0</v>
      </c>
    </row>
    <row r="17" spans="1:14" s="1" customFormat="1" ht="38.25" customHeight="1" thickBot="1" x14ac:dyDescent="0.35">
      <c r="A17" s="28" t="s">
        <v>23</v>
      </c>
      <c r="B17" s="27" t="s">
        <v>25</v>
      </c>
      <c r="C17" s="24">
        <f>SUM(F17,I17,L17)</f>
        <v>0</v>
      </c>
      <c r="D17" s="24">
        <f t="shared" ref="D17:E24" si="14">SUM(G17,J17,M17)</f>
        <v>0</v>
      </c>
      <c r="E17" s="24">
        <f t="shared" si="14"/>
        <v>0</v>
      </c>
      <c r="F17" s="3"/>
      <c r="G17" s="29"/>
      <c r="H17" s="3"/>
      <c r="I17" s="3"/>
      <c r="J17" s="3"/>
      <c r="K17" s="3"/>
      <c r="L17" s="3"/>
      <c r="M17" s="3"/>
      <c r="N17" s="3"/>
    </row>
    <row r="18" spans="1:14" s="1" customFormat="1" ht="40.5" customHeight="1" thickBot="1" x14ac:dyDescent="0.35">
      <c r="A18" s="38" t="s">
        <v>22</v>
      </c>
      <c r="B18" s="25" t="s">
        <v>27</v>
      </c>
      <c r="C18" s="24">
        <f>SUM(F18,I18,L18)</f>
        <v>0</v>
      </c>
      <c r="D18" s="24">
        <f t="shared" si="14"/>
        <v>0</v>
      </c>
      <c r="E18" s="24">
        <f t="shared" si="14"/>
        <v>0</v>
      </c>
      <c r="F18" s="3"/>
      <c r="G18" s="29"/>
      <c r="H18" s="3"/>
      <c r="I18" s="3"/>
      <c r="J18" s="3"/>
      <c r="K18" s="3"/>
      <c r="L18" s="3"/>
      <c r="M18" s="3"/>
      <c r="N18" s="3"/>
    </row>
    <row r="19" spans="1:14" s="1" customFormat="1" ht="38.25" customHeight="1" x14ac:dyDescent="0.3">
      <c r="A19" s="38"/>
      <c r="B19" s="25" t="s">
        <v>26</v>
      </c>
      <c r="C19" s="24">
        <f t="shared" ref="C19:C24" si="15">SUM(F19,I19,L19)</f>
        <v>0</v>
      </c>
      <c r="D19" s="24">
        <f t="shared" si="14"/>
        <v>0</v>
      </c>
      <c r="E19" s="24">
        <f t="shared" si="14"/>
        <v>0</v>
      </c>
      <c r="F19" s="30"/>
      <c r="G19" s="30"/>
      <c r="H19" s="30"/>
      <c r="I19" s="30"/>
      <c r="J19" s="30"/>
      <c r="K19" s="30"/>
      <c r="L19" s="30"/>
      <c r="M19" s="30"/>
      <c r="N19" s="30"/>
    </row>
    <row r="20" spans="1:14" ht="24" customHeight="1" thickBot="1" x14ac:dyDescent="0.35">
      <c r="A20" s="38"/>
      <c r="B20" s="26" t="s">
        <v>24</v>
      </c>
      <c r="C20" s="24">
        <f t="shared" si="15"/>
        <v>0</v>
      </c>
      <c r="D20" s="24">
        <f t="shared" si="14"/>
        <v>0</v>
      </c>
      <c r="E20" s="24">
        <f t="shared" si="14"/>
        <v>0</v>
      </c>
      <c r="F20" s="3"/>
      <c r="G20" s="3"/>
      <c r="H20" s="3"/>
      <c r="I20" s="29"/>
      <c r="J20" s="3"/>
      <c r="K20" s="3"/>
      <c r="L20" s="3"/>
      <c r="M20" s="3"/>
      <c r="N20" s="3"/>
    </row>
    <row r="21" spans="1:14" ht="37.5" customHeight="1" x14ac:dyDescent="0.3">
      <c r="A21" s="34" t="s">
        <v>20</v>
      </c>
      <c r="B21" s="9" t="s">
        <v>18</v>
      </c>
      <c r="C21" s="24">
        <f t="shared" si="15"/>
        <v>0</v>
      </c>
      <c r="D21" s="24">
        <f t="shared" si="14"/>
        <v>0</v>
      </c>
      <c r="E21" s="24">
        <f t="shared" si="14"/>
        <v>0</v>
      </c>
      <c r="F21" s="3"/>
      <c r="G21" s="3"/>
      <c r="H21" s="3"/>
      <c r="I21" s="29"/>
      <c r="J21" s="3"/>
      <c r="K21" s="3"/>
      <c r="L21" s="3"/>
      <c r="M21" s="3"/>
      <c r="N21" s="3"/>
    </row>
    <row r="22" spans="1:14" ht="58.9" customHeight="1" x14ac:dyDescent="0.3">
      <c r="A22" s="35"/>
      <c r="B22" s="10" t="s">
        <v>19</v>
      </c>
      <c r="C22" s="24">
        <f t="shared" si="15"/>
        <v>0</v>
      </c>
      <c r="D22" s="24">
        <f t="shared" si="14"/>
        <v>0</v>
      </c>
      <c r="E22" s="24">
        <f t="shared" si="14"/>
        <v>0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t="22.9" customHeight="1" x14ac:dyDescent="0.3">
      <c r="A23" s="35"/>
      <c r="B23" s="11" t="s">
        <v>21</v>
      </c>
      <c r="C23" s="24"/>
      <c r="D23" s="24"/>
      <c r="E23" s="24"/>
      <c r="F23" s="3"/>
      <c r="G23" s="3"/>
      <c r="H23" s="3"/>
      <c r="I23" s="3"/>
      <c r="J23" s="3"/>
      <c r="K23" s="3"/>
      <c r="L23" s="3"/>
      <c r="M23" s="3"/>
      <c r="N23" s="3"/>
    </row>
    <row r="24" spans="1:14" ht="110.45" customHeight="1" thickBot="1" x14ac:dyDescent="0.35">
      <c r="A24" s="35"/>
      <c r="B24" s="11" t="s">
        <v>28</v>
      </c>
      <c r="C24" s="24">
        <f t="shared" si="15"/>
        <v>0</v>
      </c>
      <c r="D24" s="24">
        <f t="shared" si="14"/>
        <v>0</v>
      </c>
      <c r="E24" s="24">
        <f t="shared" si="14"/>
        <v>0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37.5" customHeight="1" thickBot="1" x14ac:dyDescent="0.35">
      <c r="A25" s="36" t="s">
        <v>14</v>
      </c>
      <c r="B25" s="37"/>
      <c r="C25" s="24"/>
      <c r="D25" s="3"/>
      <c r="E25" s="30"/>
      <c r="F25" s="3"/>
      <c r="G25" s="3"/>
      <c r="H25" s="3"/>
      <c r="I25" s="3"/>
      <c r="J25" s="3"/>
      <c r="K25" s="3"/>
      <c r="L25" s="3"/>
      <c r="M25" s="3"/>
      <c r="N25" s="3"/>
    </row>
    <row r="26" spans="1:14" ht="18.75" customHeight="1" thickBot="1" x14ac:dyDescent="0.35">
      <c r="A26" s="32" t="s">
        <v>16</v>
      </c>
      <c r="B26" s="33"/>
      <c r="C26" s="12">
        <f>SUM(C27:C30)</f>
        <v>0</v>
      </c>
      <c r="D26" s="12">
        <f>SUM(G26,J26,M26)</f>
        <v>0</v>
      </c>
      <c r="E26" s="12">
        <f t="shared" ref="E26" si="16">SUM(E27:E30)</f>
        <v>0</v>
      </c>
      <c r="F26" s="12">
        <f t="shared" ref="F26" si="17">SUM(F27:F30)</f>
        <v>0</v>
      </c>
      <c r="G26" s="12">
        <f t="shared" ref="G26" si="18">SUM(G27:G30)</f>
        <v>0</v>
      </c>
      <c r="H26" s="12">
        <f t="shared" ref="H26" si="19">SUM(H27:H30)</f>
        <v>0</v>
      </c>
      <c r="I26" s="12">
        <f t="shared" ref="I26" si="20">SUM(I27:I30)</f>
        <v>0</v>
      </c>
      <c r="J26" s="12">
        <f t="shared" ref="J26" si="21">SUM(J27:J30)</f>
        <v>0</v>
      </c>
      <c r="K26" s="12">
        <f t="shared" ref="K26" si="22">SUM(K27:K30)</f>
        <v>0</v>
      </c>
      <c r="L26" s="12">
        <f t="shared" ref="L26" si="23">SUM(L27:L30)</f>
        <v>0</v>
      </c>
      <c r="M26" s="12">
        <f t="shared" ref="M26" si="24">SUM(M27:M30)</f>
        <v>0</v>
      </c>
      <c r="N26" s="12">
        <f t="shared" ref="N26" si="25">SUM(N27:N30)</f>
        <v>0</v>
      </c>
    </row>
    <row r="27" spans="1:14" ht="44.25" customHeight="1" thickBot="1" x14ac:dyDescent="0.35">
      <c r="A27" s="28" t="s">
        <v>23</v>
      </c>
      <c r="B27" s="27" t="s">
        <v>25</v>
      </c>
      <c r="C27" s="24">
        <f>SUM(F27,I27,L27)</f>
        <v>0</v>
      </c>
      <c r="D27" s="24">
        <f t="shared" ref="D27:E35" si="26">SUM(G27,J27,M27)</f>
        <v>0</v>
      </c>
      <c r="E27" s="24">
        <f t="shared" si="26"/>
        <v>0</v>
      </c>
      <c r="F27" s="3"/>
      <c r="G27" s="29"/>
      <c r="H27" s="3"/>
      <c r="I27" s="3"/>
      <c r="J27" s="3"/>
      <c r="K27" s="3"/>
      <c r="L27" s="3"/>
      <c r="M27" s="3"/>
      <c r="N27" s="3"/>
    </row>
    <row r="28" spans="1:14" ht="42" customHeight="1" thickBot="1" x14ac:dyDescent="0.35">
      <c r="A28" s="38" t="s">
        <v>22</v>
      </c>
      <c r="B28" s="25" t="s">
        <v>27</v>
      </c>
      <c r="C28" s="24">
        <f>SUM(F28,I28,L28)</f>
        <v>0</v>
      </c>
      <c r="D28" s="24">
        <f t="shared" si="26"/>
        <v>0</v>
      </c>
      <c r="E28" s="24">
        <f t="shared" si="26"/>
        <v>0</v>
      </c>
      <c r="F28" s="3"/>
      <c r="G28" s="29"/>
      <c r="H28" s="3"/>
      <c r="I28" s="3"/>
      <c r="J28" s="3"/>
      <c r="K28" s="3"/>
      <c r="L28" s="3"/>
      <c r="M28" s="3"/>
      <c r="N28" s="3"/>
    </row>
    <row r="29" spans="1:14" ht="51.75" customHeight="1" x14ac:dyDescent="0.3">
      <c r="A29" s="38"/>
      <c r="B29" s="25" t="s">
        <v>26</v>
      </c>
      <c r="C29" s="24">
        <f t="shared" ref="C29:C35" si="27">SUM(F29,I29,L29)</f>
        <v>0</v>
      </c>
      <c r="D29" s="24">
        <f t="shared" si="26"/>
        <v>0</v>
      </c>
      <c r="E29" s="24">
        <f t="shared" si="26"/>
        <v>0</v>
      </c>
      <c r="F29" s="30"/>
      <c r="G29" s="30"/>
      <c r="H29" s="30"/>
      <c r="I29" s="30"/>
      <c r="J29" s="30"/>
      <c r="K29" s="30"/>
      <c r="L29" s="30"/>
      <c r="M29" s="30"/>
      <c r="N29" s="30"/>
    </row>
    <row r="30" spans="1:14" ht="24.75" customHeight="1" thickBot="1" x14ac:dyDescent="0.35">
      <c r="A30" s="38"/>
      <c r="B30" s="26" t="s">
        <v>24</v>
      </c>
      <c r="C30" s="24">
        <f t="shared" si="27"/>
        <v>0</v>
      </c>
      <c r="D30" s="24">
        <f t="shared" si="26"/>
        <v>0</v>
      </c>
      <c r="E30" s="24">
        <f t="shared" si="26"/>
        <v>0</v>
      </c>
      <c r="F30" s="3"/>
      <c r="G30" s="3"/>
      <c r="H30" s="3"/>
      <c r="I30" s="29"/>
      <c r="J30" s="3"/>
      <c r="K30" s="3"/>
      <c r="L30" s="3"/>
      <c r="M30" s="3"/>
      <c r="N30" s="3"/>
    </row>
    <row r="31" spans="1:14" ht="37.5" customHeight="1" x14ac:dyDescent="0.3">
      <c r="A31" s="34" t="s">
        <v>20</v>
      </c>
      <c r="B31" s="9" t="s">
        <v>18</v>
      </c>
      <c r="C31" s="24">
        <f t="shared" si="27"/>
        <v>0</v>
      </c>
      <c r="D31" s="24">
        <f t="shared" si="26"/>
        <v>0</v>
      </c>
      <c r="E31" s="24">
        <f t="shared" si="26"/>
        <v>0</v>
      </c>
      <c r="F31" s="3"/>
      <c r="G31" s="3"/>
      <c r="H31" s="3"/>
      <c r="I31" s="29"/>
      <c r="J31" s="3"/>
      <c r="K31" s="3"/>
      <c r="L31" s="3"/>
      <c r="M31" s="3"/>
      <c r="N31" s="3"/>
    </row>
    <row r="32" spans="1:14" ht="57" customHeight="1" x14ac:dyDescent="0.3">
      <c r="A32" s="35"/>
      <c r="B32" s="10" t="s">
        <v>19</v>
      </c>
      <c r="C32" s="24">
        <f t="shared" si="27"/>
        <v>0</v>
      </c>
      <c r="D32" s="24">
        <f t="shared" si="26"/>
        <v>0</v>
      </c>
      <c r="E32" s="24">
        <f t="shared" si="26"/>
        <v>0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25.15" customHeight="1" x14ac:dyDescent="0.3">
      <c r="A33" s="35"/>
      <c r="B33" s="11" t="s">
        <v>21</v>
      </c>
      <c r="C33" s="24"/>
      <c r="D33" s="24"/>
      <c r="E33" s="24"/>
      <c r="F33" s="3"/>
      <c r="G33" s="3"/>
      <c r="H33" s="3"/>
      <c r="I33" s="3"/>
      <c r="J33" s="3"/>
      <c r="K33" s="3"/>
      <c r="L33" s="3"/>
      <c r="M33" s="3"/>
      <c r="N33" s="3"/>
    </row>
    <row r="34" spans="1:14" ht="118.15" customHeight="1" thickBot="1" x14ac:dyDescent="0.35">
      <c r="A34" s="35"/>
      <c r="B34" s="11" t="s">
        <v>28</v>
      </c>
      <c r="C34" s="24">
        <f t="shared" si="27"/>
        <v>0</v>
      </c>
      <c r="D34" s="24">
        <f t="shared" si="26"/>
        <v>0</v>
      </c>
      <c r="E34" s="24">
        <f t="shared" si="26"/>
        <v>0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ht="37.5" customHeight="1" thickBot="1" x14ac:dyDescent="0.35">
      <c r="A35" s="36" t="s">
        <v>14</v>
      </c>
      <c r="B35" s="37"/>
      <c r="C35" s="24">
        <f t="shared" si="27"/>
        <v>0</v>
      </c>
      <c r="D35" s="24">
        <f t="shared" si="26"/>
        <v>0</v>
      </c>
      <c r="E35" s="24">
        <f t="shared" si="26"/>
        <v>0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18.75" customHeight="1" thickBot="1" x14ac:dyDescent="0.35">
      <c r="A36" s="32" t="s">
        <v>17</v>
      </c>
      <c r="B36" s="33"/>
      <c r="C36" s="12">
        <f>SUM(C37:C40)</f>
        <v>0</v>
      </c>
      <c r="D36" s="12">
        <f>SUM(G36,J36,M36)</f>
        <v>0</v>
      </c>
      <c r="E36" s="12">
        <f t="shared" ref="E36" si="28">SUM(E37:E40)</f>
        <v>0</v>
      </c>
      <c r="F36" s="12">
        <f t="shared" ref="F36" si="29">SUM(F37:F40)</f>
        <v>0</v>
      </c>
      <c r="G36" s="12">
        <f t="shared" ref="G36" si="30">SUM(G37:G40)</f>
        <v>0</v>
      </c>
      <c r="H36" s="12">
        <f t="shared" ref="H36" si="31">SUM(H37:H40)</f>
        <v>0</v>
      </c>
      <c r="I36" s="12">
        <f t="shared" ref="I36" si="32">SUM(I37:I40)</f>
        <v>0</v>
      </c>
      <c r="J36" s="12">
        <f t="shared" ref="J36" si="33">SUM(J37:J40)</f>
        <v>0</v>
      </c>
      <c r="K36" s="12">
        <f t="shared" ref="K36" si="34">SUM(K37:K40)</f>
        <v>0</v>
      </c>
      <c r="L36" s="12">
        <f t="shared" ref="L36" si="35">SUM(L37:L40)</f>
        <v>0</v>
      </c>
      <c r="M36" s="12">
        <f t="shared" ref="M36" si="36">SUM(M37:M40)</f>
        <v>0</v>
      </c>
      <c r="N36" s="12">
        <f t="shared" ref="N36" si="37">SUM(N37:N40)</f>
        <v>0</v>
      </c>
    </row>
    <row r="37" spans="1:14" ht="47.25" customHeight="1" thickBot="1" x14ac:dyDescent="0.35">
      <c r="A37" s="28" t="s">
        <v>23</v>
      </c>
      <c r="B37" s="27" t="s">
        <v>25</v>
      </c>
      <c r="C37" s="24">
        <f>SUM(F37,I37,L37)</f>
        <v>0</v>
      </c>
      <c r="D37" s="24">
        <f t="shared" ref="D37:E45" si="38">SUM(G37,J37,M37)</f>
        <v>0</v>
      </c>
      <c r="E37" s="24">
        <f t="shared" si="38"/>
        <v>0</v>
      </c>
      <c r="F37" s="3"/>
      <c r="G37" s="29"/>
      <c r="H37" s="3"/>
      <c r="I37" s="3"/>
      <c r="J37" s="3"/>
      <c r="K37" s="3"/>
      <c r="L37" s="3"/>
      <c r="M37" s="3"/>
      <c r="N37" s="3"/>
    </row>
    <row r="38" spans="1:14" ht="40.5" customHeight="1" thickBot="1" x14ac:dyDescent="0.35">
      <c r="A38" s="38" t="s">
        <v>22</v>
      </c>
      <c r="B38" s="25" t="s">
        <v>27</v>
      </c>
      <c r="C38" s="24">
        <f>SUM(F38,I38,L38)</f>
        <v>0</v>
      </c>
      <c r="D38" s="24">
        <f t="shared" si="38"/>
        <v>0</v>
      </c>
      <c r="E38" s="24">
        <f t="shared" si="38"/>
        <v>0</v>
      </c>
      <c r="F38" s="3"/>
      <c r="G38" s="29"/>
      <c r="H38" s="3"/>
      <c r="I38" s="3"/>
      <c r="J38" s="3"/>
      <c r="K38" s="3"/>
      <c r="L38" s="3"/>
      <c r="M38" s="3"/>
      <c r="N38" s="3"/>
    </row>
    <row r="39" spans="1:14" ht="45.75" customHeight="1" x14ac:dyDescent="0.3">
      <c r="A39" s="38"/>
      <c r="B39" s="25" t="s">
        <v>26</v>
      </c>
      <c r="C39" s="24">
        <f t="shared" ref="C39:C45" si="39">SUM(F39,I39,L39)</f>
        <v>0</v>
      </c>
      <c r="D39" s="24">
        <f t="shared" si="38"/>
        <v>0</v>
      </c>
      <c r="E39" s="24">
        <f t="shared" si="38"/>
        <v>0</v>
      </c>
      <c r="F39" s="30"/>
      <c r="G39" s="30"/>
      <c r="H39" s="30"/>
      <c r="I39" s="30"/>
      <c r="J39" s="30"/>
      <c r="K39" s="30"/>
      <c r="L39" s="30"/>
      <c r="M39" s="30"/>
      <c r="N39" s="30"/>
    </row>
    <row r="40" spans="1:14" ht="30" customHeight="1" thickBot="1" x14ac:dyDescent="0.35">
      <c r="A40" s="38"/>
      <c r="B40" s="26" t="s">
        <v>24</v>
      </c>
      <c r="C40" s="24">
        <f t="shared" si="39"/>
        <v>0</v>
      </c>
      <c r="D40" s="24">
        <f t="shared" si="38"/>
        <v>0</v>
      </c>
      <c r="E40" s="24">
        <f t="shared" si="38"/>
        <v>0</v>
      </c>
      <c r="F40" s="3"/>
      <c r="G40" s="3"/>
      <c r="H40" s="3"/>
      <c r="I40" s="29"/>
      <c r="J40" s="3"/>
      <c r="K40" s="3"/>
      <c r="L40" s="3"/>
      <c r="M40" s="3"/>
      <c r="N40" s="3"/>
    </row>
    <row r="41" spans="1:14" ht="37.5" customHeight="1" x14ac:dyDescent="0.3">
      <c r="A41" s="34" t="s">
        <v>20</v>
      </c>
      <c r="B41" s="9" t="s">
        <v>18</v>
      </c>
      <c r="C41" s="24">
        <f t="shared" si="39"/>
        <v>0</v>
      </c>
      <c r="D41" s="24">
        <f t="shared" si="38"/>
        <v>0</v>
      </c>
      <c r="E41" s="24">
        <f t="shared" si="38"/>
        <v>0</v>
      </c>
      <c r="F41" s="3"/>
      <c r="G41" s="3"/>
      <c r="H41" s="3"/>
      <c r="I41" s="29"/>
      <c r="J41" s="3"/>
      <c r="K41" s="3"/>
      <c r="L41" s="3"/>
      <c r="M41" s="3"/>
      <c r="N41" s="3"/>
    </row>
    <row r="42" spans="1:14" ht="57.6" customHeight="1" x14ac:dyDescent="0.3">
      <c r="A42" s="35"/>
      <c r="B42" s="10" t="s">
        <v>19</v>
      </c>
      <c r="C42" s="24">
        <f t="shared" si="39"/>
        <v>0</v>
      </c>
      <c r="D42" s="24">
        <f t="shared" si="38"/>
        <v>0</v>
      </c>
      <c r="E42" s="24">
        <f t="shared" si="38"/>
        <v>0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 ht="26.45" customHeight="1" x14ac:dyDescent="0.3">
      <c r="A43" s="35"/>
      <c r="B43" s="11" t="s">
        <v>21</v>
      </c>
      <c r="C43" s="24"/>
      <c r="D43" s="24"/>
      <c r="E43" s="24"/>
      <c r="F43" s="3"/>
      <c r="G43" s="3"/>
      <c r="H43" s="3"/>
      <c r="I43" s="3"/>
      <c r="J43" s="3"/>
      <c r="K43" s="3"/>
      <c r="L43" s="3"/>
      <c r="M43" s="3"/>
      <c r="N43" s="3"/>
    </row>
    <row r="44" spans="1:14" ht="109.9" customHeight="1" thickBot="1" x14ac:dyDescent="0.35">
      <c r="A44" s="35"/>
      <c r="B44" s="11" t="s">
        <v>28</v>
      </c>
      <c r="C44" s="24">
        <f t="shared" si="39"/>
        <v>0</v>
      </c>
      <c r="D44" s="24">
        <f t="shared" si="38"/>
        <v>0</v>
      </c>
      <c r="E44" s="24">
        <f t="shared" si="38"/>
        <v>0</v>
      </c>
      <c r="F44" s="3"/>
      <c r="G44" s="3"/>
      <c r="H44" s="3"/>
      <c r="I44" s="3"/>
      <c r="J44" s="3"/>
      <c r="K44" s="3"/>
      <c r="L44" s="3"/>
      <c r="M44" s="3"/>
      <c r="N44" s="3"/>
    </row>
    <row r="45" spans="1:14" ht="19.5" thickBot="1" x14ac:dyDescent="0.35">
      <c r="A45" s="39" t="s">
        <v>14</v>
      </c>
      <c r="B45" s="40"/>
      <c r="C45" s="24">
        <f t="shared" si="39"/>
        <v>0</v>
      </c>
      <c r="D45" s="24">
        <f t="shared" si="38"/>
        <v>0</v>
      </c>
      <c r="E45" s="24">
        <f t="shared" si="38"/>
        <v>0</v>
      </c>
      <c r="F45" s="31"/>
      <c r="G45" s="31"/>
      <c r="H45" s="31"/>
      <c r="I45" s="31"/>
      <c r="J45" s="31"/>
      <c r="K45" s="31"/>
      <c r="L45" s="31"/>
      <c r="M45" s="31"/>
      <c r="N45" s="31"/>
    </row>
  </sheetData>
  <mergeCells count="24">
    <mergeCell ref="L2:N2"/>
    <mergeCell ref="A1:N1"/>
    <mergeCell ref="C2:E2"/>
    <mergeCell ref="I2:K2"/>
    <mergeCell ref="F2:H2"/>
    <mergeCell ref="A15:B15"/>
    <mergeCell ref="A2:B3"/>
    <mergeCell ref="A11:A14"/>
    <mergeCell ref="A4:B4"/>
    <mergeCell ref="A5:B5"/>
    <mergeCell ref="A6:B6"/>
    <mergeCell ref="A8:A10"/>
    <mergeCell ref="A41:A44"/>
    <mergeCell ref="A45:B45"/>
    <mergeCell ref="A31:A34"/>
    <mergeCell ref="A35:B35"/>
    <mergeCell ref="A36:B36"/>
    <mergeCell ref="A38:A40"/>
    <mergeCell ref="A16:B16"/>
    <mergeCell ref="A26:B26"/>
    <mergeCell ref="A21:A24"/>
    <mergeCell ref="A25:B25"/>
    <mergeCell ref="A28:A30"/>
    <mergeCell ref="A18:A20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август СВОД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Торбин Сергей П.</dc:creator>
  <cp:lastModifiedBy>Кострюков Никита Э.</cp:lastModifiedBy>
  <cp:lastPrinted>2025-01-17T08:16:51Z</cp:lastPrinted>
  <dcterms:created xsi:type="dcterms:W3CDTF">2024-08-20T04:40:15Z</dcterms:created>
  <dcterms:modified xsi:type="dcterms:W3CDTF">2025-03-24T05:42:44Z</dcterms:modified>
</cp:coreProperties>
</file>