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bellozjur_alum_us_es/Documents/BELÉN/INGENIERÍA TELECOMUNICACIONES/4to CURSO (telemática)/IO/CASOS/"/>
    </mc:Choice>
  </mc:AlternateContent>
  <xr:revisionPtr revIDLastSave="0" documentId="8_{AE1A7C91-1DDE-4C18-9193-51CFE5E72201}" xr6:coauthVersionLast="47" xr6:coauthVersionMax="47" xr10:uidLastSave="{00000000-0000-0000-0000-000000000000}"/>
  <bookViews>
    <workbookView xWindow="-108" yWindow="-108" windowWidth="23256" windowHeight="12576" xr2:uid="{9A6C30AA-3056-4397-80AB-2A6D8D807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7" i="1"/>
  <c r="C5" i="1"/>
  <c r="C4" i="1"/>
  <c r="C3" i="1"/>
  <c r="C2" i="1"/>
</calcChain>
</file>

<file path=xl/sharedStrings.xml><?xml version="1.0" encoding="utf-8"?>
<sst xmlns="http://schemas.openxmlformats.org/spreadsheetml/2006/main" count="19" uniqueCount="18">
  <si>
    <t>CLASE</t>
  </si>
  <si>
    <t>A</t>
  </si>
  <si>
    <t>B</t>
  </si>
  <si>
    <t>C</t>
  </si>
  <si>
    <t>D</t>
  </si>
  <si>
    <t>E</t>
  </si>
  <si>
    <t>SAL_M_ANU</t>
  </si>
  <si>
    <t>POBLACION</t>
  </si>
  <si>
    <t>NIVEL_IMP</t>
  </si>
  <si>
    <t>ING_ANU</t>
  </si>
  <si>
    <t>TOTAL</t>
  </si>
  <si>
    <t>INFRA</t>
  </si>
  <si>
    <t>EDUCACIÓN</t>
  </si>
  <si>
    <t>SANIDAD</t>
  </si>
  <si>
    <t>ADMIN</t>
  </si>
  <si>
    <t>SECTOR PRI</t>
  </si>
  <si>
    <t>I+D</t>
  </si>
  <si>
    <t>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</si>
</sst>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B1D7-5513-4EE6-B05A-6E7ABF079922}">
  <dimension ref="A1:E13"/>
  <sheetViews>
    <sheetView tabSelected="1" workbookViewId="0">
      <selection activeCell="G14" sqref="G14"/>
    </sheetView>
  </sheetViews>
  <sheetFormatPr baseColWidth="10" defaultRowHeight="14.4" x14ac:dyDescent="0.3"/>
  <sheetData>
    <row r="1" spans="1:5" x14ac:dyDescent="0.3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</row>
    <row r="2" spans="1:5" x14ac:dyDescent="0.3">
      <c r="A2" t="s">
        <v>1</v>
      </c>
      <c r="B2">
        <v>20000</v>
      </c>
      <c r="C2">
        <f>2*10^6</f>
        <v>2000000</v>
      </c>
      <c r="D2">
        <v>0.2</v>
      </c>
      <c r="E2">
        <v>8000</v>
      </c>
    </row>
    <row r="3" spans="1:5" x14ac:dyDescent="0.3">
      <c r="A3" t="s">
        <v>2</v>
      </c>
      <c r="B3">
        <v>30000</v>
      </c>
      <c r="C3">
        <f>3.5*10^6</f>
        <v>3500000</v>
      </c>
      <c r="D3">
        <v>0.25</v>
      </c>
      <c r="E3">
        <v>26250</v>
      </c>
    </row>
    <row r="4" spans="1:5" x14ac:dyDescent="0.3">
      <c r="A4" t="s">
        <v>3</v>
      </c>
      <c r="B4">
        <v>40000</v>
      </c>
      <c r="C4">
        <f>2.5*10^6</f>
        <v>2500000</v>
      </c>
      <c r="D4">
        <v>0.3</v>
      </c>
      <c r="E4">
        <v>30000</v>
      </c>
    </row>
    <row r="5" spans="1:5" x14ac:dyDescent="0.3">
      <c r="A5" t="s">
        <v>4</v>
      </c>
      <c r="B5">
        <v>50000</v>
      </c>
      <c r="C5">
        <f>1.7*10^6</f>
        <v>1700000</v>
      </c>
      <c r="D5">
        <v>0.35</v>
      </c>
      <c r="E5">
        <v>29750</v>
      </c>
    </row>
    <row r="6" spans="1:5" x14ac:dyDescent="0.3">
      <c r="A6" t="s">
        <v>5</v>
      </c>
      <c r="B6">
        <v>100000</v>
      </c>
      <c r="C6">
        <v>300000</v>
      </c>
      <c r="D6">
        <v>0.45</v>
      </c>
      <c r="E6">
        <v>13500</v>
      </c>
    </row>
    <row r="7" spans="1:5" x14ac:dyDescent="0.3">
      <c r="D7" s="1" t="s">
        <v>10</v>
      </c>
      <c r="E7" s="2">
        <f>SUM(E2:E6,)</f>
        <v>107500</v>
      </c>
    </row>
    <row r="10" spans="1:5" x14ac:dyDescent="0.3">
      <c r="A10" s="4" t="s">
        <v>11</v>
      </c>
      <c r="B10" s="4" t="s">
        <v>12</v>
      </c>
      <c r="C10" s="4" t="s">
        <v>13</v>
      </c>
      <c r="D10" s="4" t="s">
        <v>14</v>
      </c>
    </row>
    <row r="11" spans="1:5" x14ac:dyDescent="0.3">
      <c r="A11" s="5">
        <v>35000</v>
      </c>
      <c r="B11" s="5">
        <v>7500</v>
      </c>
      <c r="C11" s="5">
        <v>12500</v>
      </c>
      <c r="D11" s="5">
        <v>62000</v>
      </c>
    </row>
    <row r="12" spans="1:5" x14ac:dyDescent="0.3">
      <c r="A12" s="4" t="s">
        <v>15</v>
      </c>
      <c r="B12" s="4" t="s">
        <v>16</v>
      </c>
      <c r="C12" s="4" t="s">
        <v>17</v>
      </c>
      <c r="D12" s="6" t="s">
        <v>10</v>
      </c>
    </row>
    <row r="13" spans="1:5" x14ac:dyDescent="0.3">
      <c r="A13">
        <v>3000</v>
      </c>
      <c r="B13">
        <v>1000</v>
      </c>
      <c r="C13">
        <v>5000</v>
      </c>
      <c r="D13" s="3">
        <f>SUM(A11:D11,A13:C13)</f>
        <v>126000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Belén Lozano</dc:creator>
  <cp:lastModifiedBy>Belén Lozano</cp:lastModifiedBy>
  <dcterms:created xsi:type="dcterms:W3CDTF">2022-11-03T11:02:00Z</dcterms:created>
  <dcterms:modified xsi:type="dcterms:W3CDTF">2022-11-03T11:19:47Z</dcterms:modified>
</cp:coreProperties>
</file>