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Programming\GenerateExcel\resources\templates\"/>
    </mc:Choice>
  </mc:AlternateContent>
  <xr:revisionPtr revIDLastSave="0" documentId="13_ncr:1_{74A39077-C409-43A1-8041-FDF5869D09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utput Clos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</calcChain>
</file>

<file path=xl/sharedStrings.xml><?xml version="1.0" encoding="utf-8"?>
<sst xmlns="http://schemas.openxmlformats.org/spreadsheetml/2006/main" count="83" uniqueCount="74">
  <si>
    <t>Tipe Klien</t>
  </si>
  <si>
    <t>Individu</t>
  </si>
  <si>
    <t>Nama Pemegang Polis</t>
  </si>
  <si>
    <t>Martin Odegaard</t>
  </si>
  <si>
    <t>Tertanggung</t>
  </si>
  <si>
    <t>Bukayo Saka</t>
  </si>
  <si>
    <t>Tertanggung Tambahan</t>
  </si>
  <si>
    <t>Declan Rice</t>
  </si>
  <si>
    <t>Plan</t>
  </si>
  <si>
    <t>BRONZE X II</t>
  </si>
  <si>
    <t>Tanggungan Mandiri</t>
  </si>
  <si>
    <t>Tanpa Tanggungan Mandiri</t>
  </si>
  <si>
    <t>Premi</t>
  </si>
  <si>
    <t>Premi Tertanggung Tambahan</t>
  </si>
  <si>
    <t>Total Premi</t>
  </si>
  <si>
    <t>Tabel Manfaat ASURANSI KESEHATAN SMILE MEDIKA ULTIMAX</t>
  </si>
  <si>
    <t>PLAN</t>
  </si>
  <si>
    <t>AREA PERTANGGUNGAN</t>
  </si>
  <si>
    <t>TANGGUNGAN MANDIRI</t>
  </si>
  <si>
    <t>Jenis Manfaat</t>
  </si>
  <si>
    <t>Batas Manfaat</t>
  </si>
  <si>
    <t>Deskripsi Manfaat</t>
  </si>
  <si>
    <t>Nilai Manfaat (Rp)</t>
  </si>
  <si>
    <t>Manfaat Riwat Inap</t>
  </si>
  <si>
    <t>Biaya Kamar dan Menginap</t>
  </si>
  <si>
    <t>Biaya Kamar ICU (Unit Perawatan Intensif)</t>
  </si>
  <si>
    <t>Maksimal 365 hari per tahun Polis, dengan manfaat sesuai tagihan</t>
  </si>
  <si>
    <t>Biaya Pembedahan</t>
  </si>
  <si>
    <t>Sesuai tagihan</t>
  </si>
  <si>
    <t>Biaya Prostesis dan/atau Implantasi</t>
  </si>
  <si>
    <t>Biaya Kunjungan Dokter Umum</t>
  </si>
  <si>
    <t>Maksimal 2 kali kunjungan per hari, dengan manfaat sesuai tagihan</t>
  </si>
  <si>
    <t>Biaya Kunjungan Dokter Spesialis</t>
  </si>
  <si>
    <t>Maksimal 2 kali kunjungan per hari untuk setiap jenis Dokter Spesialis dan/atau sub-spesialis, dengan manfaat sesuai tagihan</t>
  </si>
  <si>
    <t>Biaya Aneka Perawatan Rumah Sakit</t>
  </si>
  <si>
    <t>Biaya Perawat di Rumah oleh Perawat</t>
  </si>
  <si>
    <t>Sesuai tagihan, maksimal 120 hari per tahun Polis</t>
  </si>
  <si>
    <t>Penggantian Biaya untuk Donor Pihak Ketiga</t>
  </si>
  <si>
    <t>Manfaat Dukungan Mobilitas dan Pendengaran</t>
  </si>
  <si>
    <t>Maksimal selama masa pertanggungan, per satu anggota tubuh sebesar</t>
  </si>
  <si>
    <t>Manfaat Rawat Jalan</t>
  </si>
  <si>
    <t>Biaya Perawatan Sebelum Rawat Inap</t>
  </si>
  <si>
    <t>Maksimal 90 hari sebelum Rawat Inap, dengan manfaat sesuai tagihan</t>
  </si>
  <si>
    <t>Biaya Perawatan Setelah Rawat Inap</t>
  </si>
  <si>
    <t>Maksimal 90 hari setelah Rawat Inap, dengan manfaat sesuai tagihan</t>
  </si>
  <si>
    <t>Biaya Fisioterapi</t>
  </si>
  <si>
    <t>Maksimal 30 hari sebelum dan 120 hari setelah Rawat Inap, dengan manfaat sesuai tagihan</t>
  </si>
  <si>
    <t>Biaya Perawatan Cuci Darah</t>
  </si>
  <si>
    <t>Biaya Perawatan Kanker</t>
  </si>
  <si>
    <t>Biaya Rawat Jalan Darurat dan Perawatan Gigi Akibat Kecelakaan</t>
  </si>
  <si>
    <t>48 jam setelah terjadi kecelakaan dengan manfaat sesuai tagihan</t>
  </si>
  <si>
    <t>Biaya Rawat Jalan Darurat dan Perawatan Gigi Lanjutan Akibat Kecelakaan</t>
  </si>
  <si>
    <t>30 hari setelah tanggal kecelakaan dengan manfaat sesuai tagihan</t>
  </si>
  <si>
    <t>Biaya Sebelum Tindakan Bedah Rawat Jalan</t>
  </si>
  <si>
    <t>Maksimal 90 hari sebelum bedah rawat jalan dengan manfaat sesuai tagihan</t>
  </si>
  <si>
    <t>Biaya Tindakan Bedah Rawat Jalan</t>
  </si>
  <si>
    <t>Biaya Setelah Tindakan Bedah Rawat Jalan</t>
  </si>
  <si>
    <t>Maksimal 90 hari setelah bedah rawat jalan dengan manfaat sesuai tagihan</t>
  </si>
  <si>
    <t>Pengobatan Akupuntur</t>
  </si>
  <si>
    <t>Maksimal 10 kali kunjungan per tahun Polis, dengan maksimal manfaat per tahun Polis sebesar</t>
  </si>
  <si>
    <t>Manfaat Lainnya</t>
  </si>
  <si>
    <t>Biaya Layanan Ambulans Lokal</t>
  </si>
  <si>
    <t>Perawatan Paliatif</t>
  </si>
  <si>
    <t>Maksimal 180 hari selama masa pertanggungan dengan manfaat sebesar</t>
  </si>
  <si>
    <t>Santunan HIV/AIDS</t>
  </si>
  <si>
    <t>Maksimal selama masa pertanggungan</t>
  </si>
  <si>
    <t>Santunan Kematian</t>
  </si>
  <si>
    <t>Batas Manfaat Tahunan</t>
  </si>
  <si>
    <t>Batas maksimal keseluruhan Manfaat Asuransi per tahun Polis</t>
  </si>
  <si>
    <t>Booster</t>
  </si>
  <si>
    <r>
      <rPr>
        <b/>
        <sz val="10"/>
        <rFont val="Arial"/>
        <family val="2"/>
      </rPr>
      <t>: BRONZE X II</t>
    </r>
  </si>
  <si>
    <r>
      <rPr>
        <b/>
        <sz val="10"/>
        <rFont val="Arial"/>
        <family val="2"/>
      </rPr>
      <t>: INDONESIA</t>
    </r>
  </si>
  <si>
    <r>
      <rPr>
        <b/>
        <sz val="10"/>
        <rFont val="Arial"/>
        <family val="2"/>
      </rPr>
      <t>: Tanpa Tanggungan Mandiri</t>
    </r>
  </si>
  <si>
    <r>
      <t>* Maksimal 365 hari per tahun Polis
* Manfaat biaya kamar dan menginap adalah mana yang lebih tinggi antara: harga kamar terendah dengan 1</t>
    </r>
    <r>
      <rPr>
        <sz val="10"/>
        <rFont val="Arial"/>
        <family val="2"/>
      </rPr>
      <t xml:space="preserve"> tempat tidur </t>
    </r>
    <r>
      <rPr>
        <sz val="10"/>
        <color theme="1"/>
        <rFont val="Arial"/>
      </rPr>
      <t>dengan kamar mandi di dalam atau nilai penggantian sebesar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</si>
</sst>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b/>
      <sz val="13"/>
      <color rgb="FFFFFFFF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FFFFFF"/>
      <name val="Arial"/>
      <scheme val="minor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073763"/>
        <bgColor rgb="FF073763"/>
      </patternFill>
    </fill>
    <fill>
      <patternFill patternType="solid">
        <fgColor rgb="FF999999"/>
        <bgColor rgb="FF999999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4" borderId="0" xfId="0" applyFont="1" applyFill="1" applyAlignment="1">
      <alignment vertical="center"/>
    </xf>
    <xf numFmtId="0" fontId="3" fillId="4" borderId="0" xfId="0" applyFont="1" applyFill="1"/>
    <xf numFmtId="0" fontId="4" fillId="0" borderId="0" xfId="0" applyFont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right" vertical="center" wrapText="1"/>
    </xf>
    <xf numFmtId="3" fontId="9" fillId="3" borderId="1" xfId="0" applyNumberFormat="1" applyFont="1" applyFill="1" applyBorder="1" applyAlignment="1">
      <alignment horizontal="right" vertical="center" wrapText="1"/>
    </xf>
    <xf numFmtId="0" fontId="10" fillId="0" borderId="0" xfId="0" applyFont="1" applyAlignment="1">
      <alignment vertical="center"/>
    </xf>
    <xf numFmtId="3" fontId="9" fillId="0" borderId="1" xfId="0" applyNumberFormat="1" applyFont="1" applyBorder="1" applyAlignment="1">
      <alignment vertical="center" wrapText="1"/>
    </xf>
    <xf numFmtId="3" fontId="10" fillId="0" borderId="1" xfId="0" applyNumberFormat="1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6" fillId="0" borderId="6" xfId="0" applyFont="1" applyBorder="1"/>
    <xf numFmtId="0" fontId="4" fillId="5" borderId="4" xfId="0" applyFont="1" applyFill="1" applyBorder="1"/>
    <xf numFmtId="0" fontId="6" fillId="0" borderId="5" xfId="0" applyFont="1" applyBorder="1"/>
    <xf numFmtId="0" fontId="5" fillId="4" borderId="2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7" xfId="0" applyFont="1" applyBorder="1"/>
    <xf numFmtId="0" fontId="6" fillId="0" borderId="8" xfId="0" applyFont="1" applyBorder="1"/>
    <xf numFmtId="0" fontId="5" fillId="4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G50"/>
  <sheetViews>
    <sheetView showGridLines="0" tabSelected="1" topLeftCell="A15" zoomScale="73" zoomScaleNormal="73" workbookViewId="0">
      <selection activeCell="D22" sqref="D22:F22"/>
    </sheetView>
  </sheetViews>
  <sheetFormatPr defaultColWidth="12.6328125" defaultRowHeight="15.75" customHeight="1" x14ac:dyDescent="0.25"/>
  <cols>
    <col min="1" max="1" width="10.453125" customWidth="1"/>
    <col min="2" max="2" width="31.7265625" customWidth="1"/>
    <col min="3" max="3" width="22.81640625" customWidth="1"/>
    <col min="6" max="6" width="22.36328125" customWidth="1"/>
    <col min="7" max="7" width="20" customWidth="1"/>
  </cols>
  <sheetData>
    <row r="2" spans="2:7" ht="13" x14ac:dyDescent="0.25">
      <c r="B2" s="6" t="s">
        <v>0</v>
      </c>
      <c r="C2" s="7" t="s">
        <v>1</v>
      </c>
    </row>
    <row r="3" spans="2:7" ht="13" x14ac:dyDescent="0.25">
      <c r="B3" s="6" t="s">
        <v>2</v>
      </c>
      <c r="C3" s="7" t="s">
        <v>3</v>
      </c>
    </row>
    <row r="4" spans="2:7" ht="13" x14ac:dyDescent="0.25">
      <c r="B4" s="6" t="s">
        <v>4</v>
      </c>
      <c r="C4" s="7" t="s">
        <v>5</v>
      </c>
    </row>
    <row r="5" spans="2:7" ht="13" x14ac:dyDescent="0.25">
      <c r="B5" s="6" t="s">
        <v>6</v>
      </c>
      <c r="C5" s="7" t="s">
        <v>7</v>
      </c>
    </row>
    <row r="6" spans="2:7" ht="13" x14ac:dyDescent="0.25">
      <c r="B6" s="6" t="s">
        <v>8</v>
      </c>
      <c r="C6" s="7" t="s">
        <v>9</v>
      </c>
    </row>
    <row r="7" spans="2:7" ht="25" x14ac:dyDescent="0.25">
      <c r="B7" s="6" t="s">
        <v>10</v>
      </c>
      <c r="C7" s="7" t="s">
        <v>11</v>
      </c>
    </row>
    <row r="8" spans="2:7" ht="13" x14ac:dyDescent="0.25">
      <c r="B8" s="6" t="s">
        <v>12</v>
      </c>
      <c r="C8" s="8">
        <v>5649000</v>
      </c>
    </row>
    <row r="9" spans="2:7" ht="13" x14ac:dyDescent="0.25">
      <c r="B9" s="6" t="s">
        <v>13</v>
      </c>
      <c r="C9" s="8">
        <v>5649000</v>
      </c>
    </row>
    <row r="10" spans="2:7" ht="13" x14ac:dyDescent="0.25">
      <c r="B10" s="6" t="s">
        <v>14</v>
      </c>
      <c r="C10" s="8">
        <f>C8+C9</f>
        <v>11298000</v>
      </c>
    </row>
    <row r="13" spans="2:7" ht="28.5" customHeight="1" x14ac:dyDescent="0.25">
      <c r="B13" s="1" t="s">
        <v>15</v>
      </c>
      <c r="C13" s="2"/>
      <c r="D13" s="2"/>
      <c r="E13" s="2"/>
      <c r="F13" s="2"/>
      <c r="G13" s="2"/>
    </row>
    <row r="14" spans="2:7" ht="12" customHeight="1" x14ac:dyDescent="0.25">
      <c r="B14" s="3"/>
      <c r="C14" s="3"/>
    </row>
    <row r="15" spans="2:7" ht="17.25" customHeight="1" x14ac:dyDescent="0.25">
      <c r="B15" s="3" t="s">
        <v>16</v>
      </c>
      <c r="C15" s="9" t="s">
        <v>70</v>
      </c>
    </row>
    <row r="16" spans="2:7" ht="13" x14ac:dyDescent="0.25">
      <c r="B16" s="3" t="s">
        <v>17</v>
      </c>
      <c r="C16" s="9" t="s">
        <v>71</v>
      </c>
    </row>
    <row r="17" spans="2:7" ht="13" x14ac:dyDescent="0.25">
      <c r="B17" s="3" t="s">
        <v>18</v>
      </c>
      <c r="C17" s="9" t="s">
        <v>72</v>
      </c>
    </row>
    <row r="19" spans="2:7" ht="13" x14ac:dyDescent="0.25">
      <c r="B19" s="16" t="s">
        <v>19</v>
      </c>
      <c r="C19" s="17"/>
      <c r="D19" s="20" t="s">
        <v>20</v>
      </c>
      <c r="E19" s="15"/>
      <c r="F19" s="15"/>
      <c r="G19" s="13"/>
    </row>
    <row r="20" spans="2:7" ht="13" x14ac:dyDescent="0.25">
      <c r="B20" s="18"/>
      <c r="C20" s="19"/>
      <c r="D20" s="20" t="s">
        <v>21</v>
      </c>
      <c r="E20" s="15"/>
      <c r="F20" s="13"/>
      <c r="G20" s="4" t="s">
        <v>22</v>
      </c>
    </row>
    <row r="21" spans="2:7" ht="13" x14ac:dyDescent="0.3">
      <c r="B21" s="14" t="s">
        <v>23</v>
      </c>
      <c r="C21" s="15"/>
      <c r="D21" s="15"/>
      <c r="E21" s="15"/>
      <c r="F21" s="15"/>
      <c r="G21" s="13"/>
    </row>
    <row r="22" spans="2:7" ht="67" customHeight="1" x14ac:dyDescent="0.25">
      <c r="B22" s="12" t="s">
        <v>24</v>
      </c>
      <c r="C22" s="13"/>
      <c r="D22" s="21" t="s">
        <v>73</v>
      </c>
      <c r="E22" s="15"/>
      <c r="F22" s="13"/>
      <c r="G22" s="10">
        <v>1000000</v>
      </c>
    </row>
    <row r="23" spans="2:7" ht="14.65" customHeight="1" x14ac:dyDescent="0.25">
      <c r="B23" s="12" t="s">
        <v>25</v>
      </c>
      <c r="C23" s="13"/>
      <c r="D23" s="12" t="s">
        <v>26</v>
      </c>
      <c r="E23" s="15"/>
      <c r="F23" s="15"/>
      <c r="G23" s="13"/>
    </row>
    <row r="24" spans="2:7" ht="16.5" customHeight="1" x14ac:dyDescent="0.25">
      <c r="B24" s="12" t="s">
        <v>27</v>
      </c>
      <c r="C24" s="13"/>
      <c r="D24" s="12" t="s">
        <v>28</v>
      </c>
      <c r="E24" s="15"/>
      <c r="F24" s="15"/>
      <c r="G24" s="13"/>
    </row>
    <row r="25" spans="2:7" ht="15.4" customHeight="1" x14ac:dyDescent="0.25">
      <c r="B25" s="12" t="s">
        <v>29</v>
      </c>
      <c r="C25" s="13"/>
      <c r="D25" s="12" t="s">
        <v>28</v>
      </c>
      <c r="E25" s="15"/>
      <c r="F25" s="15"/>
      <c r="G25" s="13"/>
    </row>
    <row r="26" spans="2:7" ht="18" customHeight="1" x14ac:dyDescent="0.25">
      <c r="B26" s="12" t="s">
        <v>30</v>
      </c>
      <c r="C26" s="13"/>
      <c r="D26" s="12" t="s">
        <v>31</v>
      </c>
      <c r="E26" s="15"/>
      <c r="F26" s="15"/>
      <c r="G26" s="13"/>
    </row>
    <row r="27" spans="2:7" ht="30.4" customHeight="1" x14ac:dyDescent="0.25">
      <c r="B27" s="12" t="s">
        <v>32</v>
      </c>
      <c r="C27" s="13"/>
      <c r="D27" s="12" t="s">
        <v>33</v>
      </c>
      <c r="E27" s="15"/>
      <c r="F27" s="15"/>
      <c r="G27" s="13"/>
    </row>
    <row r="28" spans="2:7" ht="15.75" customHeight="1" x14ac:dyDescent="0.25">
      <c r="B28" s="12" t="s">
        <v>34</v>
      </c>
      <c r="C28" s="13"/>
      <c r="D28" s="12" t="s">
        <v>28</v>
      </c>
      <c r="E28" s="15"/>
      <c r="F28" s="15"/>
      <c r="G28" s="13"/>
    </row>
    <row r="29" spans="2:7" ht="18.399999999999999" customHeight="1" x14ac:dyDescent="0.25">
      <c r="B29" s="12" t="s">
        <v>35</v>
      </c>
      <c r="C29" s="13"/>
      <c r="D29" s="12" t="s">
        <v>36</v>
      </c>
      <c r="E29" s="15"/>
      <c r="F29" s="15"/>
      <c r="G29" s="13"/>
    </row>
    <row r="30" spans="2:7" ht="18" customHeight="1" x14ac:dyDescent="0.25">
      <c r="B30" s="12" t="s">
        <v>37</v>
      </c>
      <c r="C30" s="13"/>
      <c r="D30" s="12" t="s">
        <v>28</v>
      </c>
      <c r="E30" s="15"/>
      <c r="F30" s="15"/>
      <c r="G30" s="13"/>
    </row>
    <row r="31" spans="2:7" ht="27.75" customHeight="1" x14ac:dyDescent="0.25">
      <c r="B31" s="12" t="s">
        <v>38</v>
      </c>
      <c r="C31" s="13"/>
      <c r="D31" s="12" t="s">
        <v>39</v>
      </c>
      <c r="E31" s="15"/>
      <c r="F31" s="13"/>
      <c r="G31" s="10">
        <v>15000000</v>
      </c>
    </row>
    <row r="32" spans="2:7" ht="13" x14ac:dyDescent="0.3">
      <c r="B32" s="14" t="s">
        <v>40</v>
      </c>
      <c r="C32" s="15"/>
      <c r="D32" s="15"/>
      <c r="E32" s="15"/>
      <c r="F32" s="15"/>
      <c r="G32" s="13"/>
    </row>
    <row r="33" spans="2:7" ht="15.75" customHeight="1" x14ac:dyDescent="0.25">
      <c r="B33" s="12" t="s">
        <v>41</v>
      </c>
      <c r="C33" s="13"/>
      <c r="D33" s="12" t="s">
        <v>42</v>
      </c>
      <c r="E33" s="15"/>
      <c r="F33" s="15"/>
      <c r="G33" s="13"/>
    </row>
    <row r="34" spans="2:7" ht="16.899999999999999" customHeight="1" x14ac:dyDescent="0.25">
      <c r="B34" s="12" t="s">
        <v>43</v>
      </c>
      <c r="C34" s="13"/>
      <c r="D34" s="12" t="s">
        <v>44</v>
      </c>
      <c r="E34" s="15"/>
      <c r="F34" s="15"/>
      <c r="G34" s="13"/>
    </row>
    <row r="35" spans="2:7" ht="32.25" customHeight="1" x14ac:dyDescent="0.25">
      <c r="B35" s="12" t="s">
        <v>45</v>
      </c>
      <c r="C35" s="13"/>
      <c r="D35" s="12" t="s">
        <v>46</v>
      </c>
      <c r="E35" s="15"/>
      <c r="F35" s="15"/>
      <c r="G35" s="13"/>
    </row>
    <row r="36" spans="2:7" ht="18.399999999999999" customHeight="1" x14ac:dyDescent="0.25">
      <c r="B36" s="12" t="s">
        <v>47</v>
      </c>
      <c r="C36" s="13"/>
      <c r="D36" s="12" t="s">
        <v>28</v>
      </c>
      <c r="E36" s="15"/>
      <c r="F36" s="15"/>
      <c r="G36" s="13"/>
    </row>
    <row r="37" spans="2:7" ht="16.149999999999999" customHeight="1" x14ac:dyDescent="0.25">
      <c r="B37" s="12" t="s">
        <v>48</v>
      </c>
      <c r="C37" s="13"/>
      <c r="D37" s="12" t="s">
        <v>28</v>
      </c>
      <c r="E37" s="15"/>
      <c r="F37" s="15"/>
      <c r="G37" s="13"/>
    </row>
    <row r="38" spans="2:7" ht="16.899999999999999" customHeight="1" x14ac:dyDescent="0.25">
      <c r="B38" s="12" t="s">
        <v>49</v>
      </c>
      <c r="C38" s="13"/>
      <c r="D38" s="12" t="s">
        <v>50</v>
      </c>
      <c r="E38" s="15"/>
      <c r="F38" s="15"/>
      <c r="G38" s="13"/>
    </row>
    <row r="39" spans="2:7" ht="27.75" customHeight="1" x14ac:dyDescent="0.25">
      <c r="B39" s="12" t="s">
        <v>51</v>
      </c>
      <c r="C39" s="13"/>
      <c r="D39" s="12" t="s">
        <v>52</v>
      </c>
      <c r="E39" s="15"/>
      <c r="F39" s="15"/>
      <c r="G39" s="13"/>
    </row>
    <row r="40" spans="2:7" ht="18.399999999999999" customHeight="1" x14ac:dyDescent="0.25">
      <c r="B40" s="12" t="s">
        <v>53</v>
      </c>
      <c r="C40" s="13"/>
      <c r="D40" s="12" t="s">
        <v>54</v>
      </c>
      <c r="E40" s="15"/>
      <c r="F40" s="15"/>
      <c r="G40" s="13"/>
    </row>
    <row r="41" spans="2:7" ht="18" customHeight="1" x14ac:dyDescent="0.25">
      <c r="B41" s="12" t="s">
        <v>55</v>
      </c>
      <c r="C41" s="13"/>
      <c r="D41" s="12" t="s">
        <v>28</v>
      </c>
      <c r="E41" s="15"/>
      <c r="F41" s="15"/>
      <c r="G41" s="13"/>
    </row>
    <row r="42" spans="2:7" ht="19.899999999999999" customHeight="1" x14ac:dyDescent="0.25">
      <c r="B42" s="12" t="s">
        <v>56</v>
      </c>
      <c r="C42" s="13"/>
      <c r="D42" s="12" t="s">
        <v>57</v>
      </c>
      <c r="E42" s="15"/>
      <c r="F42" s="15"/>
      <c r="G42" s="13"/>
    </row>
    <row r="43" spans="2:7" ht="34.15" customHeight="1" x14ac:dyDescent="0.25">
      <c r="B43" s="12" t="s">
        <v>58</v>
      </c>
      <c r="C43" s="13"/>
      <c r="D43" s="12" t="s">
        <v>59</v>
      </c>
      <c r="E43" s="15"/>
      <c r="F43" s="13"/>
      <c r="G43" s="10">
        <v>10000000</v>
      </c>
    </row>
    <row r="44" spans="2:7" ht="13" x14ac:dyDescent="0.3">
      <c r="B44" s="14" t="s">
        <v>60</v>
      </c>
      <c r="C44" s="15"/>
      <c r="D44" s="15"/>
      <c r="E44" s="15"/>
      <c r="F44" s="15"/>
      <c r="G44" s="13"/>
    </row>
    <row r="45" spans="2:7" ht="17.25" customHeight="1" x14ac:dyDescent="0.25">
      <c r="B45" s="12" t="s">
        <v>61</v>
      </c>
      <c r="C45" s="13"/>
      <c r="D45" s="12" t="s">
        <v>28</v>
      </c>
      <c r="E45" s="15"/>
      <c r="F45" s="15"/>
      <c r="G45" s="13"/>
    </row>
    <row r="46" spans="2:7" ht="28.15" customHeight="1" x14ac:dyDescent="0.25">
      <c r="B46" s="12" t="s">
        <v>62</v>
      </c>
      <c r="C46" s="13"/>
      <c r="D46" s="12" t="s">
        <v>63</v>
      </c>
      <c r="E46" s="15"/>
      <c r="F46" s="13"/>
      <c r="G46" s="5">
        <v>300000000</v>
      </c>
    </row>
    <row r="47" spans="2:7" ht="17.649999999999999" customHeight="1" x14ac:dyDescent="0.25">
      <c r="B47" s="12" t="s">
        <v>64</v>
      </c>
      <c r="C47" s="13"/>
      <c r="D47" s="12" t="s">
        <v>65</v>
      </c>
      <c r="E47" s="15"/>
      <c r="F47" s="13"/>
      <c r="G47" s="10">
        <v>20000000</v>
      </c>
    </row>
    <row r="48" spans="2:7" ht="18" customHeight="1" x14ac:dyDescent="0.25">
      <c r="B48" s="12" t="s">
        <v>66</v>
      </c>
      <c r="C48" s="13"/>
      <c r="D48" s="12" t="s">
        <v>65</v>
      </c>
      <c r="E48" s="15"/>
      <c r="F48" s="13"/>
      <c r="G48" s="10">
        <v>20000000</v>
      </c>
    </row>
    <row r="49" spans="2:7" ht="28.15" customHeight="1" x14ac:dyDescent="0.25">
      <c r="B49" s="22" t="s">
        <v>67</v>
      </c>
      <c r="C49" s="13"/>
      <c r="D49" s="12" t="s">
        <v>68</v>
      </c>
      <c r="E49" s="15"/>
      <c r="F49" s="13"/>
      <c r="G49" s="11">
        <v>2000000000</v>
      </c>
    </row>
    <row r="50" spans="2:7" ht="19.149999999999999" customHeight="1" x14ac:dyDescent="0.25">
      <c r="B50" s="22" t="s">
        <v>69</v>
      </c>
      <c r="C50" s="13"/>
      <c r="D50" s="12" t="s">
        <v>65</v>
      </c>
      <c r="E50" s="15"/>
      <c r="F50" s="13"/>
      <c r="G50" s="11">
        <v>5000000000</v>
      </c>
    </row>
  </sheetData>
  <mergeCells count="60">
    <mergeCell ref="B42:C42"/>
    <mergeCell ref="B43:C43"/>
    <mergeCell ref="B45:C45"/>
    <mergeCell ref="B50:C50"/>
    <mergeCell ref="D50:F50"/>
    <mergeCell ref="B48:C48"/>
    <mergeCell ref="D48:F48"/>
    <mergeCell ref="B49:C49"/>
    <mergeCell ref="D49:F49"/>
    <mergeCell ref="D45:G45"/>
    <mergeCell ref="D46:F46"/>
    <mergeCell ref="B46:C46"/>
    <mergeCell ref="B47:C47"/>
    <mergeCell ref="D47:F47"/>
    <mergeCell ref="D38:G38"/>
    <mergeCell ref="B38:C38"/>
    <mergeCell ref="B39:C39"/>
    <mergeCell ref="B40:C40"/>
    <mergeCell ref="B41:C41"/>
    <mergeCell ref="B35:C35"/>
    <mergeCell ref="D35:G35"/>
    <mergeCell ref="B36:C36"/>
    <mergeCell ref="D36:G36"/>
    <mergeCell ref="B37:C37"/>
    <mergeCell ref="D37:G37"/>
    <mergeCell ref="B32:G32"/>
    <mergeCell ref="B33:C33"/>
    <mergeCell ref="D33:G33"/>
    <mergeCell ref="B34:C34"/>
    <mergeCell ref="D34:G34"/>
    <mergeCell ref="D23:G23"/>
    <mergeCell ref="B23:C23"/>
    <mergeCell ref="B24:C24"/>
    <mergeCell ref="B25:C25"/>
    <mergeCell ref="B26:C26"/>
    <mergeCell ref="D24:G24"/>
    <mergeCell ref="D25:G25"/>
    <mergeCell ref="D26:G26"/>
    <mergeCell ref="B19:C20"/>
    <mergeCell ref="D19:G19"/>
    <mergeCell ref="D20:F20"/>
    <mergeCell ref="B21:G21"/>
    <mergeCell ref="B22:C22"/>
    <mergeCell ref="D22:F22"/>
    <mergeCell ref="B27:C27"/>
    <mergeCell ref="B28:C28"/>
    <mergeCell ref="B29:C29"/>
    <mergeCell ref="B30:C30"/>
    <mergeCell ref="B44:G44"/>
    <mergeCell ref="D39:G39"/>
    <mergeCell ref="D40:G40"/>
    <mergeCell ref="D41:G41"/>
    <mergeCell ref="D42:G42"/>
    <mergeCell ref="D43:F43"/>
    <mergeCell ref="D27:G27"/>
    <mergeCell ref="D28:G28"/>
    <mergeCell ref="D29:G29"/>
    <mergeCell ref="D30:G30"/>
    <mergeCell ref="D31:F31"/>
    <mergeCell ref="B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Closing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</dc:creator>
  <cp:lastModifiedBy>FERRYANSEN</cp:lastModifiedBy>
  <dcterms:created xsi:type="dcterms:W3CDTF">2025-09-23T14:54:57Z</dcterms:created>
  <dcterms:modified xsi:type="dcterms:W3CDTF">2025-09-23T16:51:57Z</dcterms:modified>
</cp:coreProperties>
</file>