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<sst xmlns="http://schemas.openxmlformats.org/spreadsheetml/2006/main" count="144" uniqueCount="39">
  <si>
    <t>Item</t>
  </si>
  <si>
    <t>Person</t>
  </si>
  <si>
    <t>Price</t>
  </si>
  <si>
    <t>Total PP</t>
  </si>
  <si>
    <t>Battery &amp; charger</t>
  </si>
  <si>
    <t>Gong</t>
  </si>
  <si>
    <t>Wheels &amp; hub</t>
  </si>
  <si>
    <t>Lei</t>
  </si>
  <si>
    <t>Motor</t>
  </si>
  <si>
    <t>Jiawei</t>
  </si>
  <si>
    <t>Charger(return)</t>
  </si>
  <si>
    <t>Total</t>
  </si>
  <si>
    <t>PP</t>
  </si>
  <si>
    <t>Mutian</t>
  </si>
  <si>
    <t>Charger</t>
  </si>
  <si>
    <t>Lei to Gong</t>
  </si>
  <si>
    <t>Ziptie Rubberband Markpen</t>
  </si>
  <si>
    <t>Jiawei to Gong</t>
  </si>
  <si>
    <t>Plier ring</t>
  </si>
  <si>
    <t>Mutian to Gong</t>
  </si>
  <si>
    <t>Allenhead &amp; screw</t>
  </si>
  <si>
    <t>Dremel</t>
  </si>
  <si>
    <t>Hot melt gule</t>
  </si>
  <si>
    <t>Hub</t>
  </si>
  <si>
    <t>Quarter</t>
  </si>
  <si>
    <t>dremel return</t>
  </si>
  <si>
    <t>motor return</t>
  </si>
  <si>
    <t>charger return</t>
  </si>
  <si>
    <t>Pololu Fiene</t>
  </si>
  <si>
    <t>Foooooooood</t>
  </si>
  <si>
    <t>Lei/Mutian</t>
  </si>
  <si>
    <t>Lei/Mutian/Gong</t>
  </si>
  <si>
    <t>Home depot</t>
  </si>
  <si>
    <t>Mcmaster</t>
  </si>
  <si>
    <t xml:space="preserve">Burning money like no body's business </t>
  </si>
  <si>
    <t>Yall keep up</t>
  </si>
  <si>
    <t>Paid</t>
  </si>
  <si>
    <t>Pay Gong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</si>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</sst>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2" fillId="2" fontId="2" numFmtId="0" xfId="0" applyAlignment="1" applyBorder="1" applyFill="1" applyFont="1">
      <alignment/>
    </xf>
    <xf borderId="0" fillId="3" fontId="1" numFmtId="0" xfId="0" applyAlignment="1" applyFill="1" applyFont="1">
      <alignment/>
    </xf>
    <xf borderId="2" fillId="0" fontId="2" numFmtId="0" xfId="0" applyAlignment="1" applyBorder="1" applyFont="1">
      <alignment/>
    </xf>
    <xf borderId="0" fillId="3" fontId="1" numFmtId="0" xfId="0" applyFont="1"/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3" fillId="2" fontId="2" numFmtId="0" xfId="0" applyAlignment="1" applyBorder="1" applyFont="1">
      <alignment/>
    </xf>
    <xf borderId="0" fillId="2" fontId="2" numFmtId="0" xfId="0" applyAlignment="1" applyFont="1">
      <alignment horizontal="right"/>
    </xf>
    <xf borderId="0" fillId="4" fontId="2" numFmtId="0" xfId="0" applyAlignment="1" applyFill="1" applyFont="1">
      <alignment/>
    </xf>
    <xf borderId="4" fillId="2" fontId="2" numFmtId="0" xfId="0" applyAlignment="1" applyBorder="1" applyFont="1">
      <alignment/>
    </xf>
    <xf borderId="5" fillId="2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38.86"/>
  </cols>
  <sheetData>
    <row r="1">
      <c r="A1" s="1"/>
      <c r="B1" s="1" t="s">
        <v>0</v>
      </c>
      <c r="C1" s="1" t="s">
        <v>1</v>
      </c>
      <c r="D1" s="1" t="s">
        <v>2</v>
      </c>
      <c r="G1" s="1" t="s">
        <v>3</v>
      </c>
    </row>
    <row r="2">
      <c r="A2" s="1">
        <v>2.0</v>
      </c>
      <c r="B2" s="1" t="s">
        <v>4</v>
      </c>
      <c r="C2" s="1" t="s">
        <v>5</v>
      </c>
      <c r="D2" s="1">
        <f>39.9+134.97</f>
        <v>174.87</v>
      </c>
      <c r="G2" s="1" t="s">
        <v>5</v>
      </c>
      <c r="H2">
        <f>Sum(D2:D18)</f>
        <v>1341.27</v>
      </c>
    </row>
    <row r="3">
      <c r="A3" s="1">
        <v>3.0</v>
      </c>
      <c r="B3" s="1" t="s">
        <v>6</v>
      </c>
      <c r="C3" s="1" t="s">
        <v>5</v>
      </c>
      <c r="D3" s="1">
        <v>14.0</v>
      </c>
      <c r="G3" s="1" t="s">
        <v>7</v>
      </c>
      <c r="H3">
        <f>sum(D23:D25)</f>
        <v>142.2</v>
      </c>
    </row>
    <row r="4">
      <c r="A4" s="1">
        <v>4.0</v>
      </c>
      <c r="B4" s="1" t="s">
        <v>8</v>
      </c>
      <c r="C4" s="1" t="s">
        <v>5</v>
      </c>
      <c r="D4" s="1">
        <v>306.0</v>
      </c>
      <c r="G4" s="1" t="s">
        <v>9</v>
      </c>
      <c r="H4">
        <f>sum(D19:D22)</f>
        <v>275</v>
      </c>
    </row>
    <row r="5">
      <c r="A5" s="1">
        <v>5.0</v>
      </c>
      <c r="B5" s="1" t="s">
        <v>10</v>
      </c>
      <c r="C5" s="1" t="s">
        <v>5</v>
      </c>
      <c r="D5" s="1">
        <v>-38.0</v>
      </c>
      <c r="G5" s="1" t="s">
        <v>11</v>
      </c>
      <c r="H5">
        <f>sum(H2:H4)</f>
        <v>1758.47</v>
      </c>
      <c r="I5" s="1" t="s">
        <v>12</v>
      </c>
      <c r="J5">
        <f>H5/4</f>
        <v>439.6175</v>
      </c>
    </row>
    <row r="6">
      <c r="A6" s="1">
        <v>6.0</v>
      </c>
      <c r="B6" s="1" t="s">
        <v>14</v>
      </c>
      <c r="C6" s="1" t="s">
        <v>5</v>
      </c>
      <c r="D6" s="1">
        <v>113.0</v>
      </c>
      <c r="I6" s="5" t="s">
        <v>15</v>
      </c>
      <c r="J6" s="7">
        <f>J5-H3</f>
        <v>297.4175</v>
      </c>
    </row>
    <row r="7">
      <c r="A7" s="1">
        <v>8.0</v>
      </c>
      <c r="B7" s="1" t="s">
        <v>16</v>
      </c>
      <c r="C7" s="1" t="s">
        <v>5</v>
      </c>
      <c r="D7" s="1">
        <v>16.0</v>
      </c>
      <c r="I7" s="5" t="s">
        <v>17</v>
      </c>
      <c r="J7" s="7">
        <f>J5-H4</f>
        <v>164.6175</v>
      </c>
    </row>
    <row r="8">
      <c r="A8" s="1">
        <v>9.0</v>
      </c>
      <c r="B8" s="1" t="s">
        <v>18</v>
      </c>
      <c r="C8" s="1" t="s">
        <v>5</v>
      </c>
      <c r="D8" s="1">
        <v>8.0</v>
      </c>
      <c r="I8" s="5" t="s">
        <v>19</v>
      </c>
      <c r="J8" s="7">
        <f>J5</f>
        <v>439.6175</v>
      </c>
    </row>
    <row r="9">
      <c r="A9" s="1">
        <v>10.0</v>
      </c>
      <c r="B9" s="1" t="s">
        <v>20</v>
      </c>
      <c r="C9" s="1" t="s">
        <v>5</v>
      </c>
      <c r="D9" s="1">
        <v>15.0</v>
      </c>
    </row>
    <row r="10">
      <c r="A10" s="1">
        <v>13.0</v>
      </c>
      <c r="B10" s="1" t="s">
        <v>21</v>
      </c>
      <c r="C10" s="1" t="s">
        <v>5</v>
      </c>
      <c r="D10" s="1">
        <v>40.0</v>
      </c>
    </row>
    <row r="11">
      <c r="A11" s="1">
        <v>14.0</v>
      </c>
      <c r="B11" s="1" t="s">
        <v>22</v>
      </c>
      <c r="C11" s="1" t="s">
        <v>5</v>
      </c>
      <c r="D11" s="1">
        <v>10.0</v>
      </c>
    </row>
    <row r="12">
      <c r="A12" s="1">
        <v>15.0</v>
      </c>
      <c r="B12" s="1" t="s">
        <v>8</v>
      </c>
      <c r="C12" s="1" t="s">
        <v>5</v>
      </c>
      <c r="D12" s="1">
        <v>120.0</v>
      </c>
    </row>
    <row r="13">
      <c r="A13" s="1">
        <v>16.0</v>
      </c>
      <c r="B13" s="1" t="s">
        <v>23</v>
      </c>
      <c r="C13" s="1" t="s">
        <v>5</v>
      </c>
      <c r="D13" s="1">
        <v>60.0</v>
      </c>
    </row>
    <row r="14">
      <c r="A14" s="1">
        <v>20.0</v>
      </c>
      <c r="B14" s="1" t="s">
        <v>8</v>
      </c>
      <c r="C14" s="1" t="s">
        <v>5</v>
      </c>
      <c r="D14" s="1">
        <v>250.0</v>
      </c>
      <c r="E14" s="1"/>
    </row>
    <row r="15">
      <c r="A15" s="1">
        <v>21.0</v>
      </c>
      <c r="B15" s="1" t="s">
        <v>24</v>
      </c>
      <c r="C15" s="1" t="s">
        <v>5</v>
      </c>
      <c r="D15" s="1">
        <v>360.0</v>
      </c>
      <c r="E15" s="1"/>
    </row>
    <row r="16">
      <c r="A16" s="1">
        <v>22.0</v>
      </c>
      <c r="B16" s="1" t="s">
        <v>25</v>
      </c>
      <c r="C16" s="1" t="s">
        <v>5</v>
      </c>
      <c r="D16" s="1">
        <v>-40.0</v>
      </c>
      <c r="E16" s="1"/>
    </row>
    <row r="17">
      <c r="A17" s="1">
        <v>23.0</v>
      </c>
      <c r="B17" s="1" t="s">
        <v>26</v>
      </c>
      <c r="C17" s="1" t="s">
        <v>5</v>
      </c>
      <c r="D17" s="1">
        <v>-167.6</v>
      </c>
    </row>
    <row r="18">
      <c r="A18" s="1">
        <v>24.0</v>
      </c>
      <c r="B18" s="1" t="s">
        <v>27</v>
      </c>
      <c r="C18" s="1" t="s">
        <v>5</v>
      </c>
      <c r="D18" s="1">
        <v>100.0</v>
      </c>
    </row>
    <row r="19">
      <c r="A19" s="1">
        <v>11.0</v>
      </c>
      <c r="B19" s="1" t="s">
        <v>28</v>
      </c>
      <c r="C19" s="1" t="s">
        <v>9</v>
      </c>
      <c r="D19" s="1">
        <v>220.0</v>
      </c>
    </row>
    <row r="20">
      <c r="A20" s="1">
        <v>17.0</v>
      </c>
      <c r="B20" s="1" t="s">
        <v>29</v>
      </c>
      <c r="C20" s="1" t="s">
        <v>9</v>
      </c>
      <c r="D20" s="1">
        <v>15.0</v>
      </c>
      <c r="E20" s="1" t="s">
        <v>30</v>
      </c>
    </row>
    <row r="21">
      <c r="A21" s="1">
        <v>18.0</v>
      </c>
      <c r="B21" s="1" t="s">
        <v>29</v>
      </c>
      <c r="C21" s="1" t="s">
        <v>9</v>
      </c>
      <c r="D21" s="1">
        <v>15.0</v>
      </c>
      <c r="E21" s="1" t="s">
        <v>30</v>
      </c>
    </row>
    <row r="22">
      <c r="A22" s="1">
        <v>19.0</v>
      </c>
      <c r="B22" s="1" t="s">
        <v>29</v>
      </c>
      <c r="C22" s="1" t="s">
        <v>9</v>
      </c>
      <c r="D22" s="1">
        <v>25.0</v>
      </c>
      <c r="E22" s="1" t="s">
        <v>31</v>
      </c>
    </row>
    <row r="23">
      <c r="A23" s="1">
        <v>1.0</v>
      </c>
      <c r="B23" s="1" t="s">
        <v>6</v>
      </c>
      <c r="C23" s="1" t="s">
        <v>7</v>
      </c>
      <c r="D23" s="1">
        <v>59.2</v>
      </c>
    </row>
    <row r="24">
      <c r="A24" s="1">
        <v>7.0</v>
      </c>
      <c r="B24" s="1" t="s">
        <v>32</v>
      </c>
      <c r="C24" s="1" t="s">
        <v>7</v>
      </c>
      <c r="D24" s="1">
        <v>30.0</v>
      </c>
    </row>
    <row r="25">
      <c r="A25" s="1">
        <v>12.0</v>
      </c>
      <c r="B25" s="1" t="s">
        <v>33</v>
      </c>
      <c r="C25" s="1" t="s">
        <v>7</v>
      </c>
      <c r="D25" s="1">
        <v>53.0</v>
      </c>
    </row>
    <row r="26">
      <c r="B26" s="1" t="s">
        <v>34</v>
      </c>
      <c r="C26" s="1" t="s">
        <v>35</v>
      </c>
      <c r="D26">
        <f>sum(D2:D25)</f>
        <v>1758.47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A1" s="2"/>
      <c r="B1" s="3" t="s">
        <v>9</v>
      </c>
      <c r="C1" s="3" t="s">
        <v>5</v>
      </c>
      <c r="D1" s="3" t="s">
        <v>13</v>
      </c>
      <c r="E1" s="3" t="s">
        <v>7</v>
      </c>
      <c r="F1" s="4" t="s">
        <v>11</v>
      </c>
      <c r="G1" s="6"/>
      <c r="H1" s="8"/>
      <c r="I1" s="6"/>
      <c r="J1" s="9" t="s">
        <v>0</v>
      </c>
      <c r="K1" s="3" t="s">
        <v>1</v>
      </c>
      <c r="L1" s="3" t="s">
        <v>2</v>
      </c>
      <c r="M1" s="8"/>
      <c r="N1" s="8"/>
      <c r="O1" s="2"/>
      <c r="P1" s="3" t="s">
        <v>9</v>
      </c>
      <c r="Q1" s="3" t="s">
        <v>5</v>
      </c>
      <c r="R1" s="3" t="s">
        <v>13</v>
      </c>
      <c r="S1" s="3" t="s">
        <v>7</v>
      </c>
      <c r="T1" s="3" t="s">
        <v>11</v>
      </c>
    </row>
    <row r="2">
      <c r="A2" s="10" t="s">
        <v>4</v>
      </c>
      <c r="B2" s="11">
        <v>43.7175</v>
      </c>
      <c r="C2" s="11">
        <v>43.7175</v>
      </c>
      <c r="D2" s="11">
        <v>43.7175</v>
      </c>
      <c r="E2" s="11">
        <v>43.7175</v>
      </c>
      <c r="F2" s="12">
        <v>174.87</v>
      </c>
      <c r="G2" s="8"/>
      <c r="H2" s="8"/>
      <c r="I2" s="12">
        <v>2.0</v>
      </c>
      <c r="J2" s="10" t="s">
        <v>4</v>
      </c>
      <c r="K2" s="12" t="s">
        <v>5</v>
      </c>
      <c r="L2" s="12">
        <v>174.87</v>
      </c>
      <c r="M2" s="8"/>
      <c r="N2" s="8"/>
      <c r="O2" s="10" t="s">
        <v>36</v>
      </c>
      <c r="P2" s="11">
        <v>275.0</v>
      </c>
      <c r="Q2" s="11">
        <v>1448.87</v>
      </c>
      <c r="R2" s="11">
        <v>0.0</v>
      </c>
      <c r="S2" s="11">
        <v>142.2</v>
      </c>
      <c r="T2" s="11">
        <v>1866.07</v>
      </c>
    </row>
    <row r="3">
      <c r="A3" s="10" t="s">
        <v>6</v>
      </c>
      <c r="B3" s="11">
        <v>3.5</v>
      </c>
      <c r="C3" s="11">
        <v>3.5</v>
      </c>
      <c r="D3" s="11">
        <v>3.5</v>
      </c>
      <c r="E3" s="11">
        <v>3.5</v>
      </c>
      <c r="F3" s="12">
        <v>14.0</v>
      </c>
      <c r="G3" s="8"/>
      <c r="H3" s="8"/>
      <c r="I3" s="12">
        <v>3.0</v>
      </c>
      <c r="J3" s="10" t="s">
        <v>6</v>
      </c>
      <c r="K3" s="12" t="s">
        <v>5</v>
      </c>
      <c r="L3" s="12">
        <v>14.0</v>
      </c>
      <c r="M3" s="8"/>
      <c r="N3" s="8"/>
      <c r="O3" s="13" t="s">
        <v>37</v>
      </c>
      <c r="P3" s="14">
        <v>177.7675</v>
      </c>
      <c r="Q3" s="14">
        <v>-987.769</v>
      </c>
      <c r="R3" s="14">
        <v>476.1008</v>
      </c>
      <c r="S3" s="14">
        <v>333.9008</v>
      </c>
      <c r="T3" s="14">
        <v>0.0</v>
      </c>
    </row>
    <row r="4">
      <c r="A4" s="10" t="s">
        <v>8</v>
      </c>
      <c r="B4" s="11">
        <v>76.5</v>
      </c>
      <c r="C4" s="11">
        <v>76.5</v>
      </c>
      <c r="D4" s="11">
        <v>76.5</v>
      </c>
      <c r="E4" s="11">
        <v>76.5</v>
      </c>
      <c r="F4" s="12">
        <v>306.0</v>
      </c>
      <c r="G4" s="8"/>
      <c r="H4" s="8"/>
      <c r="I4" s="12">
        <v>4.0</v>
      </c>
      <c r="J4" s="10" t="s">
        <v>8</v>
      </c>
      <c r="K4" s="12" t="s">
        <v>5</v>
      </c>
      <c r="L4" s="12">
        <v>306.0</v>
      </c>
      <c r="M4" s="8"/>
      <c r="N4" s="8"/>
      <c r="O4" s="8"/>
      <c r="P4" s="8"/>
      <c r="Q4" s="8"/>
      <c r="R4" s="8"/>
      <c r="S4" s="8"/>
      <c r="T4" s="8"/>
    </row>
    <row r="5">
      <c r="A5" s="10" t="s">
        <v>10</v>
      </c>
      <c r="B5" s="11">
        <v>-9.5</v>
      </c>
      <c r="C5" s="11">
        <v>-9.5</v>
      </c>
      <c r="D5" s="11">
        <v>-9.5</v>
      </c>
      <c r="E5" s="11">
        <v>-9.5</v>
      </c>
      <c r="F5" s="12">
        <v>-38.0</v>
      </c>
      <c r="G5" s="8"/>
      <c r="H5" s="8"/>
      <c r="I5" s="12">
        <v>5.0</v>
      </c>
      <c r="J5" s="10" t="s">
        <v>10</v>
      </c>
      <c r="K5" s="12" t="s">
        <v>5</v>
      </c>
      <c r="L5" s="12">
        <v>-38.0</v>
      </c>
      <c r="M5" s="8"/>
      <c r="N5" s="8"/>
      <c r="O5" s="8"/>
      <c r="P5" s="8"/>
      <c r="Q5" s="8"/>
      <c r="R5" s="8"/>
      <c r="S5" s="8"/>
      <c r="T5" s="8"/>
    </row>
    <row r="6">
      <c r="A6" s="10" t="s">
        <v>14</v>
      </c>
      <c r="B6" s="11">
        <v>28.25</v>
      </c>
      <c r="C6" s="11">
        <v>28.25</v>
      </c>
      <c r="D6" s="11">
        <v>28.25</v>
      </c>
      <c r="E6" s="11">
        <v>28.25</v>
      </c>
      <c r="F6" s="12">
        <v>113.0</v>
      </c>
      <c r="G6" s="8"/>
      <c r="H6" s="8"/>
      <c r="I6" s="12">
        <v>6.0</v>
      </c>
      <c r="J6" s="10" t="s">
        <v>14</v>
      </c>
      <c r="K6" s="12" t="s">
        <v>5</v>
      </c>
      <c r="L6" s="12">
        <v>113.0</v>
      </c>
      <c r="M6" s="8"/>
      <c r="N6" s="8"/>
      <c r="O6" s="8"/>
      <c r="P6" s="8"/>
      <c r="Q6" s="8"/>
      <c r="R6" s="8"/>
      <c r="S6" s="8"/>
      <c r="T6" s="8"/>
    </row>
    <row r="7">
      <c r="A7" s="10" t="s">
        <v>16</v>
      </c>
      <c r="B7" s="11">
        <v>4.0</v>
      </c>
      <c r="C7" s="11">
        <v>4.0</v>
      </c>
      <c r="D7" s="11">
        <v>4.0</v>
      </c>
      <c r="E7" s="11">
        <v>4.0</v>
      </c>
      <c r="F7" s="12">
        <v>16.0</v>
      </c>
      <c r="G7" s="8"/>
      <c r="H7" s="8"/>
      <c r="I7" s="12">
        <v>8.0</v>
      </c>
      <c r="J7" s="10" t="s">
        <v>16</v>
      </c>
      <c r="K7" s="12" t="s">
        <v>5</v>
      </c>
      <c r="L7" s="12">
        <v>16.0</v>
      </c>
      <c r="M7" s="8"/>
      <c r="N7" s="8"/>
      <c r="O7" s="8"/>
      <c r="P7" s="8"/>
      <c r="Q7" s="8"/>
      <c r="R7" s="8"/>
      <c r="S7" s="8"/>
      <c r="T7" s="8"/>
    </row>
    <row r="8">
      <c r="A8" s="10" t="s">
        <v>18</v>
      </c>
      <c r="B8" s="11">
        <v>2.0</v>
      </c>
      <c r="C8" s="11">
        <v>2.0</v>
      </c>
      <c r="D8" s="11">
        <v>2.0</v>
      </c>
      <c r="E8" s="11">
        <v>2.0</v>
      </c>
      <c r="F8" s="12">
        <v>8.0</v>
      </c>
      <c r="G8" s="8"/>
      <c r="H8" s="8"/>
      <c r="I8" s="12">
        <v>9.0</v>
      </c>
      <c r="J8" s="10" t="s">
        <v>18</v>
      </c>
      <c r="K8" s="12" t="s">
        <v>5</v>
      </c>
      <c r="L8" s="12">
        <v>8.0</v>
      </c>
      <c r="M8" s="8"/>
      <c r="N8" s="8"/>
      <c r="O8" s="8"/>
      <c r="P8" s="8"/>
      <c r="Q8" s="8"/>
      <c r="R8" s="8"/>
      <c r="S8" s="8"/>
      <c r="T8" s="8"/>
    </row>
    <row r="9">
      <c r="A9" s="10" t="s">
        <v>20</v>
      </c>
      <c r="B9" s="11">
        <v>3.75</v>
      </c>
      <c r="C9" s="11">
        <v>3.75</v>
      </c>
      <c r="D9" s="11">
        <v>3.75</v>
      </c>
      <c r="E9" s="11">
        <v>3.75</v>
      </c>
      <c r="F9" s="12">
        <v>15.0</v>
      </c>
      <c r="G9" s="8"/>
      <c r="H9" s="8"/>
      <c r="I9" s="12">
        <v>10.0</v>
      </c>
      <c r="J9" s="10" t="s">
        <v>20</v>
      </c>
      <c r="K9" s="12" t="s">
        <v>5</v>
      </c>
      <c r="L9" s="12">
        <v>15.0</v>
      </c>
      <c r="M9" s="8"/>
      <c r="N9" s="8"/>
      <c r="O9" s="8"/>
      <c r="P9" s="8"/>
      <c r="Q9" s="8"/>
      <c r="R9" s="8"/>
      <c r="S9" s="8"/>
      <c r="T9" s="8"/>
    </row>
    <row r="10">
      <c r="A10" s="10" t="s">
        <v>21</v>
      </c>
      <c r="B10" s="11">
        <v>10.0</v>
      </c>
      <c r="C10" s="11">
        <v>10.0</v>
      </c>
      <c r="D10" s="11">
        <v>10.0</v>
      </c>
      <c r="E10" s="11">
        <v>10.0</v>
      </c>
      <c r="F10" s="12">
        <v>40.0</v>
      </c>
      <c r="G10" s="8"/>
      <c r="H10" s="8"/>
      <c r="I10" s="12">
        <v>13.0</v>
      </c>
      <c r="J10" s="10" t="s">
        <v>21</v>
      </c>
      <c r="K10" s="12" t="s">
        <v>5</v>
      </c>
      <c r="L10" s="12">
        <v>40.0</v>
      </c>
      <c r="M10" s="8"/>
      <c r="N10" s="8"/>
      <c r="O10" s="8"/>
      <c r="P10" s="8"/>
      <c r="Q10" s="8"/>
      <c r="R10" s="8"/>
      <c r="S10" s="8"/>
      <c r="T10" s="8"/>
    </row>
    <row r="11">
      <c r="A11" s="10" t="s">
        <v>22</v>
      </c>
      <c r="B11" s="11">
        <v>2.5</v>
      </c>
      <c r="C11" s="11">
        <v>2.5</v>
      </c>
      <c r="D11" s="11">
        <v>2.5</v>
      </c>
      <c r="E11" s="11">
        <v>2.5</v>
      </c>
      <c r="F11" s="12">
        <v>10.0</v>
      </c>
      <c r="G11" s="8"/>
      <c r="H11" s="8"/>
      <c r="I11" s="12">
        <v>14.0</v>
      </c>
      <c r="J11" s="10" t="s">
        <v>22</v>
      </c>
      <c r="K11" s="12" t="s">
        <v>5</v>
      </c>
      <c r="L11" s="12">
        <v>10.0</v>
      </c>
      <c r="M11" s="8"/>
      <c r="N11" s="8"/>
      <c r="O11" s="8"/>
      <c r="P11" s="8"/>
      <c r="Q11" s="8"/>
      <c r="R11" s="8"/>
      <c r="S11" s="8"/>
      <c r="T11" s="8"/>
    </row>
    <row r="12">
      <c r="A12" s="10" t="s">
        <v>8</v>
      </c>
      <c r="B12" s="11">
        <v>30.0</v>
      </c>
      <c r="C12" s="11">
        <v>30.0</v>
      </c>
      <c r="D12" s="11">
        <v>30.0</v>
      </c>
      <c r="E12" s="11">
        <v>30.0</v>
      </c>
      <c r="F12" s="12">
        <v>120.0</v>
      </c>
      <c r="G12" s="8"/>
      <c r="H12" s="8"/>
      <c r="I12" s="12">
        <v>15.0</v>
      </c>
      <c r="J12" s="10" t="s">
        <v>8</v>
      </c>
      <c r="K12" s="12" t="s">
        <v>5</v>
      </c>
      <c r="L12" s="12">
        <v>120.0</v>
      </c>
      <c r="M12" s="8"/>
      <c r="N12" s="8"/>
      <c r="O12" s="8"/>
      <c r="P12" s="8"/>
      <c r="Q12" s="8"/>
      <c r="R12" s="8"/>
      <c r="S12" s="8"/>
      <c r="T12" s="8"/>
    </row>
    <row r="13">
      <c r="A13" s="10" t="s">
        <v>23</v>
      </c>
      <c r="B13" s="11">
        <v>15.0</v>
      </c>
      <c r="C13" s="11">
        <v>15.0</v>
      </c>
      <c r="D13" s="11">
        <v>15.0</v>
      </c>
      <c r="E13" s="11">
        <v>15.0</v>
      </c>
      <c r="F13" s="12">
        <v>60.0</v>
      </c>
      <c r="G13" s="8"/>
      <c r="H13" s="8"/>
      <c r="I13" s="12">
        <v>16.0</v>
      </c>
      <c r="J13" s="10" t="s">
        <v>23</v>
      </c>
      <c r="K13" s="12" t="s">
        <v>5</v>
      </c>
      <c r="L13" s="12">
        <v>60.0</v>
      </c>
      <c r="M13" s="8"/>
      <c r="N13" s="8"/>
      <c r="O13" s="8"/>
      <c r="P13" s="8"/>
      <c r="Q13" s="8"/>
      <c r="R13" s="8"/>
      <c r="S13" s="8"/>
      <c r="T13" s="8"/>
    </row>
    <row r="14">
      <c r="A14" s="10" t="s">
        <v>8</v>
      </c>
      <c r="B14" s="11">
        <v>62.5</v>
      </c>
      <c r="C14" s="11">
        <v>62.5</v>
      </c>
      <c r="D14" s="11">
        <v>62.5</v>
      </c>
      <c r="E14" s="11">
        <v>62.5</v>
      </c>
      <c r="F14" s="12">
        <v>250.0</v>
      </c>
      <c r="G14" s="8"/>
      <c r="H14" s="8"/>
      <c r="I14" s="12">
        <v>20.0</v>
      </c>
      <c r="J14" s="10" t="s">
        <v>8</v>
      </c>
      <c r="K14" s="12" t="s">
        <v>5</v>
      </c>
      <c r="L14" s="12">
        <v>250.0</v>
      </c>
      <c r="M14" s="8"/>
      <c r="N14" s="8"/>
      <c r="O14" s="8"/>
      <c r="P14" s="8"/>
      <c r="Q14" s="8"/>
      <c r="R14" s="8"/>
      <c r="S14" s="8"/>
      <c r="T14" s="8"/>
    </row>
    <row r="15">
      <c r="A15" s="10" t="s">
        <v>24</v>
      </c>
      <c r="B15" s="11">
        <v>90.0</v>
      </c>
      <c r="C15" s="11">
        <v>90.0</v>
      </c>
      <c r="D15" s="11">
        <v>90.0</v>
      </c>
      <c r="E15" s="11">
        <v>90.0</v>
      </c>
      <c r="F15" s="12">
        <v>360.0</v>
      </c>
      <c r="G15" s="8"/>
      <c r="H15" s="8"/>
      <c r="I15" s="12">
        <v>21.0</v>
      </c>
      <c r="J15" s="10" t="s">
        <v>24</v>
      </c>
      <c r="K15" s="12" t="s">
        <v>5</v>
      </c>
      <c r="L15" s="12">
        <v>360.0</v>
      </c>
      <c r="M15" s="8"/>
      <c r="N15" s="8"/>
      <c r="O15" s="8"/>
      <c r="P15" s="8"/>
      <c r="Q15" s="8"/>
      <c r="R15" s="8"/>
      <c r="S15" s="8"/>
      <c r="T15" s="8"/>
    </row>
    <row r="16">
      <c r="A16" s="10" t="s">
        <v>28</v>
      </c>
      <c r="B16" s="11">
        <v>55.0</v>
      </c>
      <c r="C16" s="11">
        <v>55.0</v>
      </c>
      <c r="D16" s="11">
        <v>55.0</v>
      </c>
      <c r="E16" s="11">
        <v>55.0</v>
      </c>
      <c r="F16" s="12">
        <v>220.0</v>
      </c>
      <c r="G16" s="8"/>
      <c r="H16" s="8"/>
      <c r="I16" s="12">
        <v>11.0</v>
      </c>
      <c r="J16" s="10" t="s">
        <v>28</v>
      </c>
      <c r="K16" s="12" t="s">
        <v>9</v>
      </c>
      <c r="L16" s="12">
        <v>220.0</v>
      </c>
      <c r="M16" s="8"/>
      <c r="N16" s="8"/>
      <c r="O16" s="8"/>
      <c r="P16" s="8"/>
      <c r="Q16" s="8"/>
      <c r="R16" s="8"/>
      <c r="S16" s="8"/>
      <c r="T16" s="8"/>
    </row>
    <row r="17">
      <c r="A17" s="10" t="s">
        <v>38</v>
      </c>
      <c r="B17" s="15"/>
      <c r="C17" s="15"/>
      <c r="D17" s="11">
        <v>7.5</v>
      </c>
      <c r="E17" s="11">
        <v>7.5</v>
      </c>
      <c r="F17" s="12">
        <v>15.0</v>
      </c>
      <c r="G17" s="8"/>
      <c r="H17" s="8"/>
      <c r="I17" s="12">
        <v>17.0</v>
      </c>
      <c r="J17" s="10" t="s">
        <v>38</v>
      </c>
      <c r="K17" s="12" t="s">
        <v>9</v>
      </c>
      <c r="L17" s="12">
        <v>15.0</v>
      </c>
      <c r="M17" s="8"/>
      <c r="N17" s="8"/>
      <c r="O17" s="8"/>
      <c r="P17" s="8"/>
      <c r="Q17" s="8"/>
      <c r="R17" s="8"/>
      <c r="S17" s="8"/>
      <c r="T17" s="8"/>
    </row>
    <row r="18">
      <c r="A18" s="10" t="s">
        <v>38</v>
      </c>
      <c r="B18" s="15"/>
      <c r="C18" s="15"/>
      <c r="D18" s="11">
        <v>7.5</v>
      </c>
      <c r="E18" s="11">
        <v>7.5</v>
      </c>
      <c r="F18" s="12">
        <v>15.0</v>
      </c>
      <c r="G18" s="8"/>
      <c r="H18" s="8"/>
      <c r="I18" s="12">
        <v>18.0</v>
      </c>
      <c r="J18" s="10" t="s">
        <v>38</v>
      </c>
      <c r="K18" s="12" t="s">
        <v>9</v>
      </c>
      <c r="L18" s="12">
        <v>15.0</v>
      </c>
      <c r="M18" s="8"/>
      <c r="N18" s="8"/>
      <c r="O18" s="8"/>
      <c r="P18" s="8"/>
      <c r="Q18" s="8"/>
      <c r="R18" s="8"/>
      <c r="S18" s="8"/>
      <c r="T18" s="8"/>
    </row>
    <row r="19">
      <c r="A19" s="10" t="s">
        <v>38</v>
      </c>
      <c r="B19" s="15"/>
      <c r="C19" s="11">
        <v>8.333333</v>
      </c>
      <c r="D19" s="11">
        <v>8.333333</v>
      </c>
      <c r="E19" s="11">
        <v>8.333333</v>
      </c>
      <c r="F19" s="12">
        <v>25.0</v>
      </c>
      <c r="G19" s="8"/>
      <c r="H19" s="8"/>
      <c r="I19" s="12">
        <v>19.0</v>
      </c>
      <c r="J19" s="10" t="s">
        <v>38</v>
      </c>
      <c r="K19" s="12" t="s">
        <v>9</v>
      </c>
      <c r="L19" s="12">
        <v>25.0</v>
      </c>
      <c r="M19" s="8"/>
      <c r="N19" s="8"/>
      <c r="O19" s="8"/>
      <c r="P19" s="8"/>
      <c r="Q19" s="8"/>
      <c r="R19" s="8"/>
      <c r="S19" s="8"/>
      <c r="T19" s="8"/>
    </row>
    <row r="20">
      <c r="A20" s="10" t="s">
        <v>6</v>
      </c>
      <c r="B20" s="11">
        <v>14.8</v>
      </c>
      <c r="C20" s="11">
        <v>14.8</v>
      </c>
      <c r="D20" s="11">
        <v>14.8</v>
      </c>
      <c r="E20" s="11">
        <v>14.8</v>
      </c>
      <c r="F20" s="12">
        <v>59.2</v>
      </c>
      <c r="G20" s="8"/>
      <c r="H20" s="8"/>
      <c r="I20" s="12">
        <v>1.0</v>
      </c>
      <c r="J20" s="10" t="s">
        <v>6</v>
      </c>
      <c r="K20" s="12" t="s">
        <v>7</v>
      </c>
      <c r="L20" s="12">
        <v>59.2</v>
      </c>
      <c r="M20" s="8"/>
      <c r="N20" s="8"/>
      <c r="O20" s="8"/>
      <c r="P20" s="8"/>
      <c r="Q20" s="8"/>
      <c r="R20" s="8"/>
      <c r="S20" s="8"/>
      <c r="T20" s="8"/>
    </row>
    <row r="21">
      <c r="A21" s="10" t="s">
        <v>32</v>
      </c>
      <c r="B21" s="11">
        <v>7.5</v>
      </c>
      <c r="C21" s="11">
        <v>7.5</v>
      </c>
      <c r="D21" s="11">
        <v>7.5</v>
      </c>
      <c r="E21" s="11">
        <v>7.5</v>
      </c>
      <c r="F21" s="12">
        <v>30.0</v>
      </c>
      <c r="G21" s="8"/>
      <c r="H21" s="8"/>
      <c r="I21" s="12">
        <v>7.0</v>
      </c>
      <c r="J21" s="10" t="s">
        <v>32</v>
      </c>
      <c r="K21" s="12" t="s">
        <v>7</v>
      </c>
      <c r="L21" s="12">
        <v>30.0</v>
      </c>
      <c r="M21" s="8"/>
      <c r="N21" s="8"/>
      <c r="O21" s="8"/>
      <c r="P21" s="8"/>
      <c r="Q21" s="8"/>
      <c r="R21" s="8"/>
      <c r="S21" s="8"/>
      <c r="T21" s="8"/>
    </row>
    <row r="22">
      <c r="A22" s="10" t="s">
        <v>33</v>
      </c>
      <c r="B22" s="11">
        <v>13.25</v>
      </c>
      <c r="C22" s="11">
        <v>13.25</v>
      </c>
      <c r="D22" s="11">
        <v>13.25</v>
      </c>
      <c r="E22" s="11">
        <v>13.25</v>
      </c>
      <c r="F22" s="12">
        <v>53.0</v>
      </c>
      <c r="G22" s="8"/>
      <c r="H22" s="8"/>
      <c r="I22" s="12">
        <v>12.0</v>
      </c>
      <c r="J22" s="10" t="s">
        <v>33</v>
      </c>
      <c r="K22" s="12" t="s">
        <v>7</v>
      </c>
      <c r="L22" s="12">
        <v>53.0</v>
      </c>
      <c r="M22" s="8"/>
      <c r="N22" s="8"/>
      <c r="O22" s="8"/>
      <c r="P22" s="8"/>
      <c r="Q22" s="8"/>
      <c r="R22" s="8"/>
      <c r="S22" s="8"/>
      <c r="T22" s="8"/>
    </row>
    <row r="23">
      <c r="A23" s="16" t="s">
        <v>11</v>
      </c>
      <c r="B23" s="17">
        <v>452.7675</v>
      </c>
      <c r="C23" s="17">
        <v>461.1008</v>
      </c>
      <c r="D23" s="17">
        <v>476.1008</v>
      </c>
      <c r="E23" s="17">
        <v>476.1008</v>
      </c>
      <c r="F23" s="17">
        <v>1866.07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</sheetData>
  <drawing r:id="rId1"/>
</worksheet>
</file>