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Unistra\Unistra\Recherche\RSE_explainers\"/>
    </mc:Choice>
  </mc:AlternateContent>
  <xr:revisionPtr revIDLastSave="0" documentId="13_ncr:1_{97878D1F-11C6-4D73-A68C-511EDF2DB4CD}" xr6:coauthVersionLast="47" xr6:coauthVersionMax="47" xr10:uidLastSave="{00000000-0000-0000-0000-000000000000}"/>
  <bookViews>
    <workbookView xWindow="-108" yWindow="-108" windowWidth="23256" windowHeight="12456" activeTab="5" xr2:uid="{00000000-000D-0000-FFFF-FFFF00000000}"/>
  </bookViews>
  <sheets>
    <sheet name="Overview" sheetId="1" r:id="rId1"/>
    <sheet name="Governance" sheetId="3" r:id="rId2"/>
    <sheet name="Human Rights" sheetId="2" r:id="rId3"/>
    <sheet name="Labour" sheetId="4" r:id="rId4"/>
    <sheet name="Environment" sheetId="5" r:id="rId5"/>
    <sheet name="FramesENV" sheetId="8" r:id="rId6"/>
    <sheet name="Anti-Corruption" sheetId="7" r:id="rId7"/>
  </sheets>
  <externalReferences>
    <externalReference r:id="rId8"/>
  </externalReferences>
  <definedNames>
    <definedName name="_xlnm._FilterDatabase" localSheetId="5" hidden="1">FramesENV!$A$1:$S$31</definedName>
    <definedName name="_Toc88472468" localSheetId="1">Governance!$B$72</definedName>
    <definedName name="_Toc88472483" localSheetId="3">Labour!$B$182</definedName>
    <definedName name="_Toc88472487" localSheetId="4">Environment!$B$151</definedName>
    <definedName name="_Toc88472488" localSheetId="4">Environment!$B$226</definedName>
    <definedName name="_Toc88472495" localSheetId="4">Environment!$B$384</definedName>
    <definedName name="_Toc89122667" localSheetId="1">Governance!$B$4</definedName>
    <definedName name="_Toc89122668" localSheetId="1">Governance!$B$6</definedName>
    <definedName name="_Toc89122669" localSheetId="1">Governance!$B$74</definedName>
    <definedName name="_Toc89122672" localSheetId="1">Governance!$B$176</definedName>
    <definedName name="_Toc89122673" localSheetId="1">Governance!$B$190</definedName>
    <definedName name="_Toc89122674" localSheetId="1">Governance!$B$227</definedName>
    <definedName name="_Toc89122675" localSheetId="2">'Human Rights'!$B$2</definedName>
    <definedName name="_Toc89122676" localSheetId="2">'Human Rights'!$B$4</definedName>
    <definedName name="_Toc89122677" localSheetId="2">'Human Rights'!$B$29</definedName>
    <definedName name="_Toc89122678" localSheetId="2">'Human Rights'!$B$65</definedName>
    <definedName name="_Toc89122679" localSheetId="2">'Human Rights'!$B$137</definedName>
    <definedName name="_Toc89122680" localSheetId="3">Labour!$B$2</definedName>
    <definedName name="_Toc89122681" localSheetId="3">Labour!$B$4</definedName>
    <definedName name="_Toc89122682" localSheetId="3">Labour!$B$60</definedName>
    <definedName name="_Toc89122683" localSheetId="3">Labour!$B$128</definedName>
    <definedName name="_Toc89122684" localSheetId="3">Labour!$B$183</definedName>
    <definedName name="_Toc89122685" localSheetId="4">Environment!$B$2</definedName>
    <definedName name="_Toc89122686" localSheetId="4">Environment!$B$4</definedName>
    <definedName name="_Toc89122688" localSheetId="4">Environment!$B$154</definedName>
    <definedName name="_Toc89122689" localSheetId="4">Environment!$B$227</definedName>
    <definedName name="_Toc89122690" localSheetId="4">Environment!$B$237</definedName>
    <definedName name="_Toc89122691" localSheetId="4">Environment!$B$248</definedName>
    <definedName name="_Toc89122693" localSheetId="4">Environment!$B$297</definedName>
    <definedName name="_Toc89122694" localSheetId="4">Environment!$B$335</definedName>
    <definedName name="_Toc89122695" localSheetId="4">Environment!$B$354</definedName>
    <definedName name="_Toc89122696" localSheetId="4">Environment!$B$385</definedName>
    <definedName name="_Toc89122697" localSheetId="6">'Anti-Corruption'!$B$2</definedName>
    <definedName name="_Toc89122698" localSheetId="6">'Anti-Corruption'!$B$4</definedName>
    <definedName name="_Toc89122699" localSheetId="6">'Anti-Corruption'!$B$30</definedName>
    <definedName name="_Toc89122700" localSheetId="6">'Anti-Corruption'!$B$72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8" i="8" l="1"/>
  <c r="B47" i="8"/>
  <c r="B46" i="8"/>
  <c r="B45" i="8"/>
  <c r="B44" i="8"/>
  <c r="B43" i="8"/>
  <c r="B42" i="8"/>
  <c r="B41" i="8"/>
  <c r="B40" i="8"/>
  <c r="B39" i="8"/>
  <c r="B38" i="8"/>
  <c r="B37" i="8"/>
  <c r="B36" i="8"/>
  <c r="B35" i="8"/>
  <c r="B34" i="8"/>
  <c r="B33" i="8"/>
  <c r="B32" i="8"/>
  <c r="B28" i="8"/>
  <c r="B24" i="8"/>
  <c r="B27" i="8"/>
  <c r="B26" i="8"/>
  <c r="B25" i="8"/>
  <c r="B31" i="8"/>
  <c r="B30" i="8"/>
  <c r="B29" i="8"/>
  <c r="B16" i="8"/>
  <c r="B15" i="8"/>
  <c r="B14" i="8"/>
  <c r="B12" i="8"/>
  <c r="B11" i="8"/>
  <c r="B9" i="8"/>
  <c r="B8" i="8"/>
  <c r="B7" i="8"/>
  <c r="B10" i="8"/>
  <c r="B5" i="8"/>
  <c r="B4" i="8"/>
  <c r="B22" i="8"/>
  <c r="B21" i="8"/>
  <c r="B20" i="8"/>
  <c r="M19" i="8"/>
  <c r="B19" i="8"/>
  <c r="M18" i="8"/>
  <c r="B18" i="8"/>
  <c r="M17" i="8"/>
  <c r="B17" i="8"/>
  <c r="M13" i="8"/>
  <c r="M2" i="8"/>
  <c r="B13" i="8"/>
  <c r="M3" i="8"/>
  <c r="B2" i="8"/>
  <c r="B3" i="8"/>
  <c r="M23" i="8"/>
  <c r="B23" i="8"/>
</calcChain>
</file>

<file path=xl/sharedStrings.xml><?xml version="1.0" encoding="utf-8"?>
<sst xmlns="http://schemas.openxmlformats.org/spreadsheetml/2006/main" count="2517" uniqueCount="904">
  <si>
    <t>Vue d'ensemble
À partir de 2023, la communication sur le progrès exigera des participants qu'ils a) soumettent chaque année une déclaration électronique du directeur général exprimant leur soutien au Pacte mondial des Nations unies et b) remplissent le questionnaire de la communication sur le progrès. Ce document de référence contient les questions qui seront présentées dans le questionnaire.
Dans l'ensemble, le questionnaire est conçu pour apporter une valeur ajoutée aux participants de plusieurs manières :
 - Renforcer la crédibilité et la valeur de la marque en montrant leur engagement en faveur du développement durable des entreprises, des dix principes et des objectifs de développement durable.
 - Mesurer et démontrer aux parties prenantes les progrès accomplis en ce qui concerne les dix principes d'une manière cohérente et harmonisée.
 - Recevoir des informations, apprendre et améliorer continuellement leurs performances. La nouvelle plateforme fournira une aide technique, des ressources et des conseils à chaque étape du processus. Elle vous aidera à identifier les lacunes et à fixer des objectifs pour améliorer les performances en matière de développement durable d'une année sur l'autre.
 - Comparez vos progrès à ceux de vos pairs en accédant à l'une des plus grandes sources de données gratuites, publiques et comparables sur le développement durable des entreprises. 
Le questionnaire est structuré en cinq sections. La première section, Gouvernance, donne une vue d'ensemble de la structure de gouvernance des entreprises en matière de développement durable. Les quatre autres sections, Droits de l'homme, Travail, Environnement et Lutte contre la corruption, interrogent les entreprises sur leurs performances au regard des dix principes du Pacte mondial des Nations unies. Dans chaque section, les entreprises répondront à des questions portant sur les processus et les politiques qui démontrent l'engagement des entreprises en faveur du progrès, les efforts déployés pour prévenir les impacts sociaux et environnementaux négatifs, les indicateurs de performance et les mécanismes de remédiation et d'établissement de rapports pour traiter les griefs et réfléchir aux leçons tirées de l'expérience. 
Les sections relatives aux droits de l'homme et à l'environnement contiennent des nuances supplémentaires. La section sur les droits de l'homme permet aux entreprises de sélectionner les sujets importants à divulguer, tandis que la section sur l'environnement comprend des questions supplémentaires spécifiques, par exemple sur l'eau et la biodiversité, auxquelles ne doivent répondre que les acteurs économiques qui considèrent ces sujets comme importants. Ce document contient toutes les questions et les options de réponse possibles ; toutes les entreprises ne répondront pas à toutes les questions lorsqu'elles utiliseront la plateforme numérique.
Veuillez noter que ce questionnaire peut faire l'objet de modifications mineures. Veuillez vous référer à la plateforme numérique pour la version finale. Veuillez vous référer aux lignes directrices du Pacte mondial des Nations unies pour la communication sur le progrès pour des conseils supplémentaires, y compris la justification des questions et la méthodologie de calcul. 
https://info.unglobalcompact.org/l/591891/2022-01-13/49q7nw/591891/1642091777YUCS9o1k/UNGC_CoP_GuideBook.pdf</t>
  </si>
  <si>
    <t>Quelle est la période couverte par votre Communication sur le Progrès ? (MM/AAAA) - (MM/AAAA)</t>
  </si>
  <si>
    <t xml:space="preserve">Gouvernance </t>
  </si>
  <si>
    <t>Politiques et responsabilités</t>
  </si>
  <si>
    <t>G1. Le Conseil d’administration/Organe de gouvernance le plus élevé ou dirigeant le plus élevé l’entreprise :</t>
  </si>
  <si>
    <t>Lié aux normes : GRI Disclosures 2-12, 2-14, 2-22 (2021)</t>
  </si>
  <si>
    <t>(Cochez toutes les réponses qui s'appliquent)</t>
  </si>
  <si>
    <t>☐ Publie une déclaration annuelle sur la pertinence du développement durable pour l’entreprise</t>
  </si>
  <si>
    <t>☐ Publie une déclaration annuelle qui traite des impacts sur les personnes et l’environnement</t>
  </si>
  <si>
    <t>☐ Publie une déclaration annuelle soulignant une tolérance zéro en matière de corruption</t>
  </si>
  <si>
    <t>☐ Approuve les Objectifs de développement durable au niveau organisationnel</t>
  </si>
  <si>
    <t>☐ Supervise le reporting environnemental, social et de gouvernance</t>
  </si>
  <si>
    <t>☐ Examine régulièrement les risques liés au modèle d’affaires</t>
  </si>
  <si>
    <t>☐ Aucune des réponses précédentes</t>
  </si>
  <si>
    <t>Veuillez fournir des explications supplémentaires : ____________________________________________________________________________</t>
  </si>
  <si>
    <t>G2. L’entreprise a-t-elle un engagement déclaré publiquement concernant les sujets de développement durable suivants ?</t>
  </si>
  <si>
    <t>Lié à : GRI Disclosure 2-23 (2021)</t>
  </si>
  <si>
    <t>(Matrice – Sélectionnez une option de réponse par ligne)</t>
  </si>
  <si>
    <t>Non, ce n'est
pas une priorité
actuelle</t>
  </si>
  <si>
    <t>Non, mais nous
prévoyons d'avoir un
engagement d'ici
2 ans</t>
  </si>
  <si>
    <t>Oui, et l'engagement
est axé sur nos propres
opérations</t>
  </si>
  <si>
    <t>Oui, et l'engagement
comprend nos propres
opérations
et fournisseurs</t>
  </si>
  <si>
    <t>Oui, et l'engagement comprend nos
propres opérations et la chaîne de valeur
(y compris les fournisseurs, consommateurs,
communautés, autres relations commerciales)</t>
  </si>
  <si>
    <t>Droits de l'homme</t>
  </si>
  <si>
    <t>🔾</t>
  </si>
  <si>
    <t>Droits du travail / Travail décent</t>
  </si>
  <si>
    <t>Environnement</t>
  </si>
  <si>
    <t>Lutte contre la corruption</t>
  </si>
  <si>
    <t>Veuillez fournir un lien, télécharger le document et / ou fournir des informations supplémentaires :</t>
  </si>
  <si>
    <t>____________________________________________________________________________</t>
  </si>
  <si>
    <t>G3. L'entreprise a-t-elle mis en place un code de conduite concernant chacun des sujets de durabilité suivants ?</t>
  </si>
  <si>
    <t>Lié à : NASDAQ G6.1; GRI Disclosure 2-23 (2021)</t>
  </si>
  <si>
    <t>Non, mais nous
prévoyons d'en avoir un d'ici
2 ans</t>
  </si>
  <si>
    <t>Oui, axé sur la
conduite des salariés</t>
  </si>
  <si>
    <t>Oui, axé sur les salariés et
les fournisseurs</t>
  </si>
  <si>
    <t>Oui, axé sur nos propres opérations et
la chaîne de valeur (y compris
les fournisseurs, consommateurs,
communautés, autres relations
commerciales)</t>
  </si>
  <si>
    <t>G4. L'entreprise a-t-elle nommé une personne ou un groupe responsable de chacun des sujets de développement durable suivants ?</t>
  </si>
  <si>
    <t xml:space="preserve">Lié à : GRI Disclosure 2-13 (2021) </t>
  </si>
  <si>
    <t>Personne n'est
spécifiquement
responsable de ce
sujet</t>
  </si>
  <si>
    <t>Oui, avec une influence limitée sur
les résultats</t>
  </si>
  <si>
    <t>Oui, avec une influence
modérée sur les résultats</t>
  </si>
  <si>
    <t>Oui, avec une influence directe
de certains résultats</t>
  </si>
  <si>
    <t>Oui, avec une influence directe aux
plus hauts niveaux de l'organisation</t>
  </si>
  <si>
    <t>(par exemple, accès
limité aux informations internes,
pouvoir décisionnel limité)</t>
  </si>
  <si>
    <t>(p. ex., a accès à des
informations pertinentes,
rend compte à un
cadre supérieur)</t>
  </si>
  <si>
    <t>(par
exemple, a accès à des
informations pertinentes,
comprend un ou plusieurs
cadres supérieurs ayant des
droits de décision)</t>
  </si>
  <si>
    <t>(par exemple, a accès aux
informations pertinentes, comprend
les membres les plus expérimentés
de l'organisation)</t>
  </si>
  <si>
    <t>G5. L'entreprise a-t-elle une ou plusieurs structures officielles (comme un comité interfonctionnel) pour aborder chacun des sujets de développement durable suivants ?</t>
  </si>
  <si>
    <t>Lié à : GRI Disclosures 2-9, 2-13 (2021)</t>
  </si>
  <si>
    <t>Pas de
structure
officielle</t>
  </si>
  <si>
    <t xml:space="preserve">Oui, et avec une
influence limitée
sur les résultats </t>
  </si>
  <si>
    <t xml:space="preserve">Oui, avec une influence modérée
sur les résultats </t>
  </si>
  <si>
    <t xml:space="preserve">Oui, avec une influence directe
sur certains résultats </t>
  </si>
  <si>
    <t xml:space="preserve">Oui, et avec une influence
directe au plus haut niveau de
l'organisation </t>
  </si>
  <si>
    <t>(p. ex., accès
limité aux informations internes
nécessaires pour comprendre
les risques, mauvaise
représentation des
départements ou fonctions
pertinents)</t>
  </si>
  <si>
    <t>(p. ex., il
comprend des représentants de
certaines fonctions, des
départements ou unités d'affaires
les plus pertinents pour traiter les
risques concernés, a accès à des
informations pertinentes, rend
compte au cadre supérieur)</t>
  </si>
  <si>
    <t>(par exemple,
il comprend des représentants des
fonctions, des départements ou des
unités d'affaires les plus pertinents
pour traiter les risques concernés, a
accès à des informations
pertinentes, implique un ou
plusieurs membres de la haute
direction)</t>
  </si>
  <si>
    <t>(p. ex., un accès
complet à des informations
pertinentes, cela implique des
membres au plus haut niveau de
l'organisation)</t>
  </si>
  <si>
    <t>Prévention</t>
  </si>
  <si>
    <t>G6. L'entreprise dispose-t-elle d'un ou de plusieurs processus pour évaluer les risques ?</t>
  </si>
  <si>
    <t>Lié à : GRI Disclosure 205-1 (2016)</t>
  </si>
  <si>
    <t>Catégorie de risques</t>
  </si>
  <si>
    <t>Non, ce n'est pas
une priorité actuelle</t>
  </si>
  <si>
    <t>Non, mais nous
prévoyons de le faire
dans les deux
prochaines années</t>
  </si>
  <si>
    <t>Oui, lié à nos
propres opérations</t>
  </si>
  <si>
    <t>Oui, liée à nos propres
opérations et fournisseurs</t>
  </si>
  <si>
    <t>Oui, liée à nos propres opérations et à la
chaîne de valeur (y compris les fournisseurs,
consommateurs, communautés, autres
relations commerciales)</t>
  </si>
  <si>
    <t>[Si oui, répondre à la G6.1]</t>
  </si>
  <si>
    <t>Catégorie de risques pour les Droits de l'homme</t>
  </si>
  <si>
    <t>Risques liés au droits du travail</t>
  </si>
  <si>
    <t>Risques environnementaux</t>
  </si>
  <si>
    <t>Risques de corruption</t>
  </si>
  <si>
    <t>G6.1. Lors de l'évaluation des risques, votre entreprise a-t-elle passé en revue les fournisseurs et / ou autres relations commerciales pour lesquels le risque lié aux Droits de l'homme, au travail, à l'environnement et / ou à la lutte contre la corruption peut être particulièrement grave ?</t>
  </si>
  <si>
    <t>Non</t>
  </si>
  <si>
    <t>Oui</t>
  </si>
  <si>
    <t>G7. L'entreprise dispose-t-elle d'un processus de diligence raisonnable par lequel elle identifie, prévient, atténue et tient compte des impacts négatifs réels et potentiels sur les sujets de développement durable ?</t>
  </si>
  <si>
    <t>Lié à : GRI Disclosures 2-12, 2-23-a-ii, 3-1, 3-3-d (2021)</t>
  </si>
  <si>
    <t>[Si oui, répondre à la G7.1]</t>
  </si>
  <si>
    <t>G7.1. Au cours du processus de diligence raisonnable, votre entreprise a-t-elle examiné les fournisseurs et/ou autres relations commerciales où le risque d'impacts négatifs sur les Droits de l'homme, le travail, l'environnement et/ou la lutte contre la corruption peut être particulièrement grave ?
rights, labour, environment and/or anti-corruption may be particularly severe?</t>
  </si>
  <si>
    <t>Lié à : GRI Disclosures 2-23-e, 3-1 (2021)</t>
  </si>
  <si>
    <t>Alertes et mécanismes de réclamation</t>
  </si>
  <si>
    <t>G8. Existe-t-il des processus par lesquels les membres du personnel de l'entreprise peuvent faire part de leurs alertes concernant la conduite de l'entreprise en matière
de Droits de l'homme, de droits du travail, d'environnement ou de lutte contre la corruption ?</t>
  </si>
  <si>
    <t xml:space="preserve">Linked to: Reporting Guidance on the 10th Principle Against Anti-corruption – B3; GRI Disclosure 2-26 (2021) </t>
  </si>
  <si>
    <t>(Radial – Sélectionnez-en une)</t>
  </si>
  <si>
    <t xml:space="preserve"> 🔾 Non, ce n'est pas une priorité actuelle</t>
  </si>
  <si>
    <t xml:space="preserve"> 🔾 Non, mais nous prévoyons de le faire d'ici deux ans</t>
  </si>
  <si>
    <t xml:space="preserve"> 🔾 Oui, nous avons un processus informel (p. ex., par l'intermédiaire de superviseurs, d'autres) [Si oui, répondre à la G8.1]</t>
  </si>
  <si>
    <t xml:space="preserve"> 🔾 Oui, nous avons un processus formel [Si oui, répondre à la G8.1]</t>
  </si>
  <si>
    <t>Si le répondant répond « Oui » à l'une ou l'autre des options dans G8, la question ci-dessous sera affichée.</t>
  </si>
  <si>
    <t>G8.1. Veuillez fournir des détails supplémentaires concernant le ou les processus mis en place par l'entreprise par lesquels les membres du personnel de l'entreprise
peuvent faire part de leurs alertes concernant la conduite de l'entreprise.</t>
  </si>
  <si>
    <t>Lié à : GRI Disclosure 2-26 (2021)</t>
  </si>
  <si>
    <t>Le processus est-il communiqué à tous les salariés / travailleurs dans les langues locales</t>
  </si>
  <si>
    <t>Le processus est-il disponible pour les non-salariés (p.ex, les fournisseurs, consommateurs, communautés et autres relations commerciales)</t>
  </si>
  <si>
    <t>Le processus est-il confidentiel (p. ex., protection des lanceurs d'alertes) ?</t>
  </si>
  <si>
    <t>Y a-t-il des processus en place pour éviter les représailles</t>
  </si>
  <si>
    <t>Des alertes peuvent-elles être soulevées au sujet des fournisseurs ou autres relations commerciales (p. ex., clients, partenaires, etc.) ?</t>
  </si>
  <si>
    <t>Autre (Veuillez fournir des informations supplémentaires) [Si oui, la zone de texte devient obligatoire]</t>
  </si>
  <si>
    <t>Leçons</t>
  </si>
  <si>
    <t>G9. Comment l'entreprise tire-t-elffffle des leçons concernant chacun des sujets de développement durable suivants ?</t>
  </si>
  <si>
    <t>Lié à : GRI Disclosure 3-3-e (2021)</t>
  </si>
  <si>
    <t>Veuillez sélectionner le niveau d'engagement le plus élevé. Les options progressent de gauche à droite.</t>
  </si>
  <si>
    <t>Aucune leçon
n'est tirée
régulièrement</t>
  </si>
  <si>
    <t>Effectue des analyses/
enquêtes des
causes profondes
des incidents majeurs</t>
  </si>
  <si>
    <t>Effectue des analyses / enquêtes des causes
profondes, et modifie les politiques, processus et
pratiques organisationnels en conséquence</t>
  </si>
  <si>
    <t>Effectue systématiquement des
analyses/enquêtes des causes profondes, et tire
parti des apprentissages pour influencer les affaires
internes et externes</t>
  </si>
  <si>
    <t>Rémunération des cadres</t>
  </si>
  <si>
    <t>G10. La rémunération des cadres est-elle liée à la performance sur un ou plusieurs des sujets de développement durable suivants ?</t>
  </si>
  <si>
    <t>Lié à : CDP W6.4 2022, CDP F4.3a 2022, CDP C1.3a (2022); Nasdaq G3 2335; GRI Disclosure 2-19 (2021)</t>
  </si>
  <si>
    <t>Non, et nous n'avons pas l'intention de
changer, car ce n'est actuellement pas
une priorité</t>
  </si>
  <si>
    <t>Non, mais nous prévoyons de le faire
d'ici deux ans</t>
  </si>
  <si>
    <t>Composition du conseil d'administration</t>
  </si>
  <si>
    <t>G11. Pourcentage de personnes au sein du conseil d'administration de l'entreprise/de l'organe de gouvernance le plus élevé par :</t>
  </si>
  <si>
    <t>Lié à : ISAR D.1.2., ISAR D.1.3.; GRI Disclosures 2-9 (2021), 405-1 (2016)</t>
  </si>
  <si>
    <t>Non applicable</t>
  </si>
  <si>
    <t>Nombre total de membres du conseil d'administration (#) ________________ ________________</t>
  </si>
  <si>
    <t>________________</t>
  </si>
  <si>
    <t>Hommes (%) ________________ ________________</t>
  </si>
  <si>
    <t>Femmes (%) ________________ ________________</t>
  </si>
  <si>
    <t>Non-binaire (%) ________________ ________________</t>
  </si>
  <si>
    <t>Moins de 30 ans (%) ________________ ________________</t>
  </si>
  <si>
    <t>30 - 50 ans (%) ________________ ________________</t>
  </si>
  <si>
    <t>Plus de 50 ans (%) ________________ ________________</t>
  </si>
  <si>
    <t>Issus de groupes minoritaires ou vulnérables (%) ________________ ________________</t>
  </si>
  <si>
    <t>Cadres (%) ________________ ________________</t>
  </si>
  <si>
    <t>Indépendants (%)</t>
  </si>
  <si>
    <t>G12. Produisez-vous des rapports de développement durable selon :</t>
  </si>
  <si>
    <t>Lié à : Nasdaq G9.1</t>
  </si>
  <si>
    <t xml:space="preserve"> ❑ Réglementation nationale / locale sur le développement durable</t>
  </si>
  <si>
    <t xml:space="preserve"> ❑ Réglementation sur les marchés obligataires</t>
  </si>
  <si>
    <t xml:space="preserve"> ❑ Directive portant sur les reportings non financiers de l'Union européenne (NFRD)/Directive portant sur les reportings de durabilité des entreprises (CSRD)</t>
  </si>
  <si>
    <t xml:space="preserve"> ❑ Global Reporting Initiative (GRI)</t>
  </si>
  <si>
    <t xml:space="preserve"> ❑ Climate Disclosure Standards Board (CDSB, maintenant consolidé dans la Fondation IFRS)</t>
  </si>
  <si>
    <t xml:space="preserve"> ❑ Task Force on Climate-related Financial Disclosures (TCFD) (groupe de travail sur les informations financières relatives au climat)</t>
  </si>
  <si>
    <t xml:space="preserve"> ❑ Autres cadres volontaires (veuillez préciser dans la zone de texte) [Rend la zone de texte obligatoire]</t>
  </si>
  <si>
    <t xml:space="preserve"> ❑ Aucun rapport de durabilité selon un cadre ou une réglementation quelconque en dehors de cette Communication sur le Progrès</t>
  </si>
  <si>
    <t>Audit des données</t>
  </si>
  <si>
    <t>G13. Les informations divulguées dans ce questionnaire sont-elles assurées par un tiers ?</t>
  </si>
  <si>
    <t>Lié à : CDP C10.1 2022; GRI Disclosure 2-5 (2021)</t>
  </si>
  <si>
    <t xml:space="preserve">  ❑ Aucune assurance pour les indicateurs</t>
  </si>
  <si>
    <t xml:space="preserve">  ❑ Assurance limitée pour une petite partie des indicateurs (par exemple, émissions de GES seulement)</t>
  </si>
  <si>
    <t xml:space="preserve">  ❑ Assurance limitée pour la plupart des indicateurs</t>
  </si>
  <si>
    <t xml:space="preserve">  ❑ Assurance raisonnable pour une petite partie des indicateurs</t>
  </si>
  <si>
    <t xml:space="preserve">  ❑ Assurance raisonnable pour la plupart des indicateurs</t>
  </si>
  <si>
    <t xml:space="preserve">  ❑ Autre (Veuillez fournir des informations supplémentaires) [Rend la zone de texte obligatoire]</t>
  </si>
  <si>
    <t>DROITS DE L'HOMME</t>
  </si>
  <si>
    <t>Matérialité</t>
  </si>
  <si>
    <t>HR1. Parmi les éléments suivants, quels sont ceux que l'entreprise a identifiés comme étant des sujets importants relatifs aux Droits de l'homme liés à ses opérations et/ou à sa chaîne de valeur, que ce soit sur la base de leur importance (par exemple, les impacts négatifs potentiels les plus graves sur les personnes) ou sur une autre base ?</t>
  </si>
  <si>
    <t>Lié à : GRI Disclosure 3-2 (2021)</t>
  </si>
  <si>
    <t xml:space="preserve">   ❑ Liberté d'association et reconnaissance effective du droit de négociation collective</t>
  </si>
  <si>
    <t xml:space="preserve">   ❑ Travail des enfants</t>
  </si>
  <si>
    <t xml:space="preserve">   ❑ Travail forcé</t>
  </si>
  <si>
    <t xml:space="preserve">   ❑ L'élimination de la discrimination en matière d'emploi et de profession</t>
  </si>
  <si>
    <t xml:space="preserve">   ❑ Environnement de travail sûr et sain</t>
  </si>
  <si>
    <t xml:space="preserve">   ❑ Conditions de travail (salaires, heures de travail) [Si coché, répondre à la ligne supplémentaire « Conditions de travail (salaires, heures de travail) » dans les questions L1, L2, L3, L4, L5, L12]</t>
  </si>
  <si>
    <t xml:space="preserve">   ❑ Liberté d'expression [Si coché, répondre à la ligne supplémentaire « Liberté d'expression » dans les questions HR2 à HR7]</t>
  </si>
  <si>
    <t xml:space="preserve">   ❑ Accès à l'eau et à l'assainissement [Si coché, répondre à la ligne supplémentaire « Accès à l'eau et à l'assainissement » dans les questions HR2 à HR7]</t>
  </si>
  <si>
    <t xml:space="preserve">   ❑ Sécurité numérique / confidentialité [Si coché, répondre à la ligne supplémentaire « Sécurité numérique / confidentialité » dans les questions HR2 à HR7]</t>
  </si>
  <si>
    <t xml:space="preserve">   ❑ Égalité des sexes et droits des femmes [Répondre à la ligne « Égalité des sexes et droits des femmes » aux Questions HR2 - HR7]</t>
  </si>
  <si>
    <t xml:space="preserve">   ❑ Droits des peuples autochtones [Si coché, répondre à la ligne supplémentaire « Droits des peuples autochtones » dans les Questions HR2–HR7]</t>
  </si>
  <si>
    <t xml:space="preserve">   ❑ Droits des réfugiés et des migrants [Si coché, répondre à la ligne supplémentaire « Droits des réfugiés et des migrants » dans les questions HR2 à HR7]</t>
  </si>
  <si>
    <t xml:space="preserve">   ❑ Autre</t>
  </si>
  <si>
    <t>Note : Les sujets relatifs aux droits du travail (liberté d'association et reconnaissance effective du droit de négociation collective, travail des enfants, travail forcé, élimination de la discrimination en matière d'emploi et de profession, sécurité et santé au travail et conditions de travail (salaires, heures de travail) sont un sous-ensemble des Droits de l'homme et, par souci d'exhaustivité, ont été inclus dans cette question. Que ces thèmes liés au travail soient ou non sélectionnés comme importants dans cette question, toutes les entreprises seront invitées à fournir des détails supplémentaires sur ces questions de droits du travail dans la section suivante (L.1 et suivantes). Pour les autres questions relatives aux Droits de l'homme qui ont été retenues dans cette question, sept questions supplémentaires seront posées dans ce qui suit.</t>
  </si>
  <si>
    <t>Engagement</t>
  </si>
  <si>
    <r>
      <t>HR2. L'entreprise a-t-elle élaboré une politique d'engagement en ce qui concerne les questions relatives aux Droits de l'homme suivantes ?</t>
    </r>
    <r>
      <rPr>
        <sz val="8"/>
        <color rgb="FF0F0F3F"/>
        <rFont val="Flama"/>
        <family val="3"/>
      </rPr>
      <t xml:space="preserve"> La matrice ne sera remplie que
pour les questions relatives aux Droits de l'homme sélectionnées dans HR1.</t>
    </r>
  </si>
  <si>
    <t>Lié à : GRI Disclosures 2-23-a-iv, 2-23-b, 3-3-c (2021)</t>
  </si>
  <si>
    <t>Non, et nous n'avons pas
l'intention d'élaborer
une politique</t>
  </si>
  <si>
    <t>Non, mais nous
prévoyons de le faire
dans les deux prochaines
années</t>
  </si>
  <si>
    <t>Oui, compris dans une
politique plus large ou en
tant que politique autonome
[Si oui, répondre à la HR 2.1]</t>
  </si>
  <si>
    <t>Si oui, année de la dernière
révision de la politique
(AAAA)</t>
  </si>
  <si>
    <t>Sujets relatifs aux Droits de l'homme :</t>
  </si>
  <si>
    <t>Liberté d'expression</t>
  </si>
  <si>
    <t>________</t>
  </si>
  <si>
    <t>Accès à l'eau et à l'assainissement</t>
  </si>
  <si>
    <t>Sécurité numérique / confidentialité</t>
  </si>
  <si>
    <t>Droits des femmes et / ou des filles</t>
  </si>
  <si>
    <t>Droits des peuples autochtones</t>
  </si>
  <si>
    <t>Droits des réfugiés et des migrants</t>
  </si>
  <si>
    <t>Veuillez fournir un lien, télécharger le document et / ou fournir des informations supplémentaires : ____________________________________________________________________________</t>
  </si>
  <si>
    <t>Si le répondant répond « Oui » à l'une ou l'autre des options dans HR2, la question ci-dessous sera affichée pour chaque sujet pertinent.</t>
  </si>
  <si>
    <t>HR2.1. Pour chaque engagement de la politique des Droits de l'homme :</t>
  </si>
  <si>
    <t>Lié à : GRI Disclosures 2-23-c, 2-23-d, 2-23-e (2021)</t>
  </si>
  <si>
    <t>Alignée sur
les normes internationales
en matière
de Droits de
l'homme</t>
  </si>
  <si>
    <t>Accessible
publiquement</t>
  </si>
  <si>
    <t>Approuvée au
plus haut niveau
de l'entreprise</t>
  </si>
  <si>
    <t>Appliquée aux
propres
opérations de
l'entreprise</t>
  </si>
  <si>
    <t>Appliquée
aux propres
opérations et
fournisseurs de
l'entreprise</t>
  </si>
  <si>
    <t>Applied to the company's own operations and the value chain (e.g., suppliers, consumers, communities, other business relationships)</t>
  </si>
  <si>
    <t>Développée en impliquant
une expertise
en Droits de l'homme
de l'intérieur et de
l'extérieur de
l'entreprise</t>
  </si>
  <si>
    <t>Autre (Veuillez fournir
des informations
supplémentaires)
[La zone de texte
devient obligatoire]</t>
  </si>
  <si>
    <t>Sujets relatifs aux Droits
de l'homme :</t>
  </si>
  <si>
    <t>❑</t>
  </si>
  <si>
    <r>
      <t>HR3. Au cours de la période de reporting, l'entreprise s'est-elle engagée auprès des parties prenantes affectées ou de leurs représentants légitimes en ce qui concerne
les questions suivantes relatives aux Droits de l'homme ?</t>
    </r>
    <r>
      <rPr>
        <b/>
        <sz val="8"/>
        <color rgb="FFFF0000"/>
        <rFont val="Flama"/>
        <family val="3"/>
      </rPr>
      <t xml:space="preserve"> </t>
    </r>
    <r>
      <rPr>
        <sz val="8"/>
        <color rgb="FF293B90"/>
        <rFont val="Flama"/>
        <family val="3"/>
      </rPr>
      <t>La matrice ne sera remplie que pour les questions relatives aux Droits de l'homme sélectionnées dans HR1.</t>
    </r>
  </si>
  <si>
    <t>Lié à : GRI Disclosures 3-1-b, 3-3-f (2021)</t>
  </si>
  <si>
    <t>Veuillez sélectionner le plus haut niveau d'engagement de l'entreprise. Les options progressent de gauche à droite.</t>
  </si>
  <si>
    <t>Aucun engagement
sur ce sujet</t>
  </si>
  <si>
    <t>Mieux comprendre
les risques / impacts
en question</t>
  </si>
  <si>
    <t>Discuter des moyens
potentiels de prévenir ou
d'atténuer les risques /
impacts en question</t>
  </si>
  <si>
    <t>Convenir d'un
moyen de prévenir /
atténuer les risques /
impacts en question</t>
  </si>
  <si>
    <t>Évaluer les progrès
réalisés dans la
prévention / atténuation
des risques / impacts en
question</t>
  </si>
  <si>
    <t>Collaborer à la
prévention /
atténuation des
risques / impacts
en question</t>
  </si>
  <si>
    <r>
      <t xml:space="preserve">HR4. Quel type d'action l'entreprise a-t-elle adopté au cours de la période de reporting dans le but de prévenir / atténuer les risques / impacts associés aux questions de
Droits de l'homme suivantes ? </t>
    </r>
    <r>
      <rPr>
        <sz val="8"/>
        <color rgb="FF0F0F3F"/>
        <rFont val="Flama"/>
        <family val="3"/>
      </rPr>
      <t>La matrice ne sera remplie que pour les questions relatives aux Droits de l'homme sélectionnées dans HR1.</t>
    </r>
  </si>
  <si>
    <t>Lié à : GRI Disclosure 3-3-d (2021)</t>
  </si>
  <si>
    <t xml:space="preserve">Formation interne
/ renforcement des
capacités pour les
salariés
</t>
  </si>
  <si>
    <t>Renforcer les
capacités des relations
commerciales
pertinentes (par
exemple, partenaires,
fournisseurs,
clients, etc.)</t>
  </si>
  <si>
    <t>Réalisation
d'un processus
d'audit et / ou
d'un plan de
mesures
correctives</t>
  </si>
  <si>
    <t>Action collective
avec des
homologues ou
d'autres parties
prenantes pour
résoudre le
problème</t>
  </si>
  <si>
    <t>Collaboration avec
des organismes
gouvernementaux
ou réglementaires</t>
  </si>
  <si>
    <t>Autre (Veuillez
fournir des
informations
supplémentaires)
[La zone de texte
devient
obligatoire]</t>
  </si>
  <si>
    <t xml:space="preserve">Aucune
action
pendant la
période de
reporting </t>
  </si>
  <si>
    <r>
      <t xml:space="preserve">HR5. Qui reçoit une formation sur les questions suivantes relatives aux Droits de l'homme ? </t>
    </r>
    <r>
      <rPr>
        <sz val="8"/>
        <color rgb="FF0F0F3F"/>
        <rFont val="Flama"/>
        <family val="3"/>
      </rPr>
      <t>La matrice ne sera remplie que pour les questions relatives aux Droits de l'homme
sélectionnées dans HR1.</t>
    </r>
  </si>
  <si>
    <t>Aucune
formation
dispensée</t>
  </si>
  <si>
    <t>Des salariés
sélectionnés</t>
  </si>
  <si>
    <t>Tous les
salariés</t>
  </si>
  <si>
    <t>Prestataires</t>
  </si>
  <si>
    <t xml:space="preserve">Fournisseurs directs
de l'organisation
</t>
  </si>
  <si>
    <t>Fournisseurs
indirects de
l'organisation</t>
  </si>
  <si>
    <t>Autres – tels que
les partenaires,
les clients, etc.</t>
  </si>
  <si>
    <r>
      <t xml:space="preserve">HR6. Comment l'entreprise évalue-t-elle les progrès réalisés dans la prévention/atténuation des risques/ impacts associés aux questions de Droits de l'homme suivantes
? </t>
    </r>
    <r>
      <rPr>
        <sz val="8"/>
        <color rgb="FF0F0F3F"/>
        <rFont val="Flama"/>
        <family val="3"/>
      </rPr>
      <t>La matrice ne sera remplie que pour les questions relatives aux Droits de l'homme sélectionnées dans HR1.</t>
    </r>
  </si>
  <si>
    <r>
      <t>Lié à :</t>
    </r>
    <r>
      <rPr>
        <i/>
        <sz val="8"/>
        <color rgb="FF7030A0"/>
        <rFont val="Flama"/>
        <family val="3"/>
      </rPr>
      <t xml:space="preserve"> </t>
    </r>
    <r>
      <rPr>
        <i/>
        <sz val="8"/>
        <color rgb="FF1C4587"/>
        <rFont val="Flama"/>
        <family val="3"/>
      </rPr>
      <t>GRI Disclosure 3-3-e (2021)</t>
    </r>
  </si>
  <si>
    <t>Pas de suivi
des progrès</t>
  </si>
  <si>
    <t>Examiner les
problèmes sur une
base ad hoc</t>
  </si>
  <si>
    <t>Fixation de cibles / objectifs
annuels, suivi des progrès
au fil du temps (uniquement
programmes internes)</t>
  </si>
  <si>
    <t>Fixation de cibles / objectifs annuels,
suivi des progrès au fil du temps
(programmes internes et externes)</t>
  </si>
  <si>
    <t>Autre (Veuillez fournir des
informations
supplémentaires)
[Rend la zone de texte
obligatoire]</t>
  </si>
  <si>
    <r>
      <t xml:space="preserve">HR7. Au cours de la période de reporting, l'entreprise a-t-elle été impliquée dans la fourniture ou la mise en place d'un recours lorsqu'elle a causé ou contribué à un impact
négatif associé aux problèmes de Droits de l'homme suivants ? </t>
    </r>
    <r>
      <rPr>
        <sz val="8"/>
        <color rgb="FF0F0F3F"/>
        <rFont val="Flama"/>
        <family val="3"/>
      </rPr>
      <t>La matrice ne sera remplie que pour les questions relatives aux Droits de l'homme sélectionnées dans HR1.</t>
    </r>
  </si>
  <si>
    <r>
      <t>Lié à :</t>
    </r>
    <r>
      <rPr>
        <i/>
        <sz val="8"/>
        <color rgb="FF7030A0"/>
        <rFont val="Flama"/>
        <family val="3"/>
      </rPr>
      <t xml:space="preserve"> </t>
    </r>
    <r>
      <rPr>
        <i/>
        <sz val="8"/>
        <color rgb="FF1C4587"/>
        <rFont val="Flama"/>
        <family val="3"/>
      </rPr>
      <t>GRI Disclosure 3-3-d-ii (2021)</t>
    </r>
    <r>
      <rPr>
        <i/>
        <sz val="8"/>
        <color rgb="FF7030A0"/>
        <rFont val="Flama"/>
        <family val="3"/>
      </rPr>
      <t xml:space="preserve"> </t>
    </r>
  </si>
  <si>
    <t>Aucun recours
fourni/activé</t>
  </si>
  <si>
    <t xml:space="preserve">Oui, recours
fourni/activé
</t>
  </si>
  <si>
    <t>Aucun impact négatif
identifié ou causé</t>
  </si>
  <si>
    <t>Choisir de ne pas divulguer
[La zone de texte devient obligatoire]</t>
  </si>
  <si>
    <t>HR8. Décrivez brièvement les mesures pratiques que l'entreprise a prises au cours de la période de reporting et / ou prévoit de prendre pour mettre en oeuvre les principes des Droits de l'homme, y compris les défis rencontrés et les mesures prises en matière de prévention et / ou de correction.</t>
  </si>
  <si>
    <t>Lié à : GRI Disclosures 3-3-c and 3-3-d (2021)</t>
  </si>
  <si>
    <t>(Zone de texte)</t>
  </si>
  <si>
    <t xml:space="preserve">   ______________________________________________________________</t>
  </si>
  <si>
    <t xml:space="preserve">Travail </t>
  </si>
  <si>
    <r>
      <t xml:space="preserve">L1. L'entreprise a-t-elle élaboré une politique d'engagement en ce qui concerne les principes suivants relatifs aux droits du travail ? </t>
    </r>
    <r>
      <rPr>
        <sz val="8"/>
        <color rgb="FF0F0F3F"/>
        <rFont val="Flama"/>
        <family val="3"/>
      </rPr>
      <t>Pour l'utilisateur, l'option « Conditions de travail (salaires, heures de travail) » ne serait visible que si elle est sélectionnée dans HR1.</t>
    </r>
  </si>
  <si>
    <t>Lié à : GRI Disclosure 3-3-c (2021) for topics GRI 407 (2016), GRI 409 (2016), GRI 408 (2016), GRI 406 (2016), GRI 403 (2018)</t>
  </si>
  <si>
    <t>Non, et nous
n'avons pas
l'intention
d'élaborer une
politique</t>
  </si>
  <si>
    <t>Non, mais nous
prévoyons de le
faire dans les deux
prochaines années</t>
  </si>
  <si>
    <t>Oui, compris dans
une politique plus
large ou en tant que
politique autonome
[Si oui, répondre aux
questions L1.1 ;
L1.2 (premier sujet
de travail
uniquement)]</t>
  </si>
  <si>
    <t>Non applicable (Veuillez
fournir des explications
supplémentaires)
[La zone de texte devient
obligatoire]</t>
  </si>
  <si>
    <t>Si oui, année de la
dernière révision de la
politique (AAAA)</t>
  </si>
  <si>
    <t>Sujets liés au travail :</t>
  </si>
  <si>
    <t>Liberté d'association et reconnaissance effective du droit de négociation collective</t>
  </si>
  <si>
    <t>_______</t>
  </si>
  <si>
    <t>Travail forcé</t>
  </si>
  <si>
    <t>Travail des enfants</t>
  </si>
  <si>
    <t>L'élimination de la discrimination en matière d'emploi et de profession</t>
  </si>
  <si>
    <t>Environnement de travail sûr et sain</t>
  </si>
  <si>
    <t>Conditions de travail (salaires, heures de travail)</t>
  </si>
  <si>
    <t>Si le répondant répond « Oui » à L1, la question ci-dessous s'affichera.</t>
  </si>
  <si>
    <t>L1.1.Pour chaque politique relative aux droits du travail :</t>
  </si>
  <si>
    <t>Lié à : ILO C155 - Occupational Safety and Health Convention 1981 (No. 155); GRI Disclosures 2-23-c, 2-23-d, 2-23-e (2021)</t>
  </si>
  <si>
    <t>(Matrice – Sélectionnez tout ce qui s'applique à chaque ligne)</t>
  </si>
  <si>
    <t>Alignée sur les
normes
internationales
du travail</t>
  </si>
  <si>
    <t>Approuvée
au plus haut
niveau de
l'entreprise</t>
  </si>
  <si>
    <t>Appliquée aux
propres opérations
de l'entreprise et à la
chaîne de valeur (y
compris les fournisseurs,
consommateurs,
communautés,
autres relations
commerciales)</t>
  </si>
  <si>
    <t>Développée en
consultation
avec les travailleurs
et leurs
représentants</t>
  </si>
  <si>
    <t>Développée en
impliquant une
expertise en matière
de droits du travail à
l'intérieur et à
l'extérieur de
l'entreprise</t>
  </si>
  <si>
    <t>Autre
(Veuillez fournir des
informations
supplémentaires)
[La zone de texte
devient
obligatoire]</t>
  </si>
  <si>
    <t>Si le répondant répond « Oui » à la question L1 concernant « La liberté d'association et la reconnaissance effective du droit de négociation collective », la question suivante sera affichée</t>
  </si>
  <si>
    <t>L1.2. La politique actuelle de l'entreprise en matière de liberté d'association et de négociation collective :</t>
  </si>
  <si>
    <t>Lié à : ILO, Freedom of Association and Protection of the Right to Organise Convention, 1948 (No. 87); GRI Disclosure 2-30 (2021)</t>
  </si>
  <si>
    <r>
      <t xml:space="preserve">L2. Au cours de la période de reporting, l'entreprise s'est-elle engagée auprès des parties prenantes affectées ou de leurs représentants légitimes en ce qui concerne les questions suivantes relatives aux droits du travail ? </t>
    </r>
    <r>
      <rPr>
        <sz val="8"/>
        <color rgb="FF0F0F3F"/>
        <rFont val="Flama"/>
        <family val="3"/>
      </rPr>
      <t>Pour l'utilisateur, l'option « Conditions de travail (salaires, heures de travail) » ne serait visible que si elle est sélectionnée dans HR1.</t>
    </r>
  </si>
  <si>
    <t xml:space="preserve">Lié à : GRI Disclosures 3-1-b and 3-3-f (2021) for topics GRI 407 (2016), GRI 409 (2016), GRI 408 (2016), GRI 406 (2016), GRI 403 (2018) </t>
  </si>
  <si>
    <t xml:space="preserve">Aucun engagement sur ce sujet </t>
  </si>
  <si>
    <t>Mieux comprendre les risques / impacts en question</t>
  </si>
  <si>
    <t xml:space="preserve"> Discuter des moyens potentiels de prévenir ou d'atténuer les risques / impacts en question </t>
  </si>
  <si>
    <t xml:space="preserve">Convenir d'un moyen de prévenir / atténuer les risques / impacts en question </t>
  </si>
  <si>
    <t xml:space="preserve">Évaluer les progrès réalisés dans la prévention / atténuation des risques / impacts en question </t>
  </si>
  <si>
    <t xml:space="preserve">Collaborer à la prévention / atténuation des risques / impacts en question </t>
  </si>
  <si>
    <t xml:space="preserve">Autre (Veuillez fournir des informations supplémentaires) </t>
  </si>
  <si>
    <t>[La zone de texte devient obligatoire]</t>
  </si>
  <si>
    <r>
      <t xml:space="preserve">L3. Quel type de mesure l'entreprise a-t-elle adoptée au cours de la période de reporting dans le but de prévenir / atténuer les risques / impacts associés à cette question
des droits du travail ? </t>
    </r>
    <r>
      <rPr>
        <sz val="8"/>
        <color rgb="FF0F0F3F"/>
        <rFont val="Flama"/>
        <family val="3"/>
      </rPr>
      <t>Pour l'utilisateur, l'option « Conditions de travail (salaires, heures de travail) » ne serait visible que si elle est sélectionnée dans HR1.</t>
    </r>
  </si>
  <si>
    <t>Lié à : GRI Disclosure 3-3-d (2021) for topics GRI 407 (2016), GRI 409 (2016), GRI 408 (2016), GRI 406 (2016), GRI 403 (2018)</t>
  </si>
  <si>
    <t>Formation interne / renforcement des capacités pour les salariés</t>
  </si>
  <si>
    <t>Renforcer les capacités des relations commerciales pertinentes (par exemple, partenaires, fournisseurs, clients, etc.)</t>
  </si>
  <si>
    <t>Réalisation d'un processus d'audit et / ou d'un plan de mesures correctives</t>
  </si>
  <si>
    <t>Action collective avec des homologues ou d'autres parties prenantes, en particulier les organisations de travailleurs, pour résoudre le problème</t>
  </si>
  <si>
    <t>Collaboration avec des organismes gouvernementaux ou réglementaires</t>
  </si>
  <si>
    <t>Autre (Veuillez fournir des informations supplémentaires)
[La zone de texte devient obligatoire]</t>
  </si>
  <si>
    <t>Aucune action pendant la période de reporting</t>
  </si>
  <si>
    <r>
      <t xml:space="preserve">L4. Qui reçoit une formation sur les questions suivantes relatives aux droits du travail ? </t>
    </r>
    <r>
      <rPr>
        <sz val="8"/>
        <color rgb="FF0F0F3F"/>
        <rFont val="Flama"/>
        <family val="3"/>
      </rPr>
      <t>Pour l'utilisateur, l'option « Conditions de travail (salaires, heures de travail) » ne serait visible que si elle est sélectionnée dans HR1.</t>
    </r>
  </si>
  <si>
    <t>Aucune formation dispensée</t>
  </si>
  <si>
    <t>Des salariés sélectionnés</t>
  </si>
  <si>
    <t>Tous les salariés</t>
  </si>
  <si>
    <t>Fournisseurs directs de l'organisation</t>
  </si>
  <si>
    <t>Fournisseurs indirects de l'organisation</t>
  </si>
  <si>
    <t>Autres – tels que les partenaires, les clients, etc.</t>
  </si>
  <si>
    <r>
      <t>L5. Comment l'entreprise évalue-t-elle les progrès réalisés dans la prévention / l'atténuation des risques / impacts associés aux problèmes de droits du travail suivants ?</t>
    </r>
    <r>
      <rPr>
        <sz val="8"/>
        <color rgb="FF0F0F3F"/>
        <rFont val="Flama"/>
        <family val="3"/>
      </rPr>
      <t xml:space="preserve">
Pour l'utilisateur, l'option « Conditions de travail (salaires, heures de travail) » ne serait visible que si elle est sélectionnée dans HR1.</t>
    </r>
  </si>
  <si>
    <t>Lié à : GRI Disclosure 3-3-e (2021) for topics GRI 407 (2016), GRI 409 (2016), GRI 408 (2016), GRI 406 (2016), GRI 403 (2018)</t>
  </si>
  <si>
    <t>(Matrix – Select one answer option per line)</t>
  </si>
  <si>
    <t>Non-discrimination in respect of employment and occupation</t>
  </si>
  <si>
    <t>Performance</t>
  </si>
  <si>
    <t>L6. La où les conventions de négociation collective existantes prévoient-elles des droits plus favorables que ceux prévus par la législation, le cas échéant ?</t>
  </si>
  <si>
    <t>(Sélectionnez toutes les réponses qui s'appliquent)</t>
  </si>
  <si>
    <t xml:space="preserve">   ❑ Non</t>
  </si>
  <si>
    <t xml:space="preserve">   ❑ Oui, en offrant des conditions plus favorables liées aux salaires</t>
  </si>
  <si>
    <t xml:space="preserve">   ❑ Oui, en offrant des conditions plus favorables en matière de durée du travail</t>
  </si>
  <si>
    <t xml:space="preserve">   ❑ Oui, en offrant des conditions plus favorables liées à la couverture santé et/ou aux congés de maladie</t>
  </si>
  <si>
    <t xml:space="preserve">   ❑ Oui, en fournissant des droits supplémentaires qui ne sont pas offerts autrement (Veuillez fournir des informations supplémentaires) [Rend la zone de texte obligatoire]</t>
  </si>
  <si>
    <t xml:space="preserve">   ❑ Il n'existe pas de convention(s) collective(s)</t>
  </si>
  <si>
    <t>L7. Au cours de la période de reporting, quel a été le pourcentage de femmes occupant des postes de direction ? (%)</t>
  </si>
  <si>
    <t xml:space="preserve">Lié à : ISAR C.1.1. </t>
  </si>
  <si>
    <t>(Matrice – Zone de texte avec option pour Inconnu ou N / A)</t>
  </si>
  <si>
    <t>Inconnu</t>
  </si>
  <si>
    <t>Poste de direction</t>
  </si>
  <si>
    <t>_______________</t>
  </si>
  <si>
    <t>L8. Quel était le rapport moyen entre le salaire de base et la rémunération des femmes et des hommes (en comparant des emplois de valeur égale) pendant la période de reporting ?</t>
  </si>
  <si>
    <t xml:space="preserve">Lié à : GRI Disclosure 405-2 (2016) </t>
  </si>
  <si>
    <t>Femmes/Hommes (%)</t>
  </si>
  <si>
    <t>L9. Au cours de la période de reporting, à quelle fréquence les travailleurs ont-ils été blessés (blessures par heure travaillée) ?</t>
  </si>
  <si>
    <t>Lié à : ISAR C.3.2; GRI Disclosure 403-9 (2018)</t>
  </si>
  <si>
    <t>Fréquence des blessures</t>
  </si>
  <si>
    <t>L10. Au cours de la période de reporting, quel a été le taux d'incidents de l'entreprise (blessures par travailleur) ?</t>
  </si>
  <si>
    <t>Taux d'incidents</t>
  </si>
  <si>
    <t>Réponse and Reporting</t>
  </si>
  <si>
    <r>
      <t xml:space="preserve">L11. Au cours de la période de reporting, l'entreprise a-t-elle fourni ou permis de mettre en place un recours lorsqu'elle a causé ou contribué à un impact négatif relatif aux questions de droits du travail suivantes ? </t>
    </r>
    <r>
      <rPr>
        <sz val="8"/>
        <color rgb="FF0F0F3F"/>
        <rFont val="Flama"/>
        <family val="3"/>
      </rPr>
      <t>Pour l'utilisateur, l'option « Conditions de travail (salaires, heures de travail) » ne serait visible que si elle est sélectionnée dans HR1.</t>
    </r>
  </si>
  <si>
    <t>Lié à : GRI Disclosure 3-3-d-ii (2021) for topics GRI 407 (2016), GRI 409 (2016), GRI 408 (2016), GRI 406 (2016), GRI 403 (2018)</t>
  </si>
  <si>
    <t>L12. Décrivez brièvement les mesures pratiques que l'entreprise a prises au cours de la période de reporting et / ou les plans à entreprendre pour mettre en œuvre le principe de lutte contre la corruption, y compris les défis rencontrés et les mesures prises en matière de prévention et / ou de réparation.</t>
  </si>
  <si>
    <t>Lié à : GRI Disclosures 3-3-c and 3-3-d (2021) for topics GRI 407 (2016), GRI 409 (2016), GRI 408 (2016), GRI 406 (2016), GRI 403 (2018)</t>
  </si>
  <si>
    <t>E1. L'entreprise a-t-elle élaboré une politique sur les questions environnementales suivantes ?</t>
  </si>
  <si>
    <t>Lié à : CDP C4.1 2022, CDP F6.1 2022, CDP W6.1 2022; GRI Disclosure 3-3-c (2021) for topics GRI 303 (2018), GRI 304 (2016), GRI 305 (2016), GRI 306 (2020), GRI 302 (2016)</t>
  </si>
  <si>
    <t>Non, et nous n'avons pas l'intention d'élaborer
une politique</t>
  </si>
  <si>
    <t>Non, mais nous prévoyons de le faire dans les deux prochaines années</t>
  </si>
  <si>
    <t>Oui, compris dans une politique plus large ou en tant que politique autonome
[Si oui, répondre à la E1.1]</t>
  </si>
  <si>
    <t>Non applicable (veuillez fournir des explications supplémentaires)
[La zone de texte devient obligatoire]</t>
  </si>
  <si>
    <t>Sujets environnementaux :</t>
  </si>
  <si>
    <t>Action climatique</t>
  </si>
  <si>
    <t>______</t>
  </si>
  <si>
    <t>Eau</t>
  </si>
  <si>
    <t>Océans</t>
  </si>
  <si>
    <t>Forêts / Biodiversité / Utilisation des terres</t>
  </si>
  <si>
    <t>Pollution de l'air</t>
  </si>
  <si>
    <t>Déchets (p. ex., déversements de produits chimiques, déchets solides, dangereux, plastiques, etc.)</t>
  </si>
  <si>
    <t>Énergie et ressources</t>
  </si>
  <si>
    <t>Si le répondant répond « Oui » à l'une ou l'autre des options dans E1, la question ci-dessous sera affichée pour chaque sujet pertinent.</t>
  </si>
  <si>
    <r>
      <t>E1.1.</t>
    </r>
    <r>
      <rPr>
        <b/>
        <sz val="8"/>
        <color rgb="FFFF0000"/>
        <rFont val="Flama"/>
        <family val="3"/>
      </rPr>
      <t xml:space="preserve"> </t>
    </r>
    <r>
      <rPr>
        <b/>
        <sz val="8"/>
        <color rgb="FF0F0F3F"/>
        <rFont val="Flama"/>
        <family val="3"/>
      </rPr>
      <t>Pour chaque engagement de la politique environnementale :</t>
    </r>
  </si>
  <si>
    <t>Lié à : CDP C4.1 2022, CDP F6.1 2022, CDP W6.1 2022; GRI Disclosures 2-23-c, 2-23-d, 2-23-e (2021)</t>
  </si>
  <si>
    <t>Alignée sur les normes environnementales internationales</t>
  </si>
  <si>
    <t>Accessible publiquement</t>
  </si>
  <si>
    <t>Approuvée au plus haut niveau de l'entreprise</t>
  </si>
  <si>
    <t>Appliquée aux propres opérations de l'entreprise</t>
  </si>
  <si>
    <t>Appliquée aux propres opérations de l'entreprise et à la chaîne de valeur
(y compris les fournis- seurs, consommateurs, communautés, autres relations commerciales)</t>
  </si>
  <si>
    <t>Développée en impliquant une expertise environnementale de l'intérieur et de l'extérieur de l'entreprise</t>
  </si>
  <si>
    <t>E2. Au cours de la période de reporting, l'entreprise s'est-elle engagée auprès des parties prenantes affectées ou de leurs représentants légitimes en ce qui concerne les questions environnementales suivantes ?</t>
  </si>
  <si>
    <t>Lié à : GRI Disclosures 3-1-b and 3-3-f (2021) for topics GRI 303 (2018), GRI 304 (2016), GRI 305 (2016), GRI 306 (2020), GRI 302 (2016), and GRI Disclosure 201-2-a-iv (2016)</t>
  </si>
  <si>
    <t>E3. Quel type de mesure l'entreprise a-t-elle adoptée au cours de la période de reporting dans le but de prévenir / atténuer les risques / impacts associés à ces questions environnementales ?</t>
  </si>
  <si>
    <t>Lié à : GRI Disclosure 3-3-d (2021) for topics GRI 303 (2018), GRI 304 (2016), GRI 305 (2016), GRI 306 (2020), GRI 302 (2016), and GRI Disclosure 201-2-iv (2016)</t>
  </si>
  <si>
    <t>E4. Comment l'entreprise évalue-t-elle les progrès accomplis dans la prévention / l'atténuation des risques / impacts associés aux questions environnementales suivantes ?</t>
  </si>
  <si>
    <t>Lié à : GRI Disclosure 3-3-e (2021) for topics GRI 303 (2018), GRI 304 (2016), GRI 305 (2016), GRI 306 (2020), GRI 302 (2016), and GRI Disclosure 201-2-a-iv (2016)</t>
  </si>
  <si>
    <t>Pas de suivi des progrès</t>
  </si>
  <si>
    <t>Examiner les problèmes sur une base ad hoc</t>
  </si>
  <si>
    <t>Fixation de cibles / objectifs annuels, suivi des progrès au fil du temps (uniquement programmes internes)
[Si oui, répondre à la E4.1 ; E4.2]</t>
  </si>
  <si>
    <t>Fixation de cibles / objectifs annuels, suivi des progrès au fil du temps (programmes internes et externes)
[Si oui, répondre à la E4.1 ; E4.2]</t>
  </si>
  <si>
    <t>Si le répondant répond à la question E4 qu'il fixe des objectifs annuels, la question ci-dessous sera affichée pour chaque sujet pertinent.</t>
  </si>
  <si>
    <t>Lié à : CDP F6.1 2022; GRI Disclosure 3-3-e (2021) for topics GRI 303 (2018), GRI 304 (2016), GRI 305 (2016), GRI 306 (2020), GRI 302 (2016), and GRI Disclosure 201-2-a-iv (2016)</t>
  </si>
  <si>
    <t>E4.2. Pour chaque sujet environnemental dans lequel l'entreprise fixe des objectifs / cibles limités dans le temps, comment les progrès par rapport à la cible/objectif
sont-ils suivis ?</t>
  </si>
  <si>
    <t>Les progrès sont examinés par rapport aux objectifs chaque année ou plus fréquemment</t>
  </si>
  <si>
    <t>Les progrès sont rapportés en interne au niveau le plus élevé</t>
  </si>
  <si>
    <t>Les progrès sont rapportés en externe</t>
  </si>
  <si>
    <t>Autre (veuillez fournir des informations supplémentaires)
[La zone de texte devient obligatoire]</t>
  </si>
  <si>
    <t>Lié à : GRI Disclosure 3-3-d-ii (2021) for topics GRI 303 (2018), GRI 304 (2016), GRI 305 (2016), GRI 306 (2020), GRI 302 (2016), and GRI Disclosure 201-2-a-iv (2016)</t>
  </si>
  <si>
    <t>Lié à : CDP C6.1 2022, CDP C6.3 2022, CDP C6.5 2022; GRI Disclosures 305-1, 305-2, 305-3 (2016); ISAR B.3.1; ISAR B.3.2</t>
  </si>
  <si>
    <t>Émissions totales mesurées (tCO2e)</t>
  </si>
  <si>
    <t>Nous n'avons pas mesuré nos émissions brutes
[Veuillez expliquer dans la zone de texte obligatoire]</t>
  </si>
  <si>
    <t>Émissions de Scope 1</t>
  </si>
  <si>
    <t>___________</t>
  </si>
  <si>
    <t>Émissions de Scope 2</t>
  </si>
  <si>
    <t>Lié à : CDP C6.5 2022; GRI Disclosure 305-3 (2016)</t>
  </si>
  <si>
    <t>(Choix multiples - en sélectionner un)</t>
  </si>
  <si>
    <t xml:space="preserve">   ❑ Nous avons entièrement mesuré les émissions de GES de portée 3 [veuillez saisir la tCO2e mesurée dans la zone de texte ci-dessous]</t>
  </si>
  <si>
    <t xml:space="preserve">   ❑ Nous avons entièrement mesuré les émissions de GES de portée 3 [veuillez saisir la tCO2e mesurée dans la zone de texte ci-dessous] [Si oui, répondre à la 7.1]</t>
  </si>
  <si>
    <t xml:space="preserve">   ❑ Nous n'avons pas mesuré les émissions de GES  de portée 3</t>
  </si>
  <si>
    <t>Please provide measured tCO2e and/or additional information: ____________________________________________________________________________</t>
  </si>
  <si>
    <t>Si le répondant répond « Partiel » pour les émissions de Scope 3 dans E7, la question ci-dessous s'affichera.</t>
  </si>
  <si>
    <t>E7.1. Quelles catégories de Scope 3 sont incluses dans le calcul des émissions de Scope 3 de l'organisation ?</t>
  </si>
  <si>
    <t>Lié à : GRI Disclosure 305-3 (2016); CDP C6.5 2022</t>
  </si>
  <si>
    <t>(Sélectionnez tout ce qui s'applique)</t>
  </si>
  <si>
    <r>
      <t xml:space="preserve"> </t>
    </r>
    <r>
      <rPr>
        <sz val="8"/>
        <color rgb="FF0F0F3F"/>
        <rFont val="Flama"/>
        <family val="3"/>
      </rPr>
      <t xml:space="preserve">  ❑ Biens et services achetés</t>
    </r>
  </si>
  <si>
    <t xml:space="preserve">   ❑ Biens d'équipement</t>
  </si>
  <si>
    <t xml:space="preserve">   ❑ Activités liées aux combustibles et à l'énergie </t>
  </si>
  <si>
    <t xml:space="preserve">   ❑ Transport et distribution en amont</t>
  </si>
  <si>
    <t xml:space="preserve">   ❑ Déchets générés par les opérations</t>
  </si>
  <si>
    <t xml:space="preserve">   ❑ Voyages d'affaires</t>
  </si>
  <si>
    <t xml:space="preserve">   ❑ Déplacements des salariés </t>
  </si>
  <si>
    <t xml:space="preserve">   ❑ Actifs loués en amont</t>
  </si>
  <si>
    <t xml:space="preserve">   ❑ Transport et distribution en aval</t>
  </si>
  <si>
    <t xml:space="preserve"> </t>
  </si>
  <si>
    <t xml:space="preserve">   ❑ Transformation des produits vendus</t>
  </si>
  <si>
    <t xml:space="preserve">   ❑ Utilisation des produits vendus</t>
  </si>
  <si>
    <t xml:space="preserve">   ❑ Traitement en fin de vie des produits vendus</t>
  </si>
  <si>
    <t xml:space="preserve">   ❑ Actifs loués en aval</t>
  </si>
  <si>
    <t xml:space="preserve">   ❑ Franchises</t>
  </si>
  <si>
    <t xml:space="preserve">   ❑ Investissements</t>
  </si>
  <si>
    <t xml:space="preserve">   ❑ Autre - en amont </t>
  </si>
  <si>
    <t xml:space="preserve">   ❑ Autre - en aval</t>
  </si>
  <si>
    <t>Lié à : CDP C4.3c 2022; CDP C4.2b 2022; (partially linked to) ISAR A.3.3</t>
  </si>
  <si>
    <t>(Matrice – Zone de texte avec option pour Inconnu ou S.O.)</t>
  </si>
  <si>
    <t>Non applicable (Veuillez fournir des explications supplémentaires)
[La zone de texte devient obligatoire]</t>
  </si>
  <si>
    <t>R&amp;D pour des produits / services respectueux de l'environnement</t>
  </si>
  <si>
    <t>____________________</t>
  </si>
  <si>
    <t>E9. L'organisation a-t-elle agi pour soutenir l'adaptation et la résilience au action climatique ?</t>
  </si>
  <si>
    <t>Lié à : GRI Disclosure 201-2-a-iv (2016)</t>
  </si>
  <si>
    <t xml:space="preserve">   ❑ Nous avons adopté des mesures pour accroître la résilience de l'ensemble de l'organisation face au changement climatique </t>
  </si>
  <si>
    <t xml:space="preserve">   ❑ Nous avons adopté des mesures pour accroître la résilience de nos chaînes d'approvisionnement</t>
  </si>
  <si>
    <t xml:space="preserve">   ❑ Nous avons adopté des mesures pour accroître la résilience des communautés dans lesquelles nous opérons </t>
  </si>
  <si>
    <t xml:space="preserve">   ❑ Nous avons financé des initiatives et des projets d'adaptation ainsi que de résilience aux changements climatiques</t>
  </si>
  <si>
    <t xml:space="preserve">   ❑ Nous n'avons pas adopté de mesures pour renforcer la résilience au changement climatique au cours de la période de reporting</t>
  </si>
  <si>
    <t xml:space="preserve">   ❑ Inconnu</t>
  </si>
  <si>
    <t>Utilisation de l'énergie / des ressources</t>
  </si>
  <si>
    <t>E10. Veuillez déclarer la consommation d'énergies renouvelables de l'entreprise en pourcentage de la consommation totale d'énergie au cours de la période de reporting.</t>
  </si>
  <si>
    <t xml:space="preserve">Lié à : ISAR B.5.1; GRI Disclosure 302-1 (2016) </t>
  </si>
  <si>
    <t>(Matrice – Zone de texte avec option pour Inconnu)</t>
  </si>
  <si>
    <t>Consommation d'énergies renouvelables en % de la consommation totale d'énergie :</t>
  </si>
  <si>
    <t>_____________</t>
  </si>
  <si>
    <t>Technologie</t>
  </si>
  <si>
    <t>Lié à : SASB CG-MR-410a.1a; WEF Common Metrics</t>
  </si>
  <si>
    <t>(Matrice – Zones de texte avec option pour Inconnu ou S.O.)</t>
  </si>
  <si>
    <t>Low-carbon products and services/total revenue for the reporting period</t>
  </si>
  <si>
    <t>__________</t>
  </si>
  <si>
    <t>______________</t>
  </si>
  <si>
    <t>E12. Parmi les éléments suivants, lesquels l'entreprise a-t-elle identifiés comme des sujets environnementaux importants liés à ses opérations et/ou à sa chaîne de va- leur (par exemple, les impacts négatifs réels ou potentiels les plus graves sur les personnes et/ou l'environnement) ?</t>
  </si>
  <si>
    <t>Lié à : GRI Disclosure 2-6-a (2021)</t>
  </si>
  <si>
    <t xml:space="preserve">   ❑ Eau [Si coché, répondre à la E13 ; E14]</t>
  </si>
  <si>
    <t xml:space="preserve">   ❑ Forêts / Biodiversité / Utilisation des terres [Si coché, répondre à la E15-E17]</t>
  </si>
  <si>
    <t xml:space="preserve">   ❑ Pollution de l'air [Si coché, répondre à la E18]
</t>
  </si>
  <si>
    <t xml:space="preserve">   ❑ Déchets (p. ex., déversements de produits chimiques, déchets solides, dangereux, plastiques, etc.) [Si coché, répondre à la E19-E21] </t>
  </si>
  <si>
    <t xml:space="preserve">   ❑ Aucun de ces éléments n'a été identifié comme important par l'entreprise</t>
  </si>
  <si>
    <t>E13. Veuillez fournir des détails concernant le prélèvement et la consommation d'eau de l'entreprise (ses propres activités) au cours de la période de reporting.</t>
  </si>
  <si>
    <t>Lié à : ISAR B.1.3; CDP W1.2b 2022, CDP W1.2d 2022; SASB CG-HP-140a.1; GRI Disclosures 303-3, 303-5 (2018)</t>
  </si>
  <si>
    <t>Prélèvement d'eau (volume d'eau en mégalitres) :</t>
  </si>
  <si>
    <t>Total</t>
  </si>
  <si>
    <t>Par source</t>
  </si>
  <si>
    <t>Eau douce de surface :</t>
  </si>
  <si>
    <t>Eaux souterraines :</t>
  </si>
  <si>
    <t>Les eaux de surface :</t>
  </si>
  <si>
    <t>Eau de pluie :</t>
  </si>
  <si>
    <t>Eaux usées :</t>
  </si>
  <si>
    <t>Pourcentage d'eau prélevée dans les régions à stress hydrique élevé ou extrêmement élevé (%) :</t>
  </si>
  <si>
    <t>Consommation d'eau (volume d'eau en mégalitres) :</t>
  </si>
  <si>
    <t>E14. Veuillez fournir des détails sur l'intensité d'eau des produits de l'entreprise dans les régions où le stress hydrique est élevé ou extrêmement élevé.</t>
  </si>
  <si>
    <t>Lié à : CDP 1.3 2022; CDP 1.3a 2022</t>
  </si>
  <si>
    <t>Intensité en eau des produits (mètre cube/$ OU mètre cube/type de produit) :</t>
  </si>
  <si>
    <t>_________________</t>
  </si>
  <si>
    <t>E15. Veuillez indiquer le nombre et la superficie (en hectares) des sites possédés, loués ou gérés par l'entreprise dans ou à proximité d'aires protégées et / ou de zones clés pour la biodiversité (KBA).</t>
  </si>
  <si>
    <t>Lié à : GRI Disclosure 304-1 (2016)</t>
  </si>
  <si>
    <t>Sites</t>
  </si>
  <si>
    <t>Hectares</t>
  </si>
  <si>
    <t>E16. Quelle superficie (en hectares) d'écosystèmes naturels a été convertie au cours de la période de reporting dans les zones détenues, louées ou gérées par l'entreprise ?</t>
  </si>
  <si>
    <t>Lié à : CDP F1.3 2022; GRI Disclosure 304-1 (2016)</t>
  </si>
  <si>
    <t>Superficie (hectares)</t>
  </si>
  <si>
    <t>E17. L'entreprise soutient-elle ou met-elle en œuvre des projets axés sur restauration de l'écosystème et la protection des écosystèmes ?</t>
  </si>
  <si>
    <t>Lié à : CDP F6.11 2022; GRI Disclosure 304-3 (2016)</t>
  </si>
  <si>
    <t>(Matrice – Sélectionnez une option de réponse par ligne + zone de texte)</t>
  </si>
  <si>
    <t>Non, mais nous prévoyons de le faire dans les 2 prochaines années</t>
  </si>
  <si>
    <t>Restauration de l'écosystème des forêts</t>
  </si>
  <si>
    <t>__________________</t>
  </si>
  <si>
    <t>Autre restauration de l'écosystème</t>
  </si>
  <si>
    <t>Reforestation</t>
  </si>
  <si>
    <t>Régénération naturelle</t>
  </si>
  <si>
    <t>Agroforesterie</t>
  </si>
  <si>
    <t>Terres mises en jachère</t>
  </si>
  <si>
    <t>Compensation de la biodiversité</t>
  </si>
  <si>
    <t>Autre (Veuillez fournir des informations supplémentaires)</t>
  </si>
  <si>
    <t>E18. Le cas échéant, veuillez déclarer les émissions de l'entreprise des polluants suivants au cours de la période de reporting.</t>
  </si>
  <si>
    <t>Lié à : GRI Disclosure 305-7 (2016); ISAR B.1.4</t>
  </si>
  <si>
    <t>Polluant atmosphérique :</t>
  </si>
  <si>
    <t>Émissions (t)</t>
  </si>
  <si>
    <t>Oxydes d'azote (NOx)</t>
  </si>
  <si>
    <t>Oxydes de souffre (SOx)</t>
  </si>
  <si>
    <t>Composés organiques volatils (COV)</t>
  </si>
  <si>
    <t>Polluants atmosphériques dangereux (PAD)</t>
  </si>
  <si>
    <t>Particules en suspension (PM10)</t>
  </si>
  <si>
    <t>Polluants organiques persistants (POP)</t>
  </si>
  <si>
    <t>__________________________</t>
  </si>
  <si>
    <t>E19. Veuillez déclarer le poids total des déchets produits par l'entreprise en tonnes métriques au cours de la période de reporting.</t>
  </si>
  <si>
    <t>Lié à : GRI Disclosure 306-3 (2020); (partially linked to) ISAR B.2.1</t>
  </si>
  <si>
    <t>Déchets générés (t)</t>
  </si>
  <si>
    <t>Déchets solides</t>
  </si>
  <si>
    <t>E20. Veuillez déclarer le taux de déchets de l'entreprise qui étaient des déchets dangereux (c'est-à-dire, le taux de déchets dangereux) au cours de la période de reporting.</t>
  </si>
  <si>
    <t>Lié à : GRI Disclosures 306-4, 306-5 (2020); ISAR B.2.3</t>
  </si>
  <si>
    <t>Déchets dangereux</t>
  </si>
  <si>
    <t>E21. Veuillez déclarer les tonnes métriques estimées de plastique à usage unique consommées par l'entreprise, quel que soit le matériau tout au long de la chaîne de valeur au cours de la période de reporting.</t>
  </si>
  <si>
    <t>Lié à : WEF Common Metrics</t>
  </si>
  <si>
    <t>Plastique à usage unique (tonnes)</t>
  </si>
  <si>
    <t>Plastique à usage unique</t>
  </si>
  <si>
    <t>Bonnes pratiques Environnement</t>
  </si>
  <si>
    <t>E22. Décrivez brièvement les mesures pratiques que l'entreprise a prises au cours de la période de reporting et / ou prévoit d'adopter pour mettre en œuvre les principes environnementaux, y compris les défis rencontrés et les mesures prises en matière de prévention et / ou de réparation.</t>
  </si>
  <si>
    <t>Lié à : GRI Disclosures 3-3-c and 3-3-d (2021) for topics GRI 303 (2018), GRI 304 (2016), GRI 305 (2016), GRI 306 (2020), GRI 302 (2016)</t>
  </si>
  <si>
    <t>LUTTE CONTRE LA CORRUPTION</t>
  </si>
  <si>
    <t>AC1. L'entreprise dispose-t-elle d'un programme de conformité contre la corruption ?</t>
  </si>
  <si>
    <t>Lié à : GRI Disclosure 3-3-c (2021) for the topic GRI 205 (2016)</t>
  </si>
  <si>
    <t>(Radial – Sélectionnez-en un)</t>
  </si>
  <si>
    <t xml:space="preserve">   🔾 Non, ce n'est pas une priorité immédiate</t>
  </si>
  <si>
    <t xml:space="preserve">   🔾 Non, mais nous prévoyons de le faire dans les deux prochaines années </t>
  </si>
  <si>
    <t xml:space="preserve">   🔾 Oui  [Si oui, répondre à la AC1.1]</t>
  </si>
  <si>
    <t>Si le répondant répond « Oui » à AC1, la question ci-dessous s'affichera.</t>
  </si>
  <si>
    <t>AC1.1. Si oui, en quelle année ce programme a-t-il été revu pour la dernière fois ? (AAAA)</t>
  </si>
  <si>
    <t>AC2. Votre entreprise dispose-t-elle de politiques et de recommandations pour les salariés sur la façon d'agir en cas de doute et / ou dans des situations qui peuvent représenter un conflit d'intérêts, p. ex. en ce qui concerne les cadeaux et les invitations, les dons, le mécénat ou les interactions avec des fonctionnaires ?</t>
  </si>
  <si>
    <t xml:space="preserve">   🔾 Non, et nous n'avons pas l'intention de les élaborer</t>
  </si>
  <si>
    <t xml:space="preserve">   🔾 Non, mais nous prévoyons de le faire dans les deux prochaines années</t>
  </si>
  <si>
    <t xml:space="preserve">   🔾 Oui, compris dans une politique plus large ou en tant que politique autonome</t>
  </si>
  <si>
    <t>Veuillez fournir un lien, télécharger le document et / ou fournir des informations supplémentaires :  ____________________________________________________________________________</t>
  </si>
  <si>
    <t>AC3. Qui reçoit une formation sur la lutte contre la corruption et l'intégrité ?</t>
  </si>
  <si>
    <t>Lié à : WEF Common Metrics; GRI Disclosure 205-2 (2016)</t>
  </si>
  <si>
    <t>(Sélectionnez toutes les réponses qui s'appliquent.)</t>
  </si>
  <si>
    <t xml:space="preserve">   ❑ Aucune formation dispensée</t>
  </si>
  <si>
    <r>
      <rPr>
        <sz val="8"/>
        <color rgb="FF1E3150"/>
        <rFont val="Flama"/>
        <family val="3"/>
      </rPr>
      <t xml:space="preserve">   ❑ Certains salariés sélectionnés </t>
    </r>
    <r>
      <rPr>
        <i/>
        <sz val="8"/>
        <color rgb="FF293A90"/>
        <rFont val="Flama"/>
        <family val="3"/>
      </rPr>
      <t>[Si coché, répondre à la AC3.1]</t>
    </r>
  </si>
  <si>
    <r>
      <rPr>
        <sz val="8"/>
        <color rgb="FF1E3150"/>
        <rFont val="Flama"/>
        <family val="3"/>
      </rPr>
      <t xml:space="preserve">   ❑ Tous les salariés </t>
    </r>
    <r>
      <rPr>
        <i/>
        <sz val="8"/>
        <color rgb="FF293A90"/>
        <rFont val="Flama"/>
        <family val="3"/>
      </rPr>
      <t>Si coché, répondre à la AC3.1]</t>
    </r>
  </si>
  <si>
    <r>
      <rPr>
        <sz val="8"/>
        <color rgb="FF1E3150"/>
        <rFont val="Flama"/>
        <family val="3"/>
      </rPr>
      <t xml:space="preserve">   ❑ Prestataires </t>
    </r>
    <r>
      <rPr>
        <i/>
        <sz val="8"/>
        <color rgb="FF293A90"/>
        <rFont val="Flama"/>
        <family val="3"/>
      </rPr>
      <t>[Si coché, répondre à la AC3.1]</t>
    </r>
  </si>
  <si>
    <r>
      <rPr>
        <sz val="8"/>
        <color rgb="FF1E3150"/>
        <rFont val="Flama"/>
        <family val="3"/>
      </rPr>
      <t xml:space="preserve">   ❑ Fournisseurs directs de l'organisation </t>
    </r>
    <r>
      <rPr>
        <i/>
        <sz val="8"/>
        <color rgb="FF293A90"/>
        <rFont val="Flama"/>
        <family val="3"/>
      </rPr>
      <t>[Si coché, répondre à la AC3.1]</t>
    </r>
  </si>
  <si>
    <r>
      <rPr>
        <sz val="8"/>
        <color rgb="FF1E3150"/>
        <rFont val="Flama"/>
        <family val="3"/>
      </rPr>
      <t xml:space="preserve">   ❑ Fournisseurs indirects de l'organisation </t>
    </r>
    <r>
      <rPr>
        <i/>
        <sz val="8"/>
        <color rgb="FF293A90"/>
        <rFont val="Flama"/>
        <family val="3"/>
      </rPr>
      <t>[Si coché, répondre à la AC3.1]</t>
    </r>
  </si>
  <si>
    <r>
      <rPr>
        <sz val="8"/>
        <color rgb="FF1E3150"/>
        <rFont val="Flama"/>
        <family val="3"/>
      </rPr>
      <t xml:space="preserve">   ❑ Autres – tels que les partenaires, les clients, etc. </t>
    </r>
    <r>
      <rPr>
        <i/>
        <sz val="8"/>
        <color rgb="FF293A90"/>
        <rFont val="Flama"/>
        <family val="3"/>
      </rPr>
      <t xml:space="preserve">[Si coché, répondre à la AC3.1]
</t>
    </r>
  </si>
  <si>
    <t>Si le répondant répond à l'une des options d'AC3, en plus de « Aucune formation fournie », la question suivante s'affiche pour chaque catégorie choisie. Pour l'utilisateur, les options ne seraient visibles que pour les catégories sélectionnées dans AC3.</t>
  </si>
  <si>
    <t>AC3.1. À quelle fréquence une telle formation est-elle dispensée ?</t>
  </si>
  <si>
    <t>Une seule fois</t>
  </si>
  <si>
    <t>Tous les deux ans ou plus</t>
  </si>
  <si>
    <t>Chaque année</t>
  </si>
  <si>
    <t>Nous ne collectons pas ces données</t>
  </si>
  <si>
    <t>Entrepreneurs</t>
  </si>
  <si>
    <t>Autre – tel que les partenaires, les clients, etc.</t>
  </si>
  <si>
    <t>AC4. L'entreprise évalue-t-elle de manière rigoureuse et avec des indicateurs son programme de conformité contre la corruption ?</t>
  </si>
  <si>
    <t>Lié à : GRI Disclosure 3-3-e (2021) for the topic GRI 205 (2016); SDG Action Manager - SDG 16: Peace, Justice, and Strong Institutions</t>
  </si>
  <si>
    <t xml:space="preserve">   ❑ Non, nous ne surveillons pas le programme de conformité contre la corruption (veuillez fournir des explications supplémentaires) [Rend la zone de texte obligatoire]
</t>
  </si>
  <si>
    <t xml:space="preserve">   ❑ Examiner les problèmes sur une base ad hoc</t>
  </si>
  <si>
    <t xml:space="preserve">   ❑ Oui, par le biais d'auto-évaluations internes des salariés</t>
  </si>
  <si>
    <t xml:space="preserve">   ❑ Oui, grâce à des contrôles automatisés d'évaluation </t>
  </si>
  <si>
    <t xml:space="preserve">   ❑ Oui, grâce à une évaluation externe indépendante
</t>
  </si>
  <si>
    <t xml:space="preserve">   ❑ Oui, par d'autres mécanismes (Veuillez fournir des informations supplémentaires) [Rend la zone de texte obligatoire]</t>
  </si>
  <si>
    <t>AC5. Veuillez indiquer le nombre total et la nature des incidents de corruption de l'entreprise au cours de l'année de référence.</t>
  </si>
  <si>
    <t>Lié à : GRI Disclosure 205-3 (2016); WEF Common Metrics; ISAR D.2.1</t>
  </si>
  <si>
    <t>(Matrice – Zones de texte avec option pour Inconnu ou N.A.)</t>
  </si>
  <si>
    <t>Choisir de ne pas divulguer</t>
  </si>
  <si>
    <t>Confirmé au cours de l'année en cours, mais lié aux années précédentes</t>
  </si>
  <si>
    <t>Confirmé au cours de l'année en cours et lié à cette année</t>
  </si>
  <si>
    <t>Veuillez fournir des explications supplémentaires : ____________________________________________________________________</t>
  </si>
  <si>
    <t>Réponse et Reporting</t>
  </si>
  <si>
    <t xml:space="preserve">AC6. Au cours de la période de reporting, quelles mesures l'entreprise a-t-elle adoptée pour traiter les incidents présumés de corruption de manière indépendante, ou en réponse à un litige ou à une enquête d'un organisme de réglementation gouvernemental ?
</t>
  </si>
  <si>
    <t>Lié à : GRI Disclosure 3-3-d (2021) for the topic GRI 205 (2016).; Reporting Guidance on the10th Principle Against Anti-corruption – B3</t>
  </si>
  <si>
    <t xml:space="preserve">   ❑ Évaluation initiale du cas </t>
  </si>
  <si>
    <t xml:space="preserve">   ❑ Enquête interne</t>
  </si>
  <si>
    <t xml:space="preserve">   ❑ Examen par le comité des risques / de l'éthique </t>
  </si>
  <si>
    <t xml:space="preserve">   ❑ Examen par le conseil d'administration</t>
  </si>
  <si>
    <t xml:space="preserve">   ❑ Audit / examen externe</t>
  </si>
  <si>
    <t xml:space="preserve">   ❑ Autre (Veuillez fournir des informations supplémentaires) [Rend la zone de texte obligatoire]</t>
  </si>
  <si>
    <t xml:space="preserve">   ❑ Non applicable / aucun incident au cours de la période de reporting</t>
  </si>
  <si>
    <t>AC7. Votre entreprise s'engage-t-elle dans une action collective contre la corruption ?</t>
  </si>
  <si>
    <t>Lié à : GRI Disclosure 3-3-d (2021) for the topic GRI 205 (2016)</t>
  </si>
  <si>
    <t xml:space="preserve">   🔾 Oui (veuillez expliquer) [Rend la zone de texte obligatoire]</t>
  </si>
  <si>
    <t>AC8. Décrivez brièvement les mesures pratiques que l'entreprise a prises au cours de la période de reporting et / ou les plans à entreprendre pour mettre en œuvre le principe de lutte contre la corruption, y compris les défis rencontrés et les mesures prises en matière de prévention et / ou de réparation.
(Zone de texte)</t>
  </si>
  <si>
    <t>Lié à : GRI Disclosures 3-3-c and 3-3-d (2021) for the topic GRI 205 (2016)</t>
  </si>
  <si>
    <t>MISE À JOUR : à compter du 15 juin 2023, l'accès à la plateforme de la communication sur le progrès ("CoP") a été interrompu afin de résoudre les problèmes techniques que nous avons rencontrés. Nous regrettons cette action nécessaire, mais nous pensons que c'est la bonne chose à faire jusqu'à ce que nous puissions assurer la meilleure expérience utilisateur de la plateforme pour nos participants et fournir un plan de déploiement révisé et une nouvelle date limite de soumission qui remplace la date limite du 15 juillet communiquée précédemment pour la CoP de cette année. Nous fournirons une mise à jour concernant la fonctionnalité de la plateforme numérique et les prochaines étapes dès que possible.</t>
  </si>
  <si>
    <t>Veuillez utiliser ce modèle pour collecter les données pertinentes et élaborer des réponses en vue des rapports futurs pendant que nous évaluons ces défis numériques actuels et que nous préparons de nouvelles instructions".</t>
  </si>
  <si>
    <t>Nombre (Veuillez saisir la réponse sous la forme d'un nombre entier - par exemple, 95 % = 95)</t>
  </si>
  <si>
    <t xml:space="preserve"> ❑ Conseil international intégré de l'information (IIRC, maintenant consolidé dans la Fondation IFRS)</t>
  </si>
  <si>
    <t xml:space="preserve"> ❑ Conseil des normes comptables de durabilité (SASB, maintenant consolidé dans la Fondation IFRS)</t>
  </si>
  <si>
    <t xml:space="preserve">   ❑ Aucun sujet relatif aux droits de l'homme n'a été identifié comme matériel</t>
  </si>
  <si>
    <t>Réponse et reporting</t>
  </si>
  <si>
    <t>Référence au respect du droit de tous les travailleurs de former un syndicat de leur choix et d'y adhérer sans crainte d'intimidation ou de représailles, et protection des travailleurs contre les actes de discrimination antisyndicale.</t>
  </si>
  <si>
    <t>Interdire tout acte d'ingérence dans les syndicats</t>
  </si>
  <si>
    <t>Fournir aux représentants syndicaux les informations nécessaires pour négocier utilement dans le cadre de négociations de bonne foi.</t>
  </si>
  <si>
    <t>Faciliter les négociations collectives avec les représentants syndicaux</t>
  </si>
  <si>
    <t>Référence au respect du droit des travailleurs à présenter des plaintes sans souffrir</t>
  </si>
  <si>
    <t>Nous disposons d'une politique en matière de liberté d'association ou de négociation collective, mais elle ne contient aucun de ces détails.</t>
  </si>
  <si>
    <t>Nous n'avons pas de politique en matière de liberté d'association ou de négociation collective.</t>
  </si>
  <si>
    <t>Pourcentage de femmes (%)
(Veuillez saisir un nombre entier, par exemple 50% = 50)</t>
  </si>
  <si>
    <t>Ratio salarial (%)
(Veuillez saisir un nombre entier, par exemple 50% = 50)</t>
  </si>
  <si>
    <t>Fréquence des blessures
(Veuillez saisir un nombre entier, par exemple 50% = 50)</t>
  </si>
  <si>
    <t>Taux d'incidents
(Veuillez saisir un nombre entier, par exemple 50% = 50)</t>
  </si>
  <si>
    <t>Veuillez indiquer l'année de la dernière révision de la politique environnementale concernée.</t>
  </si>
  <si>
    <t>E4.1. Pour chaque thème environnemental pour lequel l'entreprise fixe des objectifs/cibles assortis de délais, quel type d'objectifs l'entreprise a-t-elle fixés ? Description des objectifs (p. ex., quel est l'objectif, absolu par rapport à l'intensité, vérifié en externe, sur la bonne voie, etc.)</t>
  </si>
  <si>
    <t>Pourcentage de revenus (%)
(Veuillez saisir un nombre entier, par exemple 50% = 50)</t>
  </si>
  <si>
    <t>% de la consommation totale d'énergie
(Veuillez saisir un nombre entier, par exemple 50% = 50)</t>
  </si>
  <si>
    <t>Pourcentage du chiffre d'affaires total (%)
(Veuillez saisir un nombre entier, par exemple 50% = 50)</t>
  </si>
  <si>
    <t>Ratio de déchets dangereux (%)
(Veuillez saisir un nombre entier, par exemple 50% = 50)</t>
  </si>
  <si>
    <t>E11. Quel pourcentage du chiffre d'affaires de l'entreprise provenait de produits / services à faible émission de carbone au cours de cette période de reporting ? Le cas échéant, veuillez donner une description des produits/services inclus dans votre calcul (par exemple, les certifications pertinentes).</t>
  </si>
  <si>
    <t>Questions portant sur la matérialité</t>
  </si>
  <si>
    <t>Questions portant sur la matérialité : Eau</t>
  </si>
  <si>
    <t>Questions portant sur la matérialité : Forêt, biodiversité et utilisation des terres</t>
  </si>
  <si>
    <t xml:space="preserve">Questions portant sur la matérialité : Pollution de l'air
</t>
  </si>
  <si>
    <t>Questions portant sur la matérialité : Déchets</t>
  </si>
  <si>
    <t>Nombre</t>
  </si>
  <si>
    <t>Conversion de ressources naturelles</t>
  </si>
  <si>
    <t>Oui, superficie du ou des projet(s) à ce jour (hectares)</t>
  </si>
  <si>
    <t>Inconnu (Veuillez fournir des informations complémentaires dans la zone de texte obligatoire)</t>
  </si>
  <si>
    <t xml:space="preserve">Dernière revision </t>
  </si>
  <si>
    <t>Année (AAAA)</t>
  </si>
  <si>
    <t>Nombre d'incidents (Veuillez décrire la nature des incidents dans la zone de texte ci-dessous)".</t>
  </si>
  <si>
    <t>ID</t>
  </si>
  <si>
    <t>Question</t>
  </si>
  <si>
    <t>RSEframe</t>
  </si>
  <si>
    <t>FrameNet</t>
  </si>
  <si>
    <t>Definition</t>
  </si>
  <si>
    <t>CoreFE</t>
  </si>
  <si>
    <t>NonCoreFE</t>
  </si>
  <si>
    <t>Relevantinfo</t>
  </si>
  <si>
    <t>E9</t>
  </si>
  <si>
    <t>A Supporter assists to strengthen the Supported by lending itself in material aid (or abstract assistance in the case of metaphorical uses).</t>
  </si>
  <si>
    <t>Supporting</t>
  </si>
  <si>
    <t>Supported', 'Supporter'</t>
  </si>
  <si>
    <t>E10</t>
  </si>
  <si>
    <t>E9_Soutenir_Resilience_Action_Climatique</t>
  </si>
  <si>
    <t>E10_Consume_Renewable_Energy_Proportion</t>
  </si>
  <si>
    <t>Using_resource</t>
  </si>
  <si>
    <t>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t>
  </si>
  <si>
    <t>E1</t>
  </si>
  <si>
    <t>E1_Set_Standards_Environment_issues</t>
  </si>
  <si>
    <t>Commitment</t>
  </si>
  <si>
    <t>A Speaker makes a commitment to an Addressee to carry out some future action. This may be an action desirable (as with promise) or not desirable (as with threaten) to the Addressee. Some of the words in this frame allow an Addressee to be expressed.</t>
  </si>
  <si>
    <t>Example_1_Kering</t>
  </si>
  <si>
    <t>Example_2_Kering</t>
  </si>
  <si>
    <t>Example_3_Kering</t>
  </si>
  <si>
    <t>76 % de la consommation d’énergie totale du Groupe correspond au chauffage, à l’éclairage et à la climatisation des points de vente, entrepôts et bureaux.</t>
  </si>
  <si>
    <t>L’électricité reste la principale source d’énergie du Groupe, représentant 82 % des consommations, dont 95 % est d’origine renouvelable.</t>
  </si>
  <si>
    <t>Par ailleurs, la part d’électricité renouvelable dans les consommations a continué à augmenter depuis 2020, en cohérence avec l’objectif RE100 de Kering d’atteindre 100 % d’électricité renouvelable dans tous les pays où cela est possible, objectif atteint en 2022 (voir encart ci-dessous).</t>
  </si>
  <si>
    <t>Commentaires</t>
  </si>
  <si>
    <t>L'acteur/agent tématisé dans la phrase peut être soit le Groupe (entité responsable du rapport), soit une Maison (une des plusieurs entreprises/marques du Groupe), un fournisseur ? (il faudrait faire la difference p-e?)
Le GRI demande le pourcentage de consommation, pas les valeurs absolues.</t>
  </si>
  <si>
    <t>Dans le cadre des engagements pris par le Groupe en matière d'action climatique, la fonction de Référent climat a été créée en 2022 au sein du Conseil d’administration.</t>
  </si>
  <si>
    <t>En coordination avec la Présidente du Comité de développement durable et l'Administratrice référente, la mission du Référent climat consiste notamment à s’assurer de la prise en compte des enjeux climatiques par le Conseil et l’intégration de la dimension climat dans l’ensemble des décisions clés du Groupe.</t>
  </si>
  <si>
    <t>Enfin, le Référent climat rend compte au Conseil au moins deux fois par an du déploiement de la stratégie Climat dans le Groupe, des plans d’actions mis en place et des résultats obtenus en matière d’atténuation du changement climatique et d’adaptation au changement climatique.</t>
  </si>
  <si>
    <t>Keywords</t>
  </si>
  <si>
    <t>action climatique', 'action pour le climat', 'enjeux climatiques'</t>
  </si>
  <si>
    <t>consommations', 'électricité renouvelable', 'origine renouvelable', 'énergie renouvelable'</t>
  </si>
  <si>
    <t>Conscient du lien entre la préservation du climat et la pérennité de son activité économique, le Groupe intègre les risques matériels liés au climat (risques physiques et risques de transition) pour une meilleure résilience.</t>
  </si>
  <si>
    <t>Kering a structuré ses objectifs selon le cadre de référence défini par la Science Based Target Initiative (SBTi) et s’engage d’ici 2030 à réduire de 90 % en absolu ses émissions de gaz à effet de serre liées à ses opérations (scopes 1 et 2) et de 70 % en intensité les émissions liées à ses chaînes d’approvisionnement (scope 3). Adaptation et résilience grâce à des solutions basées sur la nature : le Groupe privilégie les approvisionnements issus de l’agriculture régénératrice, qui vise notamment à protéger et restaurer la biodiversité et les sols. Sustainability Days de Balenciaga proposant des actions concrètes à ses employés telles que le nettoyage de plages et la sensibilisation au plastique dans les océans, ou encore la collecte de vêtements au Siège et dans les Régions à l’occasion des Charity Days en septembre 2022.</t>
  </si>
  <si>
    <t>C'est quoi une "politique"? Est-ce que les événements et campagnes de sensibilisation publique comportent des "politiques" significatives et suffisantes ?</t>
  </si>
  <si>
    <t>Tout en se concentrant sur trois priorités thématiques – renforcer la résilience climatique, préserver les ressources et favoriser l'inclusion – l’initiative s'engage fermement à la transparence avec l’exigence de rendre compte régulièrement des progrès réalisés. Elle aidera également les membres à répondre aux attentes croissantes des parties prenantes, notamment les clients, la société civile et les régulateurs, en matière de pratiques environnementales, sociales et éthiques.</t>
  </si>
  <si>
    <t>Le lien entre l'Organisation et les activités de résilience peuvent être de plusieurs types : financement, participation, affiliation, héberger.
Alors, plusieurs formes de déclencheurs.</t>
  </si>
  <si>
    <t>adaptation climatique', 'résilience climatique'</t>
  </si>
  <si>
    <t>MultiQuestion</t>
  </si>
  <si>
    <t>QuestionsMultiples</t>
  </si>
  <si>
    <t>["Nous avons adopté des mesures pour accroître la résilience de l'ensemble de l'organisation face au changement climatique", "Nous avons adopté des mesures pour accroître la résilience de nos chaînes d'approvisionnement", "Nous avons adopté des mesures pour accroître la résilience des communautés dans lesquelles nous opérons", "Nous avons financé des initiatives et des projets d'adaptation ainsi que de résilience aux changements climatiques", "Nous n'avons pas adopté de mesures pour renforcer la résilience au changement climatique au cours de la période de reporting"]</t>
  </si>
  <si>
    <t>AnswerTemplate</t>
  </si>
  <si>
    <t>("resilience": boolean)</t>
  </si>
  <si>
    <t>AnswExamples</t>
  </si>
  <si>
    <t>("resilience": TRUE) or ("resilience": FALSE)</t>
  </si>
  <si>
    <t>NaN</t>
  </si>
  <si>
    <t>("proportionRenouvelables": float64)</t>
  </si>
  <si>
    <t>("proportionRenouvelables": 84.4)</t>
  </si>
  <si>
    <t>["Action climatique", "Eau", "Océans", "Forêts / Biodiversité / Utilisation des terres", "Pollution de l'air", "Déchets (p. ex., déversements de produits chimiques, déchets solides, dangereux, plastiques, etc.)", "Énergie et ressources"]</t>
  </si>
  <si>
    <t>("politiqueEnvironmentale": str)</t>
  </si>
  <si>
    <t>("politiqueEnvironnementale": "Non, et nous n'avons pas l'intention d'élaborer une politique") OR ("politiqueEnvironnementale": "Non, mais nous prévoyons de le faire dans les deux prochaines années") OR ("politiqueEnvironnementale": "Oui, compris dans une politique plus large ou en tant que politique autonome")</t>
  </si>
  <si>
    <t>E2</t>
  </si>
  <si>
    <t>E2_Engagement_Stakeholders</t>
  </si>
  <si>
    <t>("engagementStakeholders": str)</t>
  </si>
  <si>
    <t>('engagementStakeholders':  'Aucun engagement sur ce sujet') OR ('engagementStakeholders':  'Mieux comprendre les risques / impacts en question') OR ('engagementStakeholders':   'Discuter des moyens potentiels de prévenir ou d'atténuer les risques / impacts en question') OR ('engagementStakeholders':  'Convenir d'un moyen de prévenir / atténuer les risques / impacts en question') OR ('engagementStakeholders':  'Évaluer les progrès réalisés dans la prévention / atténuation des risques / impacts en question') OR ('engagementStakeholders':  "Collaborer à la prévention / atténuation des risques / impacts en question") OR ('engagementStakeholders': "Autre")</t>
  </si>
  <si>
    <t>Collaboration</t>
  </si>
  <si>
    <t>Partner_1 and Partner_2 or a group of Partners work together in some Undertaking. The Partners are taken to be of equal status even when expressed disjointly.</t>
  </si>
  <si>
    <t>['Agent', 'Resource', 'Portion', 'Purpose', 'Means']</t>
  </si>
  <si>
    <t>['Time', 'Place', 'Manner']</t>
  </si>
  <si>
    <t>['Speaker', 'Message', 'Topic', 'Medium', 'Addressee']</t>
  </si>
  <si>
    <t>['Partner_1', 'Partner_2', 'Undertaking']</t>
  </si>
  <si>
    <t>['Purpose', 'Time', 'Place', 'Manner', 'Period_of_iterations', 'Promise_execution_time']</t>
  </si>
  <si>
    <t>E3</t>
  </si>
  <si>
    <t>E3_Prevention_Impact</t>
  </si>
  <si>
    <t>("preventionImpact": str)</t>
  </si>
  <si>
    <t>("preventionImpact": "Formation interne / renforcement des capacités pour les salariés") OR ('preventionImpact': 'Renforcer les capacités des relations commerciales pertinentes (par exemple, partenaires, fournisseurs, clients, etc.)') OR ('preventionImpact': "Réalisation d'un processus d'audit et / ou d'un plan de mesures correctives") OR ('preventionImpact': "Action collective avec des homologues ou d'autres parties prenantes, en particulier les organisations de travailleurs, pour résoudre le problème") OR ('preventionImpact': "Collaboration avec des organismes gouvernementaux ou réglementaires") OR ('preventionImpact': "Autre") OR ('preventionImpact': "Aucune action pendant la période de reporting")</t>
  </si>
  <si>
    <t>Preventing_or_letting</t>
  </si>
  <si>
    <t xml:space="preserve">A Potential_hindrance or an Agent (via their actions) keeps an Event from taking place, or despite the possibility of prevent the Event, do not do so. Lexical units which indicate that the event is not prevented, e.g. allow.v, are marked with the semantic type "Negative". Some lexical units, like avert and avoid indicate that the Potential_hindrance or Agent would have been affected if the Event occurred. </t>
  </si>
  <si>
    <t>['Duration', 'Time', 'Place', 'Manner', 'Means', 'Theme']</t>
  </si>
  <si>
    <t>["Agent", "Potential_hindrance", "Event"]</t>
  </si>
  <si>
    <t>['Circumstances', 'Degree', 'Event_description', 'Explanation', 'Frequency', 'Period_of_iterations', 'Duration', 'Time', 'Place', 'Manner', 'Means', 'Theme']</t>
  </si>
  <si>
    <t>E4</t>
  </si>
  <si>
    <t>E4_Evaluation_Prevention</t>
  </si>
  <si>
    <t>("evaluationPrevention": str)</t>
  </si>
  <si>
    <t>('preventionImpact': 'Pas de suivi des progrès') OR ('preventionImpact': 'Examiner les problèmes sur une base ad hoc') OR ('preventionImpact': 'Fixation de cibles / objectifs annuels, suivi des progrès au fil du temps (uniquement programmes internes) OR ('preventionImpact': 'Fixation de cibles / objectifs annuels, suivi des progrès au fil du temps (programmes internes et externes) OR ('preventionImpact': 'Autre (Veuillez fournir des informations supplémentaires)')</t>
  </si>
  <si>
    <t>Assessing</t>
  </si>
  <si>
    <t xml:space="preserve">An Assessor examines a Phenomenon to figure out its Value according to some Feature of the Phenomenon. This Value is a factor in determining the acceptability of the Phenomenon. In some cases, a Method (implicitly involving an Assessor) is used to determine the Phenomenon's Value. </t>
  </si>
  <si>
    <t>["Assessor", "Feature", "Medium", "Method", "Phenomenon"]</t>
  </si>
  <si>
    <t>['Standard', 'Value', 'Purpose', 'Result', 'Evidence', 'Circumstances', 'Degree', 'Co-participant', 'Explanation', 'Depictive', 'Explanation', 'Frequency', 'Period_of_iterations', 'Duration', 'Time', 'Place', 'Manner', 'Means', 'Theme']</t>
  </si>
  <si>
    <t>E5</t>
  </si>
  <si>
    <t>E6</t>
  </si>
  <si>
    <t>E7</t>
  </si>
  <si>
    <t>E8</t>
  </si>
  <si>
    <t>E5. Au cours de la période de reporting, l'entreprise a-t-elle fourni ou permis de mettre en place une solution pour tout impact associé au ou aux problèmes environnementaux suivants ?</t>
  </si>
  <si>
    <t>("fournirSolutionImpact": str)</t>
  </si>
  <si>
    <t>('fournirSolutionImpact': 'Aucun recours fourni/activé') OR ('fournirSolutionImpact': 'Oui, recours fourni/activé') OR ('fournirSolutionImpact': 'Aucun impact négatif identifié ou causé')</t>
  </si>
  <si>
    <t>Resolve_problem</t>
  </si>
  <si>
    <t>E5_Implement_Solution_toImpact</t>
  </si>
  <si>
    <t xml:space="preserve">An Agent resolves an outstanding Problem by finding its solution, explanation, answer, etc. Alternatively, some non-agentive Cause may resolve the Problem. The Means, Degree, Time and Place may also be expressed. </t>
  </si>
  <si>
    <t>["Agent", "Cause", "Problem"]</t>
  </si>
  <si>
    <t>['Beneficiary', 'Circumstances', 'Co-participant', 'Containing_event', 'Degree', 'Duration', 'Frequency', 'Instrument', 'Manner', 'Means', 'Medium', 'Outcome', 'Place', 'Purpose', 'Resultant_situation', 'Role', 'Time']</t>
  </si>
  <si>
    <t>E6_Emitt_GreenhouseGaz</t>
  </si>
  <si>
    <t>Emitting</t>
  </si>
  <si>
    <t>In this frame a Source_emitter discharges its Emission along a Path or to a Goal.
(1) The factory exudes toxic fumes from three large chimneys.
The Sub-source is only present when the actual Source_emitter is also given or is present in a possessive.
(2) Light is emitted from the tower .
(3) Noxious odors are emitted from his feet .
In (3) we would tag 'his' as Source_emitter on a second layer because the inalienable possession on the Sub-source indicates the Source_emitter</t>
  </si>
  <si>
    <t>['Emission', 'Source_emitter']</t>
  </si>
  <si>
    <t>['Area', 'Carrier', 'Degree', 'Depictive', 'Distance', 'Duration', 'Explanation', 'Form', 'Goal', 'Manner', 'Means', 'Path', 'Speed', 'Sub-source', 'Time']</t>
  </si>
  <si>
    <t>['Scope 1', 'Scope 2']</t>
  </si>
  <si>
    <t>('emissionsScope': float64, 'unit': str)</t>
  </si>
  <si>
    <t>('emissionsScope': 783.4, 'unit': 'tCO2e')</t>
  </si>
  <si>
    <t>E6. Combien d'émissions de gaz à effet de serre (Scopes 1 et 2) on été mesurées pendant l'année du reporting ? (en tCO2e tonnes CO2 équivalent)</t>
  </si>
  <si>
    <t>UnknownExample</t>
  </si>
  <si>
    <t>("resilience": NaN)</t>
  </si>
  <si>
    <t>("proportionRenouvelables": NaN)</t>
  </si>
  <si>
    <t>("politiqueEnvironnementale": NaN)</t>
  </si>
  <si>
    <t>("engagementStakeholders": NaN)</t>
  </si>
  <si>
    <t>("preventionImpact": NaN)</t>
  </si>
  <si>
    <t>("evaluationPrevention": NaN)</t>
  </si>
  <si>
    <t>("fournirSolutionImpact": NaN)</t>
  </si>
  <si>
    <t>('emissionsScope': float64, 'unit': NaN)</t>
  </si>
  <si>
    <t>E7_Emitt_GreenhouseGaz</t>
  </si>
  <si>
    <t>E7.  Quelles ont été les émissions mondiales brutes de gaz à effet de serre (GES) de portée 3 (Scope 3) de l'entreprise pendant la période de reporting ?</t>
  </si>
  <si>
    <t>E8_Investments_Produits_Eco</t>
  </si>
  <si>
    <t>E8. Quel pourcentage du chiffre d'affaires de l'entreprise a été investi dans la recherche et le développement (R&amp;D) de produits / services respectueux de l'environnement au cours de cette période de reporting ?</t>
  </si>
  <si>
    <t>Funding</t>
  </si>
  <si>
    <t xml:space="preserve">A Supplier gives funds to a Recipient to fulfill a need or purpose (Imposed_purpose) of the Recipient. </t>
  </si>
  <si>
    <t>['Imposed_purpose', 'Supplier', 'Recipient']</t>
  </si>
  <si>
    <t>['Circumstances', 'Explanation', 'Manner', 'Means', 'Money', 'Period_of_iterations', 'Place', 'Purpose', 'Source', 'Time']</t>
  </si>
  <si>
    <t>('investRDecoProd': float64)</t>
  </si>
  <si>
    <t>('investRDecoProd': 25.3)</t>
  </si>
  <si>
    <t>('investRDecoProd': NaN)</t>
  </si>
  <si>
    <t>E11</t>
  </si>
  <si>
    <t>E11_Revenues_LowCarbon</t>
  </si>
  <si>
    <t>Earnings_and_losses</t>
  </si>
  <si>
    <t>An Earner receives Earnings by providing Goods to a Buyer; providing the Goods also generally entails a cost, which may or may not be included in the consideration. This frame emphasizes the effect on the Earner and often generalizes across an indefinite number of transactions with various parties. Some of the LUs (e.g. earn.v) primarily refer to the to the Earnings without reference to cost, others to the amount the Earnings differ from the cost, emphasizing either a net loss (e.g. loss.n) or net gain (e.g. net.n).</t>
  </si>
  <si>
    <t>['Earnings', 'Earner']</t>
  </si>
  <si>
    <t>('lowcarbonRevenues': float64)</t>
  </si>
  <si>
    <t>('lowcarbonRevenues': 35.4)</t>
  </si>
  <si>
    <t>('lowcarbonRevenues': NaN)</t>
  </si>
  <si>
    <t>E12</t>
  </si>
  <si>
    <t>E17</t>
  </si>
  <si>
    <t>Ecosystem_Restoration_Measured</t>
  </si>
  <si>
    <t>Rejuvenation</t>
  </si>
  <si>
    <t>The action of an Agent or the occurrence of a Cause event returns an Entity to an earlier state of vigor and strength.</t>
  </si>
  <si>
    <t>['Agent', 'Cause', 'Entity']</t>
  </si>
  <si>
    <t>E14</t>
  </si>
  <si>
    <t>Water_Consumption_Hotspots</t>
  </si>
  <si>
    <t>['Agent', 'Means', 'Portion', 'Purpose', 'Resource']</t>
  </si>
  <si>
    <t>('cubicMetersWaterConsumption': float64)</t>
  </si>
  <si>
    <t>('cubicMetersWaterConsumption': 1249.2)</t>
  </si>
  <si>
    <t>('cubicMetersWaterConsumption': NaN)</t>
  </si>
  <si>
    <t>E15</t>
  </si>
  <si>
    <t>E16</t>
  </si>
  <si>
    <t>E18</t>
  </si>
  <si>
    <t>Emmitting_Pollutant</t>
  </si>
  <si>
    <t>Emmitting</t>
  </si>
  <si>
    <t>('tonsPollutants': float64)</t>
  </si>
  <si>
    <t>('tonsPollutants': 459.7)</t>
  </si>
  <si>
    <t>('tonsPollutants': NaN)</t>
  </si>
  <si>
    <t>E19</t>
  </si>
  <si>
    <t>Produce_Waste</t>
  </si>
  <si>
    <t>Intentionally_create</t>
  </si>
  <si>
    <t>The Creator creates a new entity, the Created_entity, possibly out of Components.</t>
  </si>
  <si>
    <t>['Creator', 'Created_entity']</t>
  </si>
  <si>
    <t>('tonsWaste': float64)</t>
  </si>
  <si>
    <t>('tonsWaste': 387.6)</t>
  </si>
  <si>
    <t>('tonsWaste': NaN)</t>
  </si>
  <si>
    <t>E20</t>
  </si>
  <si>
    <t>Produce_Waste_Dangerous</t>
  </si>
  <si>
    <t>('tonsDangerousWaste': float64)</t>
  </si>
  <si>
    <t>('tonsDangerousWaste': 0.6)</t>
  </si>
  <si>
    <t>%</t>
  </si>
  <si>
    <t>('tonsDangerousWaste': NaN)</t>
  </si>
  <si>
    <t>E21</t>
  </si>
  <si>
    <t>Use_Plastics_SingleUse</t>
  </si>
  <si>
    <t>('tonsSingleUsePlastics': float64)</t>
  </si>
  <si>
    <t>('tonsSingleUsePlastics': 53.5)</t>
  </si>
  <si>
    <t>('tonsSingleUsePlastics': NaN)</t>
  </si>
  <si>
    <t>E22</t>
  </si>
  <si>
    <t>too wide</t>
  </si>
  <si>
    <t>L7</t>
  </si>
  <si>
    <t>Appointing_Women_Directors</t>
  </si>
  <si>
    <t>Appointing</t>
  </si>
  <si>
    <t>A Selector, often an individual in a leadership role, appoints an Appointee to assume a Role in an organization (which can be expressed as the Body).
Press secretaries accredit journalists to the sessions.
Words of this frame are often used to describe Change_of_leadership situations, since Change_of_leadership is perhaps the most frequent kind of Appointing.</t>
  </si>
  <si>
    <t>['Appointee', 'Body', 'Function', 'Role', 'Selector']</t>
  </si>
  <si>
    <t>('WomenInDirection': float64)</t>
  </si>
  <si>
    <t>('WomenInDirection': 0.62)</t>
  </si>
  <si>
    <t>('WomenInDirection': NaN)</t>
  </si>
  <si>
    <t>L8</t>
  </si>
  <si>
    <t>Difference_Wage_Gender</t>
  </si>
  <si>
    <t>Evaluative_comparison</t>
  </si>
  <si>
    <t>This frame is about the static comparison of an Profiled_item to a Standard_item, often with respect to some Attribute. In this frame, there is an inherent asymmetry between Profiled_item and Standard_item in that the two cannot be expressed jointly as a subject. Degree expressions are also found that indicate how close the items are to each other on the scale evoked by the Attribute. Furthermore, the particular value of the standard or item on a certain scale may be given by the Standard_attribute of the Profiled_attribute respectively.</t>
  </si>
  <si>
    <t>['Attribute', 'Profiled_attribute', 'Profiled_item', 'Standard_item', 'Standard_attribute']</t>
  </si>
  <si>
    <t>('DifferenceWageGender': float64)</t>
  </si>
  <si>
    <t>('DifferenceWageGender': 0.32)</t>
  </si>
  <si>
    <t>('DifferenceWageGender': NaN)</t>
  </si>
  <si>
    <t>L9</t>
  </si>
  <si>
    <t>Get_injured_Workers</t>
  </si>
  <si>
    <t>Experience_bodily_harm</t>
  </si>
  <si>
    <t>An Experiencer is involved in a bodily injury to a Body_part. (In some cases, no Body_part need be indicated.) Often an Injuring_entity on which the Experiencer injures themselves is mentioned.</t>
  </si>
  <si>
    <t>('InjuresPerWorkedHour': float64)</t>
  </si>
  <si>
    <t>('InjuresPerWorkedHour': 0.45)</t>
  </si>
  <si>
    <t>('InjuresPerWorkedHour': NaN)</t>
  </si>
  <si>
    <t>L10</t>
  </si>
  <si>
    <t>('InjuresPerWorker': float64)</t>
  </si>
  <si>
    <t>('InjuresPerWorker': 0.12)</t>
  </si>
  <si>
    <t>('InjuresPerWorker': NaN)</t>
  </si>
  <si>
    <t>L11</t>
  </si>
  <si>
    <t>Repare_LabourRight_Incident</t>
  </si>
  <si>
    <t>('responseLabourRightIncident': str)</t>
  </si>
  <si>
    <t>('responseLabourRightIncident': "Impact négatif OUI mais aucun recours de réponse") OR ('responseLabourRightIncident': "Impact négatif OUI et recours de réponse OUI") OR ('responseLabourRightIncident': "Impact négatif NON, alors recours de réponse non nécessaire")</t>
  </si>
  <si>
    <t>('responseLabourRightIncident': NaN)</t>
  </si>
  <si>
    <t>L12</t>
  </si>
  <si>
    <t>L1</t>
  </si>
  <si>
    <t>Engagement_Labour_Rights</t>
  </si>
  <si>
    <t>('engagementLabourRights': str)</t>
  </si>
  <si>
    <t>('engagementLabourRights': NaN)</t>
  </si>
  <si>
    <t>L2</t>
  </si>
  <si>
    <t>Engagement_Stakeholders_LabourRights</t>
  </si>
  <si>
    <t>('engagementLabourRightsStakeholders': str)</t>
  </si>
  <si>
    <t>('engagementLabourRightsStakeholders': "Aucun engagement sur ce sujet") AND/OR ('engagementLabourRightsStakeholders': "Mieux comprendre les risques / impacts en question") AND/OR ('engagementLabourRightsStakeholders': " Discuter des moyens potentiels de prévenir ou d'atténuer les risques / impacts en question") AND/OR ('engagementLabourRightsStakeholders': "Convenir d'un moyen de prévenir / atténuer les risques / impacts en question") AND/OR ('engagementLabourRightsStakeholders': "Évaluer les progrès réalisés dans la prévention / atténuation des risques / impacts en question") AND/OR ('engagementLabourRightsStakeholders': "Collaborer à la prévention / atténuation des risques / impacts en question") AND/OR  ('engagementLabourRightsStakeholders': "Autre")</t>
  </si>
  <si>
    <t>('engagementLabourRightsStakeholders': NaN)</t>
  </si>
  <si>
    <t>["Restauration de l'écosystème des forêts", "Autre restauration de l'écosystème", 'Reforestation', 'Régénération naturelle', 'Agroforesterie', 'Terres mises en jachère', 'Compensation de la biodiversité']</t>
  </si>
  <si>
    <t>["Oxydes d'azote (NOx)", 'Oxydes de souffre (SOx)', 'Composés organiques volatils (COV)', 'Polluants atmosphériques dangereux (PAD)', 'Particules en suspension (PM10)', 'Polluants organiques persistants (POP)']</t>
  </si>
  <si>
    <t>Possible pollutants ["Oxydes d'azote (NOx)", 'Oxydes de souffre (SOx)', 'Composés organiques volatils (COV)', 'Polluants atmosphériques dangereux (PAD)', 'Particules en suspension (PM10)', 'Polluants organiques persistants (POP)']</t>
  </si>
  <si>
    <t>["Liberté d'association et reconnaissance effective du droit de négociation collective", 'Travail forcé', 'Travail des enfants', "L'élimination de la discrimination en matière d'emploi et de profession", 'Environnement de travail sûr et sain', 'Conditions de travail (salaires, heures de travail)']</t>
  </si>
  <si>
    <t>('engagementLabourRights': "Non, et nous n'avons pas l'intention d'élaborer une politique") OR ('engagementLabourRights': "Non, mais nous prévoyons de le faire dans les deux prochaines années") OR ('engagementLabourRights': "Oui, compris dans une politique plus large ou en tant que politique autonome")</t>
  </si>
  <si>
    <t>['Buyer', 'Containing_event', 'Explanation', 'Goods', 'Manner', 'Means', 'Place', 'Purpose', 'Rate', 'Time', 'Unit']</t>
  </si>
  <si>
    <t>['Degree', 'Domain', 'Event_description', 'Frequency', 'Instrument', 'Iterations', 'Manner', 'Means', 'Place', 'Purpose', 'Result', 'Role', 'Time']</t>
  </si>
  <si>
    <t>['Agent', 'Manner', 'Means', 'Place', 'Portion', 'Purpose', 'Resource', 'Time']</t>
  </si>
  <si>
    <t>['Co-participant', 'Components', 'Depictive', 'Instrument', 'Manner', 'Means', 'Place', 'Purpose', 'Role', 'Time']</t>
  </si>
  <si>
    <t>['Circumstances', 'Degree', 'Depictive', 'Manner', 'Means', 'Official', 'Place', 'Result', 'Time']</t>
  </si>
  <si>
    <t>['Comparison_set', 'Degree', 'Manner', 'Place', 'Time']</t>
  </si>
  <si>
    <t>['Containing_event', 'Duration', 'Injuring_entity', 'Iterations', 'Manner', 'Place', 'Severity', 'Time']</t>
  </si>
  <si>
    <t>['Purpose', 'Means', 'Manner', 'Time', 'Instrument']</t>
  </si>
  <si>
    <t>['Body_part', 'Experiencer', 'Frequency']</t>
  </si>
  <si>
    <t>('sitesNearBiodiversityHotspots' : int64, 'hectaresNearBiodiversityHotspots' : float64)</t>
  </si>
  <si>
    <t>('sitesNearBiodiversityHotspots' : 13, 'hectaresNearBiodiversityHotspots' : 23.4)</t>
  </si>
  <si>
    <t>('sitesNearBiodiversityHotspots' : NaN, 'hectaresNearBiodiversityHotspots' : NaN)</t>
  </si>
  <si>
    <t>« Les zones biologiques clés (KBA) fournissent un moyen scientifique et internationalement reconnu d'identifier les sites qui contribuent de manière significative à la persistance mondiale de la biodiversité, tandis que les aires protégées indiquent des surfaces d'importance écologique ou culturelle reconnuesau niveau national (et souvent international), généralement avec des protections légales spécifiques. Le fait d'avoir des opérations à l'intérieur ou à proximité de telles zones indique un risque accru d'impacts négatifs sur la biodiversité et un risque accru d'exposition à des risques juridiques ou de réputation associés ».</t>
  </si>
  <si>
    <t>('sitesEcosystemsChanged' : 13)</t>
  </si>
  <si>
    <t>('sitesEcosystemsChanged' : NaN)</t>
  </si>
  <si>
    <t>('sitesEcosystemsChanged' : int64)</t>
  </si>
  <si>
    <t>« Cette information fournit une indication de votre pouvoir de marché et de votre influence potentielle sur l'utilisation des terres dans différentes régions, y compris les liens éventuels avec la déforestation et / ou la conversion des écosystèmes naturels. La déforestation et la conversion sur les terres que vous contrôlez ou gérez ont non seulement un impact sur les personnes et l'environnement, mais peuvent également poser des risques opérationnels ou de réputation, par exemple, les organisations peuvent être confrontées à des boycotts de consommateurs ou faire l'objet de politiques de désinvestissement. Par conséquent, il est important de démontrer aux investisseurs et aux autres parties prenantes que votre organisation a une bonne compréhension des ressources foncières qu'elle contrôle et / ou gère ».</t>
  </si>
  <si>
    <t>('hectaresUnderRestoration': 312.5)</t>
  </si>
  <si>
    <t>('hectaresUnderRestoration': float64)</t>
  </si>
  <si>
    <t>('hectaresUnderRestoration': NaN)</t>
  </si>
  <si>
    <t>« Cette question rassemble des données sur les projets que votre organisation a soutenus ou mis en œuvre ou prévoit de mettre en œuvre dans deux ans, qui sont  liés à restauration de l'écosystème, au reboisement et/ou à la protection des forêts et autres écosystèmes. Ces informations démontrent aux investisseurs et aux autres utilisateurs de données que votre organisation est engagée et proactive en matière de gestion de l'environnement. »</t>
  </si>
  <si>
    <t>L'intensité de l'eau (quantité d'eau utilisée par unité de production) fournit une mesure normalisée de l'utilisation de l'eau, qui peut décrire plus précisément
l'efficacité des programmes en la matière et ceux de gestion de l'eau d'une organisation au fil du temps. L'intensité de l'eau doit être rapportée comme un ratio de l'utilisation de l'eau divisée par l'unité de production ou divisée par le revenu du produit, selon les informations disponibles.
Déclarez le numérateur en mètres cubes (m3) de :
- Prélèvements d'eau douce
- Consommation d'eau douce
- Total des prélèvements d'eau
- Consommation totale d'eau
- Autre (Les utilisateurs seront invités à fournir plus de détails sur les indicateurs d'eau sélectionnées)</t>
  </si>
  <si>
    <t>E13</t>
  </si>
  <si>
    <t>('waterWithdrawalMegaLiters': float64, 'waterConsumptionMegaLiters': float64)</t>
  </si>
  <si>
    <t>('waterWithdrawalMegaLiters': 2497.2, 'waterConsumptionMegaLiters': 497.6)</t>
  </si>
  <si>
    <t>Le prélèvement d'eau est la somme de toute l'eau prélevée des eaux de surface, des eaux souterraines, de l'eau de mer, de l'eau produite ou d'un tiers pour toute utilisation au cours de la période de reporting.
La consommation d'eau est la somme de toute l'eau qui a été prélevée et incorporée dans des produits, utilisée dans la production de cultures ou générée comme déchet, qui s'est évaporée, a transpiré, a été consommée par les humains ou le bétail ou qui est polluée au point d'être inutilisable par d'autres utilisateurs et qui n'est donc pas rejetée dans les eaux de surface, les eaux souterraines, l'eau de mer ou un tiers au cours de la période de reporting. La consommation d'eau comprend l'eau qui a été stockée pendant la période de reporting pour être utilisée ou rejetée au cours d'une période de reporting ultérieure.</t>
  </si>
  <si>
    <t>('waterWithdrawalMegaLiters': NaN, 'waterConsumptionMegaLiters': NaN)</t>
  </si>
  <si>
    <t>["Eau douce de surface", "Eaux souterraines", "Les eaux de surface", "Eau de pluie", "Eaux usées", "Pourcentage d'eau prélevée/consommée dans les régions à stress hydrique élevé ou extrêmement élevé (%)"]</t>
  </si>
  <si>
    <t>L3</t>
  </si>
  <si>
    <t>L4</t>
  </si>
  <si>
    <t>L5</t>
  </si>
  <si>
    <t>L6</t>
  </si>
  <si>
    <t>('preventionLabourImpact': str)</t>
  </si>
  <si>
    <t>('preventionLabourImpact': NaN)</t>
  </si>
  <si>
    <t>Matrice4Answer</t>
  </si>
  <si>
    <t>["Formation interne / renforcement des capacités pour les salariés", "Renforcer les capacités des relations commerciales pertinentes (par exemple, partenaires, fournisseurs, clients, etc.)", "Réalisation d'un processus d'audit et / ou d'un plan de mesures correctives", "Action collective avec des homologues ou d'autres parties prenantes, en particulier les organisations de travailleurs, pour résoudre le problème", "Collaboration avec des organismes gouvernementaux ou réglementaires"]</t>
  </si>
  <si>
    <t>('preventionLabourImpact': "Formation interne / renforcement des capacités pour les salariés" | "Renforcer les capacités des relations commerciales pertinentes (par exemple, partenaires, fournisseurs, clients, etc.)" | "Réalisation d'un processus d'audit et / ou d'un plan de mesures correctives" | "Action collective avec des homologues ou d'autres parties prenantes, en particulier les organisations de travailleurs, pour résoudre le problème" | "Collaboration avec des organismes gouvernementaux ou réglementaires")</t>
  </si>
  <si>
    <t>« Renforcer les capacités des relations pertinentes » fait référence à la collaboration avec les parties prenantes pour prévenir ou atténuer les impacts, et peut inclure des canaux de communication nouveaux ou accrus pour se connecter sur la mission ou les politiques de l'entreprise, améliorer la formation sur les pratiques ou les procédures appropriées, ou développer des mécanismes de reporting pour améliorer la transparence tout au long de la chaîne de valeur. « La réalisation d'un processus d'audit » peut être définie comme une activité de vérification sur site, comme une inspection ou un examen, d'un processus ou d'un système de qualité afin de garantir la conformité aux exigences et est généralement effectuée par une partie indépendante. « Une action collective avec des homologues ou d'autres parties prenantes pour résoudre le problème » peut inclure une collaboration dans des initiatives à l'échelle de l'industrie pour travailler sur des produits et des services afin d'aider à atténuer les risques et les impacts sur les droits du travail. La « collaboration avec des organismes gouvernementaux ou de réglementation » peut inclure des influences politiques directes, telles que des témoignages, des appuis ou la participation à des comités, des partenariats public-privé et/ou des forums nationaux ou internationaux sur le commerce, les technologies, etc.</t>
  </si>
  <si>
    <t>["Des salariés sélectionnés", "Tous les salariés", "Prestataires", "Fournisseurs directs de l'organisation", "Fournisseurs indirects de l'organisation", "Autres – tels que les partenaires, les clients, etc."]</t>
  </si>
  <si>
    <t>('LabourTraining': str)</t>
  </si>
  <si>
    <t>('LabourTraining': "Des salariés sélectionnés" | "Tous les salariés" |  "Prestataires" | "Fournisseurs directs de l'organisation" | "Fournisseurs indirects de l'organisation" | "Autres – tels que les partenaires, les clients, etc.")</t>
  </si>
  <si>
    <t>('LabourTraining': NaN)</t>
  </si>
  <si>
    <t>« Cette norme donne un aperçu de la manière dont l'organisation intègre ses engagements politiques en matière de conduite responsable des affaires, y compris l'engagement de respecter les Droits de l'homme [et les droits du travail], dans l'ensemble de ses activités et de ses relations commerciales. Cela garantit que les gens à tous les niveaux agissent de manière responsable et avec conscience et respect des Droits de l'homme [et des droits du travail] ».
 « Formation » fait référence à : tous les types de formation et d'enseignement professionnels ; le congé d'éducation rémunéré accordé par une organisation à ses salariés ; une formation ou un enseignement suivi en externe et rémunéré en tout ou en partie par une organisation ; une formation sur des sujets spécifiques ».</t>
  </si>
  <si>
    <t>("evaluationPreventionLabour": str)</t>
  </si>
  <si>
    <t>["Pas de suivi des progrès" , "Examiner les problèmes sur une base ad hoc" , "Fixation de cibles / objectifs annuels, suivi des progrès au fil du temps (uniquement programmes internes)" , "Fixation de cibles / objectifs annuels, suivi des progrès au fil du temps (programmes internes et externes)"]</t>
  </si>
  <si>
    <t>("evaluationPreventionLabour": NaN)</t>
  </si>
  <si>
    <t>("evaluationPreventionLabour": "Pas de suivi des progrès" | "Examiner les problèmes sur une base ad hoc" | "Fixation de cibles / objectifs annuels, suivi des progrès au fil du temps (uniquement programmes internes)" | "Fixation de cibles / objectifs annuels, suivi des progrès au fil du temps (programmes internes et externes)")</t>
  </si>
  <si>
    <t>Lors du suivi des progrès des mesures prises par les entreprises pour atténuer les impacts sur les droits du travail au sein de leurs propres opérations et dans l'ensemble de leurs relations d'affaires, les entreprises mettent souvent en place des indicateurs de performance clés qui mettent l'accent sur des données plus faciles à recueillir, telles que :
- les apports (p. ex., l'allocation des ressources et des finances) ;
- les activités programmatiques (p. ex., le nombre de formations sur les droits du travail organisées et les évaluations et audits réalisés) ; ou
- les résultats de base (p. ex., les non-conformités des audits).
Les programmes externes, ici, font référence aux objectifs qui sont officiellement fixés par des méthodologies ou des orientations provenant d'initiatives multipartites ou d'autres objectifs sur certaines questions identifiées ou fixées par des tiers (p. ex., l'ONU, les gouvernements, les ONG, les associations commerciales). Les programmes internes font référence à des objectifs autodéclarés définis par une entreprise qui n'ont pas été officiellement liés ou validés par des initiatives externes.</t>
  </si>
  <si>
    <t>["Offrez-vous des conditions plus favorables liées aux salaires?", "Offrez-vous des conditions plus favorables en matière de durée du travail?", "Offrez-vous des conditions plus favorables liées à la couverture santé et/ou aux congés de maladie?", "Fournissez-vous des droits supplémentaires qui ne sont pas offerts autrement ?", "Existe-t-il une ou des convention(s) collective(s)"]</t>
  </si>
  <si>
    <t>Les sujets de négociation collective incluent les conditions de travail, p. ex. les salaires, les indemnités, les avantages sociaux, le temps de travail, les heures supplémentaires, les périodes de repos, les congés annuels, les congés de maternité, les congés de paternité, les congés pour obligations familiales, les congés de maladie, la sécurité et la santé au travail et la couverture maladie. Les conditions liées aux heures de travail incluent le temps de travail, les heures
supplémentaires et les périodes de repos.</t>
  </si>
  <si>
    <t>("collectiveBargaining": NaN)</t>
  </si>
  <si>
    <t>("collectiveBargaining": boolean)</t>
  </si>
  <si>
    <t>("collectiveBargaining": TRUE|FALSE)</t>
  </si>
  <si>
    <t>G1</t>
  </si>
  <si>
    <t>G2</t>
  </si>
  <si>
    <t>G3</t>
  </si>
  <si>
    <t>G4</t>
  </si>
  <si>
    <t>G5</t>
  </si>
  <si>
    <t>G6</t>
  </si>
  <si>
    <t>G7</t>
  </si>
  <si>
    <t>G8</t>
  </si>
  <si>
    <t>G9</t>
  </si>
  <si>
    <t>G10</t>
  </si>
  <si>
    <t>G11</t>
  </si>
  <si>
    <t>G12</t>
  </si>
  <si>
    <t>G13</t>
  </si>
  <si>
    <t>["Publie une déclaration annuelle sur la pertinence du développement durable pour l’entreprise?", "Publie une déclaration annuelle qui traite des impacts sur les personnes et l’environnement?", "Publie une déclaration annuelle soulignant une tolérance zéro en matière de corruption?", "Approuve les Objectifs de développement durable au niveau organisationnel?", "Supervise le reporting environnemental, social et de gouvernance?", "Examine régulièrement les risques liés au modèle d’affaires?"]</t>
  </si>
  <si>
    <t>("boardEngagement": boolean)</t>
  </si>
  <si>
    <t>("boardEngagement": TRUE|FALSE)</t>
  </si>
  <si>
    <t>("boardEngagement": NaN)</t>
  </si>
  <si>
    <t>["Droits de l'homme", "Droits du travail / Travail décent", "Environnement", "Lutte contre la corruption"]</t>
  </si>
  <si>
    <t>("publicDeclaration": str)</t>
  </si>
  <si>
    <t>("conductCode": str)</t>
  </si>
  <si>
    <t>("conductCode": "Non, ce n'est pas une priorité actuelle") OR ("conductCode": "Non, mais nous prévoyons d'en avoir un d'ici 2 ans") OR ("conductCode": "Oui, axé sur la conduite des salariés") OR ("conductCode": "Oui, axé sur les salariés et les fournisseurs") OR ("conductCode": "Oui, axé sur nos propres opérations et la chaîne de valeur (y compris les fournisseurs, consommateurs, communautés, autres relations commerciales)")</t>
  </si>
  <si>
    <t>("publicDeclaration": "Non, ce n'est pas une priorité actuelle") OR ("publicDeclaration": "Non, mais nous prévoyons d'avoir un engagement d'ici 2 ans") OR ("publicDeclaration": "Oui, et l'engagement est axé sur nos propres opérations") OR ("publicDeclaration": "Oui, et l'engagement comprend nos propres opérations et fournisseurs") OR ("publicDeclaration": "Oui, et l'engagement comprend nos propres opérations et la chaîne de valeur (y compris les fournisseurs, consommateurs, communautés, autres relations commerciales)")</t>
  </si>
  <si>
    <t>("publicDeclaration": NaN)</t>
  </si>
  <si>
    <t>("conductCode": NaN)</t>
  </si>
  <si>
    <t>("labourPersonInCharge": str)</t>
  </si>
  <si>
    <t>("labourPersonInCharge": "Personne n'est spécifiquement responsable de ce sujet") OR ("labourPersonInCharge": "Oui, avec une influence limitée sur les résultats") OR ("labourPersonInCharge": "Oui, avec une influence modérée sur les résultats") OR ("labourPersonInCharge": "Oui, avec une influence directe de certains résultats") OR ("labourPersonInCharge": "Oui, avec une influence directe aux plus hauts niveaux de l'organisation" ) OR ("labourPersonInCharge": "(par exemple, accès limité aux informations internes, pouvoir décisionnel limité)") OR ("labourPersonInCharge": "(p. ex., a accès à des informations pertinentes, rend compte à un cadre supérieur)") OR ("labourPersonInCharge": "(par exemple, a accès à des informations pertinentes, comprend un ou plusieurs cadres supérieurs ayant des droits de décision)") OR ("labourPersonInCharge": "(par exemple, a accès aux informations pertinentes, comprend les membres les plus expérimentés de l'organisation)")</t>
  </si>
  <si>
    <t>("labourPersonInCharge": NaN)</t>
  </si>
  <si>
    <t>Un code de conduite est un engagement à respecter des normes élevées de conduite éthique et peut être un ou plusieurs documents qui mettent en lumière les valeurs de l'entreprise et inspirent et guident le comportement éthique des dirigeants et des salariés. Il établit les principes qui régissent les comportements individuels et fixe des normes supérieures au niveau minimum de « conformité à la loi », p. ex., la prévention et la norme d'éventuels conflits d'intérêts, les activités extérieures et le signalement des incidents. Démontrer un « effort de bonne foi » pour prévenir les actes illégaux peut réduire les risques financiers associés aux amendes gouvernementales pour faute éthique. Source : Adapté du NASDAQ, ESG Reporting Guide 2.0 Chaque sujet de durabilité énuméré dans la question G3 doit être spécifiquement abordé dans le ou les codes de conduite d'une entreprise. Les entreprises doivent sélectionner « Non, mais nous prévoyons de le faire dans les deux prochaines années » si un sujet a été noté comme un problème important à traiter de préférence dans un avenir proche. Si une entreprise a un code de conduite qui ne se limite pas uniquement aux salariés et aux fournisseurs, « Oui, axé sur nos propres opérations et la chaîne de valeur » doit être sélectionné. Il convient de noter que cette option n'est pas nécessairement globale et que les organisations n'ont pas besoin d'aborder activement toutes les relations d'affaires de leur chaîne de valeur pour faire cette sélection.</t>
  </si>
  <si>
    <t>En nommant un individu ou un groupe responsable de chaque sujet, une entreprise commerciale crée un mécanisme de redevabilité pour adopter des politiques environnementales et sociales ; appliquer les initiatives, et évaluer et gérer les risques ; et traiter les impacts négatifs. Les exemples d'une personne désignée incluent le responsable de la conformité des Droits de l'homme, le responsable de l'Intégrité, le responsable de la Durabilité, le conseiller exécutif des relations de travail et l'associé chargé de la Lutte contre les pots-de-vin et la corruption.</t>
  </si>
  <si>
    <t>HR1</t>
  </si>
  <si>
    <t>HR2</t>
  </si>
  <si>
    <t>HR3</t>
  </si>
  <si>
    <t>HR4</t>
  </si>
  <si>
    <t>HR5</t>
  </si>
  <si>
    <t>HR6</t>
  </si>
  <si>
    <t>HR7</t>
  </si>
  <si>
    <t>HR8</t>
  </si>
  <si>
    <t>HR2. L'entreprise a-t-elle élaboré une politique d'engagement en ce qui concerne les questions relatives aux Droits de l'homme suivantes ?</t>
  </si>
  <si>
    <t>HR3. Au cours de la période de reporting, l'entreprise s'est-elle engagée auprès des parties prenantes affectées ou de leurs représentants légitimes en ce qui concerne les questions suivantes relatives aux Droits de l'homme ?</t>
  </si>
  <si>
    <t>HR4. Quel type d'action l'entreprise a-t-elle adopté au cours de la période de reporting dans le but de prévenir / atténuer les risques / impacts associés aux questions de Droits de l'homme suivantes ?</t>
  </si>
  <si>
    <t>HR5. Qui reçoit une formation sur les questions suivantes relatives aux Droits de l'homme ?</t>
  </si>
  <si>
    <t>HR6. Comment l'entreprise évalue-t-elle les progrès réalisés dans la prévention/atténuation des risques/ impacts associés aux questions de Droits de l'homme suivantes?</t>
  </si>
  <si>
    <t>HR7. Au cours de la période de reporting, l'entreprise a-t-elle été impliquée dans la fourniture ou la mise en place d'un recours lorsqu'elle a causé ou contribué à un impact négatif associé aux problèmes de Droits de l'homme suivants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</si>
</sst>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1"/>
      <color theme="1"/>
      <name val="Calibri"/>
      <family val="2"/>
      <scheme val="minor"/>
    </font>
    <font>
      <u/>
      <sz val="11"/>
      <color theme="10"/>
      <name val="Calibri"/>
      <family val="2"/>
      <scheme val="minor"/>
    </font>
    <font>
      <sz val="8"/>
      <name val="Flama"/>
      <family val="3"/>
    </font>
    <font>
      <sz val="8"/>
      <color rgb="FF0F0F3F"/>
      <name val="Flama"/>
      <family val="3"/>
    </font>
    <font>
      <sz val="8"/>
      <color rgb="FF293B90"/>
      <name val="Flama"/>
      <family val="3"/>
    </font>
    <font>
      <i/>
      <sz val="8"/>
      <color rgb="FF0F0F3F"/>
      <name val="Flama"/>
      <family val="3"/>
    </font>
    <font>
      <sz val="8"/>
      <color rgb="FFFF0000"/>
      <name val="Flama"/>
      <family val="3"/>
    </font>
    <font>
      <i/>
      <sz val="8"/>
      <color rgb="FF7030A0"/>
      <name val="Flama"/>
      <family val="3"/>
    </font>
    <font>
      <sz val="8"/>
      <color rgb="FF000000"/>
      <name val="Flama"/>
      <family val="3"/>
    </font>
    <font>
      <i/>
      <sz val="8"/>
      <name val="Flama"/>
      <family val="3"/>
    </font>
    <font>
      <b/>
      <sz val="8"/>
      <color rgb="FF0F0F3F"/>
      <name val="Flama"/>
      <family val="3"/>
    </font>
    <font>
      <b/>
      <i/>
      <sz val="8"/>
      <color rgb="FF0F0F3F"/>
      <name val="Flama"/>
      <family val="3"/>
    </font>
    <font>
      <sz val="8"/>
      <color rgb="FFFFFFFF"/>
      <name val="Flama"/>
      <family val="3"/>
    </font>
    <font>
      <sz val="8"/>
      <color theme="0"/>
      <name val="Flama"/>
      <family val="3"/>
    </font>
    <font>
      <sz val="8"/>
      <color theme="1"/>
      <name val="Flama"/>
      <family val="3"/>
    </font>
    <font>
      <sz val="8"/>
      <color rgb="FF00447C"/>
      <name val="Flama"/>
      <family val="3"/>
    </font>
    <font>
      <sz val="8"/>
      <color rgb="FF797979"/>
      <name val="Flama"/>
      <family val="3"/>
    </font>
    <font>
      <i/>
      <sz val="8"/>
      <color rgb="FF1C4587"/>
      <name val="Flama"/>
      <family val="3"/>
    </font>
    <font>
      <i/>
      <sz val="8"/>
      <color rgb="FF60C5E8"/>
      <name val="Flama"/>
      <family val="3"/>
    </font>
    <font>
      <b/>
      <sz val="8"/>
      <color rgb="FF60C5E8"/>
      <name val="Flama"/>
      <family val="3"/>
    </font>
    <font>
      <b/>
      <sz val="8"/>
      <color rgb="FFFF0000"/>
      <name val="Flama"/>
      <family val="3"/>
    </font>
    <font>
      <b/>
      <sz val="8"/>
      <color rgb="FF000000"/>
      <name val="Flama"/>
      <family val="3"/>
    </font>
    <font>
      <b/>
      <sz val="8"/>
      <color rgb="FF1E3250"/>
      <name val="Flama"/>
      <family val="3"/>
    </font>
    <font>
      <b/>
      <sz val="8"/>
      <color rgb="FF4BACC6"/>
      <name val="Flama"/>
      <family val="3"/>
    </font>
    <font>
      <u/>
      <sz val="8"/>
      <color theme="10"/>
      <name val="Flama"/>
      <family val="3"/>
    </font>
    <font>
      <b/>
      <i/>
      <sz val="8"/>
      <color rgb="FF7030A0"/>
      <name val="Flama"/>
      <family val="3"/>
    </font>
    <font>
      <sz val="8"/>
      <color rgb="FFF79646"/>
      <name val="Flama"/>
      <family val="3"/>
    </font>
    <font>
      <sz val="8"/>
      <color theme="3" tint="-0.499984740745262"/>
      <name val="Flama"/>
      <family val="3"/>
    </font>
    <font>
      <b/>
      <sz val="8"/>
      <color theme="3" tint="-0.499984740745262"/>
      <name val="Flama"/>
      <family val="3"/>
    </font>
    <font>
      <sz val="8"/>
      <color rgb="FF4BACC6"/>
      <name val="Flama"/>
      <family val="3"/>
    </font>
    <font>
      <b/>
      <sz val="8"/>
      <name val="Flama"/>
      <family val="3"/>
    </font>
    <font>
      <sz val="8"/>
      <name val="Calibri"/>
      <family val="2"/>
      <scheme val="minor"/>
    </font>
    <font>
      <sz val="8"/>
      <color rgb="FF1E3150"/>
      <name val="Flama"/>
      <family val="3"/>
    </font>
    <font>
      <i/>
      <sz val="8"/>
      <color rgb="FF293A90"/>
      <name val="Flama"/>
      <family val="3"/>
    </font>
    <font>
      <sz val="7"/>
      <color rgb="FF1F1F1F"/>
      <name val="Arial"/>
      <family val="2"/>
    </font>
  </fonts>
  <fills count="7">
    <fill>
      <patternFill patternType="none"/>
    </fill>
    <fill>
      <patternFill patternType="gray125"/>
    </fill>
    <fill>
      <patternFill patternType="solid">
        <fgColor rgb="FF174868"/>
        <bgColor indexed="64"/>
      </patternFill>
    </fill>
    <fill>
      <patternFill patternType="solid">
        <fgColor rgb="FFCCB146"/>
        <bgColor indexed="64"/>
      </patternFill>
    </fill>
    <fill>
      <patternFill patternType="solid">
        <fgColor rgb="FF6E417A"/>
        <bgColor indexed="64"/>
      </patternFill>
    </fill>
    <fill>
      <patternFill patternType="solid">
        <fgColor rgb="FFAECCE6"/>
        <bgColor indexed="64"/>
      </patternFill>
    </fill>
    <fill>
      <patternFill patternType="solid">
        <fgColor rgb="FF297D6D"/>
        <bgColor indexed="64"/>
      </patternFill>
    </fill>
  </fills>
  <borders count="9">
    <border>
      <left/>
      <right/>
      <top/>
      <bottom/>
      <diagonal/>
    </border>
    <border>
      <left/>
      <right style="medium">
        <color auto="1"/>
      </right>
      <top/>
      <bottom style="medium">
        <color auto="1"/>
      </bottom>
      <diagonal/>
    </border>
    <border>
      <left/>
      <right/>
      <top/>
      <bottom style="medium">
        <color auto="1"/>
      </bottom>
      <diagonal/>
    </border>
    <border>
      <left/>
      <right style="medium">
        <color auto="1"/>
      </right>
      <top/>
      <bottom/>
      <diagonal/>
    </border>
    <border>
      <left style="medium">
        <color auto="1"/>
      </left>
      <right/>
      <top/>
      <bottom/>
      <diagonal/>
    </border>
    <border>
      <left style="medium">
        <color auto="1"/>
      </left>
      <right/>
      <top/>
      <bottom style="medium">
        <color auto="1"/>
      </bottom>
      <diagonal/>
    </border>
    <border>
      <left/>
      <right/>
      <top style="medium">
        <color auto="1"/>
      </top>
      <bottom/>
      <diagonal/>
    </border>
    <border>
      <left/>
      <right style="medium">
        <color auto="1"/>
      </right>
      <top style="medium">
        <color auto="1"/>
      </top>
      <bottom/>
      <diagonal/>
    </border>
    <border>
      <left/>
      <right/>
      <top/>
      <bottom style="thin">
        <color indexed="64"/>
      </bottom>
      <diagonal/>
    </border>
  </borders>
  <cellStyleXfs count="2">
    <xf numFmtId="0" fontId="0" fillId="0" borderId="0"/>
    <xf numFmtId="0" fontId="1" fillId="0" borderId="0" applyNumberFormat="0" applyFill="0" applyBorder="0" applyAlignment="0" applyProtection="0"/>
  </cellStyleXfs>
  <cellXfs count="115">
    <xf numFmtId="0" fontId="0" fillId="0" borderId="0" xfId="0"/>
    <xf numFmtId="0" fontId="2" fillId="0" borderId="2" xfId="0" applyFont="1" applyBorder="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vertical="center"/>
    </xf>
    <xf numFmtId="0" fontId="2" fillId="0" borderId="0" xfId="0" applyFont="1" applyAlignment="1">
      <alignment vertical="center"/>
    </xf>
    <xf numFmtId="0" fontId="2" fillId="0" borderId="3" xfId="0" applyFont="1" applyBorder="1" applyAlignment="1">
      <alignment vertical="center" wrapText="1"/>
    </xf>
    <xf numFmtId="0" fontId="3" fillId="0" borderId="0" xfId="0"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wrapText="1"/>
    </xf>
    <xf numFmtId="0" fontId="9" fillId="0" borderId="0" xfId="0" applyFont="1" applyAlignment="1">
      <alignment horizontal="center" vertical="center" wrapText="1"/>
    </xf>
    <xf numFmtId="0" fontId="2" fillId="0" borderId="2" xfId="0" applyFont="1" applyBorder="1" applyAlignment="1">
      <alignment vertical="center" wrapText="1"/>
    </xf>
    <xf numFmtId="0" fontId="10" fillId="0" borderId="0" xfId="0" applyFont="1" applyAlignment="1">
      <alignment vertical="center"/>
    </xf>
    <xf numFmtId="0" fontId="11" fillId="0" borderId="0" xfId="0" applyFont="1" applyAlignment="1">
      <alignment vertical="center"/>
    </xf>
    <xf numFmtId="0" fontId="12" fillId="0" borderId="0" xfId="0" applyFont="1" applyAlignment="1">
      <alignment vertical="center" wrapText="1"/>
    </xf>
    <xf numFmtId="0" fontId="12" fillId="0" borderId="1" xfId="0" applyFont="1" applyBorder="1" applyAlignment="1">
      <alignment vertical="center" wrapText="1"/>
    </xf>
    <xf numFmtId="0" fontId="9" fillId="0" borderId="2" xfId="0" applyFont="1" applyBorder="1" applyAlignment="1">
      <alignment horizontal="center" vertical="center" wrapText="1"/>
    </xf>
    <xf numFmtId="0" fontId="13" fillId="0" borderId="0" xfId="0" applyFont="1"/>
    <xf numFmtId="0" fontId="13" fillId="5" borderId="0" xfId="0" applyFont="1" applyFill="1" applyAlignment="1">
      <alignment vertical="center"/>
    </xf>
    <xf numFmtId="0" fontId="13" fillId="5" borderId="0" xfId="0" applyFont="1" applyFill="1"/>
    <xf numFmtId="0" fontId="14" fillId="0" borderId="0" xfId="0" applyFont="1"/>
    <xf numFmtId="0" fontId="15" fillId="0" borderId="0" xfId="0" applyFont="1" applyAlignment="1">
      <alignment vertical="center"/>
    </xf>
    <xf numFmtId="0" fontId="16" fillId="0" borderId="0" xfId="0" applyFont="1" applyAlignment="1">
      <alignment vertical="center"/>
    </xf>
    <xf numFmtId="0" fontId="14" fillId="0" borderId="0" xfId="0" applyFont="1" applyAlignment="1">
      <alignment wrapText="1"/>
    </xf>
    <xf numFmtId="0" fontId="17" fillId="0" borderId="0" xfId="0" applyFont="1" applyAlignment="1">
      <alignment vertical="center"/>
    </xf>
    <xf numFmtId="0" fontId="18" fillId="0" borderId="0" xfId="0" applyFont="1" applyAlignment="1">
      <alignment vertical="center"/>
    </xf>
    <xf numFmtId="0" fontId="14" fillId="0" borderId="2" xfId="0" applyFont="1" applyBorder="1" applyAlignment="1">
      <alignment wrapText="1"/>
    </xf>
    <xf numFmtId="0" fontId="4" fillId="0" borderId="0" xfId="0" applyFont="1" applyAlignment="1">
      <alignment vertical="center"/>
    </xf>
    <xf numFmtId="0" fontId="19" fillId="0" borderId="0" xfId="0" applyFont="1"/>
    <xf numFmtId="0" fontId="20" fillId="0" borderId="0" xfId="0" applyFont="1" applyAlignment="1">
      <alignment vertical="center"/>
    </xf>
    <xf numFmtId="0" fontId="2" fillId="0" borderId="0" xfId="0" applyFont="1" applyAlignment="1">
      <alignment horizontal="right" vertical="center" wrapText="1"/>
    </xf>
    <xf numFmtId="0" fontId="2" fillId="0" borderId="1" xfId="0" applyFont="1" applyBorder="1" applyAlignment="1">
      <alignment vertical="center" wrapText="1"/>
    </xf>
    <xf numFmtId="0" fontId="13" fillId="3" borderId="0" xfId="0" applyFont="1" applyFill="1" applyAlignment="1">
      <alignment vertical="center"/>
    </xf>
    <xf numFmtId="0" fontId="14" fillId="3" borderId="0" xfId="0" applyFont="1" applyFill="1"/>
    <xf numFmtId="0" fontId="13" fillId="0" borderId="0" xfId="0" applyFont="1" applyAlignment="1">
      <alignment vertical="center"/>
    </xf>
    <xf numFmtId="0" fontId="2" fillId="0" borderId="0" xfId="0" applyFont="1"/>
    <xf numFmtId="0" fontId="3" fillId="0" borderId="0" xfId="0" applyFont="1" applyAlignment="1">
      <alignment vertical="center" wrapText="1"/>
    </xf>
    <xf numFmtId="0" fontId="13" fillId="4" borderId="0" xfId="0" applyFont="1" applyFill="1" applyAlignment="1">
      <alignment vertical="center"/>
    </xf>
    <xf numFmtId="0" fontId="14" fillId="4" borderId="0" xfId="0" applyFont="1" applyFill="1"/>
    <xf numFmtId="0" fontId="7" fillId="0" borderId="0" xfId="0" applyFont="1" applyAlignment="1">
      <alignment vertical="center"/>
    </xf>
    <xf numFmtId="0" fontId="19" fillId="0" borderId="0" xfId="0" applyFont="1" applyAlignment="1">
      <alignment vertical="center"/>
    </xf>
    <xf numFmtId="0" fontId="22" fillId="0" borderId="0" xfId="0" applyFont="1" applyAlignment="1">
      <alignment vertical="center"/>
    </xf>
    <xf numFmtId="0" fontId="14" fillId="0" borderId="0" xfId="0" applyFont="1" applyAlignment="1">
      <alignment vertical="center"/>
    </xf>
    <xf numFmtId="0" fontId="23" fillId="0" borderId="0" xfId="0" applyFont="1" applyAlignment="1">
      <alignment vertical="center"/>
    </xf>
    <xf numFmtId="0" fontId="2" fillId="0" borderId="0" xfId="0" applyFont="1" applyAlignment="1">
      <alignment horizontal="left" vertical="center" wrapText="1"/>
    </xf>
    <xf numFmtId="49" fontId="2" fillId="0" borderId="0" xfId="0" applyNumberFormat="1" applyFont="1" applyAlignment="1">
      <alignment vertical="center" wrapText="1"/>
    </xf>
    <xf numFmtId="0" fontId="24" fillId="0" borderId="0" xfId="1" applyFont="1"/>
    <xf numFmtId="0" fontId="3" fillId="0" borderId="3" xfId="0" applyFont="1" applyBorder="1" applyAlignment="1">
      <alignment vertical="center" wrapText="1"/>
    </xf>
    <xf numFmtId="0" fontId="5" fillId="0" borderId="3" xfId="0" applyFont="1" applyBorder="1" applyAlignment="1">
      <alignment vertical="center" wrapText="1"/>
    </xf>
    <xf numFmtId="0" fontId="3" fillId="0" borderId="3" xfId="0" applyFont="1" applyBorder="1" applyAlignment="1">
      <alignment horizontal="right" vertical="center" wrapText="1"/>
    </xf>
    <xf numFmtId="0" fontId="13" fillId="6" borderId="0" xfId="0" applyFont="1" applyFill="1" applyAlignment="1">
      <alignment vertical="center"/>
    </xf>
    <xf numFmtId="0" fontId="13" fillId="6" borderId="0" xfId="0" applyFont="1" applyFill="1"/>
    <xf numFmtId="0" fontId="25" fillId="0" borderId="0" xfId="0" applyFont="1" applyAlignment="1">
      <alignment vertical="center"/>
    </xf>
    <xf numFmtId="0" fontId="26" fillId="0" borderId="0" xfId="0" applyFont="1" applyAlignment="1">
      <alignment vertical="center"/>
    </xf>
    <xf numFmtId="0" fontId="28" fillId="0" borderId="0" xfId="0" applyFont="1"/>
    <xf numFmtId="0" fontId="28" fillId="0" borderId="0" xfId="0" applyFont="1" applyAlignment="1">
      <alignment vertical="center"/>
    </xf>
    <xf numFmtId="0" fontId="13" fillId="2" borderId="0" xfId="0" applyFont="1" applyFill="1" applyAlignment="1">
      <alignment vertical="center"/>
    </xf>
    <xf numFmtId="0" fontId="13" fillId="2" borderId="0" xfId="0" applyFont="1" applyFill="1"/>
    <xf numFmtId="0" fontId="29" fillId="0" borderId="0" xfId="0" applyFont="1" applyAlignment="1">
      <alignment vertical="center"/>
    </xf>
    <xf numFmtId="0" fontId="27" fillId="0" borderId="0" xfId="0" applyFont="1"/>
    <xf numFmtId="0" fontId="30" fillId="0" borderId="0" xfId="0" applyFont="1" applyAlignment="1">
      <alignment vertical="center"/>
    </xf>
    <xf numFmtId="0" fontId="14" fillId="0" borderId="2" xfId="0" applyFont="1" applyBorder="1"/>
    <xf numFmtId="0" fontId="14" fillId="0" borderId="0" xfId="0" applyFont="1" applyAlignment="1">
      <alignment horizontal="center"/>
    </xf>
    <xf numFmtId="0" fontId="2" fillId="0" borderId="5"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2" fillId="0" borderId="0" xfId="0" applyFont="1" applyAlignment="1">
      <alignment horizontal="left" vertical="top"/>
    </xf>
    <xf numFmtId="0" fontId="14" fillId="0" borderId="0" xfId="0" applyFont="1" applyAlignment="1">
      <alignment horizontal="left"/>
    </xf>
    <xf numFmtId="0" fontId="3" fillId="0" borderId="0" xfId="0" applyFont="1" applyAlignment="1">
      <alignment horizontal="left" vertical="center"/>
    </xf>
    <xf numFmtId="0" fontId="9" fillId="0" borderId="8" xfId="0" applyFont="1" applyBorder="1" applyAlignment="1">
      <alignment horizontal="center" vertical="center" wrapText="1"/>
    </xf>
    <xf numFmtId="0" fontId="2" fillId="0" borderId="5" xfId="0" applyFont="1" applyBorder="1" applyAlignment="1">
      <alignment vertical="center" wrapText="1"/>
    </xf>
    <xf numFmtId="0" fontId="14" fillId="0" borderId="2" xfId="0" applyFont="1" applyBorder="1" applyAlignment="1">
      <alignment horizontal="center" vertical="center" wrapText="1"/>
    </xf>
    <xf numFmtId="0" fontId="14" fillId="0" borderId="0" xfId="0" applyFont="1" applyAlignment="1">
      <alignment horizontal="left" vertical="top"/>
    </xf>
    <xf numFmtId="0" fontId="3" fillId="0" borderId="0" xfId="0" applyFont="1" applyAlignment="1">
      <alignment horizontal="left" vertical="top"/>
    </xf>
    <xf numFmtId="0" fontId="32" fillId="0" borderId="0" xfId="0" applyFont="1" applyAlignment="1">
      <alignment vertical="center"/>
    </xf>
    <xf numFmtId="0" fontId="14" fillId="0" borderId="0" xfId="0" applyFont="1" applyAlignment="1">
      <alignment vertical="top"/>
    </xf>
    <xf numFmtId="0" fontId="15" fillId="0" borderId="0" xfId="0" applyFont="1" applyAlignment="1">
      <alignment vertical="center" wrapText="1"/>
    </xf>
    <xf numFmtId="0" fontId="6" fillId="0" borderId="0" xfId="0" applyFont="1" applyAlignment="1">
      <alignment vertical="center" wrapText="1"/>
    </xf>
    <xf numFmtId="0" fontId="34" fillId="0" borderId="0" xfId="0" applyFont="1"/>
    <xf numFmtId="0" fontId="2" fillId="0" borderId="2" xfId="0" applyFont="1" applyBorder="1" applyAlignment="1">
      <alignment horizontal="center" wrapText="1"/>
    </xf>
    <xf numFmtId="0" fontId="2" fillId="0" borderId="2" xfId="0" applyFont="1" applyBorder="1" applyAlignment="1">
      <alignment vertical="center"/>
    </xf>
    <xf numFmtId="0" fontId="2" fillId="0" borderId="3" xfId="0" applyFont="1" applyBorder="1" applyAlignment="1">
      <alignment vertical="center"/>
    </xf>
    <xf numFmtId="0" fontId="2" fillId="0" borderId="0" xfId="0" applyFont="1" applyAlignment="1">
      <alignment horizontal="right" vertical="center"/>
    </xf>
    <xf numFmtId="0" fontId="2" fillId="0" borderId="1" xfId="0" applyFont="1" applyBorder="1" applyAlignment="1">
      <alignment vertical="center"/>
    </xf>
    <xf numFmtId="0" fontId="8" fillId="0" borderId="3" xfId="0" applyFont="1" applyBorder="1" applyAlignment="1">
      <alignment vertical="center"/>
    </xf>
    <xf numFmtId="0" fontId="3" fillId="0" borderId="3" xfId="0" applyFont="1" applyBorder="1" applyAlignment="1">
      <alignment vertical="center"/>
    </xf>
    <xf numFmtId="0" fontId="15" fillId="0" borderId="0" xfId="0" applyFont="1" applyAlignment="1">
      <alignment horizontal="left" vertical="center"/>
    </xf>
    <xf numFmtId="0" fontId="3" fillId="0" borderId="1" xfId="0" applyFont="1" applyBorder="1" applyAlignment="1">
      <alignment vertical="center"/>
    </xf>
    <xf numFmtId="0" fontId="12" fillId="0" borderId="1" xfId="0" applyFont="1" applyBorder="1" applyAlignment="1">
      <alignment vertical="center"/>
    </xf>
    <xf numFmtId="0" fontId="3" fillId="0" borderId="0" xfId="0" applyFont="1" applyAlignment="1">
      <alignment horizontal="right" vertical="center"/>
    </xf>
    <xf numFmtId="0" fontId="16" fillId="0" borderId="0" xfId="0" applyFont="1" applyAlignment="1">
      <alignment vertical="center" wrapText="1"/>
    </xf>
    <xf numFmtId="0" fontId="0" fillId="0" borderId="0" xfId="0" applyAlignment="1">
      <alignment wrapText="1"/>
    </xf>
    <xf numFmtId="0" fontId="0" fillId="0" borderId="0" xfId="0" quotePrefix="1" applyAlignment="1">
      <alignment wrapText="1"/>
    </xf>
    <xf numFmtId="0" fontId="2" fillId="0" borderId="0" xfId="0" applyFont="1" applyAlignment="1">
      <alignment horizontal="center" vertical="center" wrapText="1"/>
    </xf>
    <xf numFmtId="0" fontId="2" fillId="0" borderId="2" xfId="0" applyFont="1" applyBorder="1" applyAlignment="1">
      <alignment horizontal="center" vertical="center" wrapText="1"/>
    </xf>
    <xf numFmtId="0" fontId="10" fillId="0" borderId="0" xfId="0" applyFont="1" applyAlignment="1">
      <alignment horizontal="left" vertical="center" wrapText="1"/>
    </xf>
    <xf numFmtId="0" fontId="12" fillId="0" borderId="3" xfId="0" applyFont="1" applyBorder="1" applyAlignment="1">
      <alignment vertical="center" wrapText="1"/>
    </xf>
    <xf numFmtId="0" fontId="12" fillId="0" borderId="1" xfId="0" applyFont="1" applyBorder="1" applyAlignment="1">
      <alignment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0" xfId="0" applyFont="1" applyAlignment="1">
      <alignment horizontal="left" wrapText="1"/>
    </xf>
    <xf numFmtId="0" fontId="2" fillId="0" borderId="2" xfId="0" applyFont="1" applyBorder="1" applyAlignment="1">
      <alignment horizontal="left" wrapText="1"/>
    </xf>
    <xf numFmtId="0" fontId="22" fillId="0" borderId="0" xfId="0" applyFont="1" applyAlignment="1">
      <alignment horizontal="left" vertical="center" wrapText="1"/>
    </xf>
    <xf numFmtId="0" fontId="10" fillId="0" borderId="0" xfId="0" applyFont="1" applyAlignment="1">
      <alignment horizontal="left" vertical="top" wrapText="1"/>
    </xf>
    <xf numFmtId="0" fontId="21" fillId="0" borderId="0" xfId="0" applyFont="1" applyAlignment="1">
      <alignment horizontal="left" vertical="top" wrapText="1"/>
    </xf>
    <xf numFmtId="0" fontId="5" fillId="0" borderId="0" xfId="0" applyFont="1" applyAlignment="1">
      <alignment horizontal="left" vertical="top" wrapText="1"/>
    </xf>
    <xf numFmtId="0" fontId="3" fillId="0" borderId="4" xfId="0" applyFont="1" applyBorder="1" applyAlignment="1">
      <alignment horizontal="center" vertical="center" wrapText="1"/>
    </xf>
    <xf numFmtId="0" fontId="3" fillId="0" borderId="0" xfId="0" applyFont="1" applyAlignment="1">
      <alignment horizontal="center" vertical="center" wrapText="1"/>
    </xf>
    <xf numFmtId="0" fontId="12" fillId="0" borderId="0" xfId="0" applyFont="1" applyAlignment="1">
      <alignment horizontal="center" vertical="center" wrapText="1"/>
    </xf>
    <xf numFmtId="0" fontId="3" fillId="0" borderId="0" xfId="0" applyFont="1" applyAlignment="1">
      <alignment horizontal="right" vertical="center" wrapText="1"/>
    </xf>
    <xf numFmtId="0" fontId="3" fillId="0" borderId="3" xfId="0" applyFont="1" applyBorder="1" applyAlignment="1">
      <alignment horizontal="right" vertical="center" wrapText="1"/>
    </xf>
    <xf numFmtId="0" fontId="3" fillId="0" borderId="6" xfId="0" applyFont="1" applyBorder="1" applyAlignment="1">
      <alignment vertical="center" wrapText="1"/>
    </xf>
    <xf numFmtId="0" fontId="3" fillId="0" borderId="7" xfId="0" applyFont="1" applyBorder="1" applyAlignment="1">
      <alignment vertical="center" wrapText="1"/>
    </xf>
    <xf numFmtId="0" fontId="2" fillId="0" borderId="2" xfId="0" applyFont="1" applyBorder="1" applyAlignment="1">
      <alignment horizontal="center" wrapText="1"/>
    </xf>
    <xf numFmtId="0" fontId="2" fillId="0" borderId="2" xfId="0" applyFont="1" applyBorder="1" applyAlignment="1">
      <alignment horizontal="center" vertical="top" wrapText="1"/>
    </xf>
    <xf numFmtId="0" fontId="10" fillId="0" borderId="0" xfId="0" applyFont="1" applyAlignment="1">
      <alignment vertical="center" wrapText="1"/>
    </xf>
  </cellXfs>
  <cellStyles count="2">
    <cellStyle name="Hyperlink" xfId="1" builtinId="8"/>
    <cellStyle name="Normal" xfId="0" builtinId="0"/>
  </cellStyles>
  <dxfs count="0"/>
  <tableStyles count="0" defaultTableStyle="TableStyleMedium2" defaultPivotStyle="PivotStyleLight16"/>
  <colors>
    <mruColors>
      <color rgb="FF1E3250"/>
      <color rgb="FF297D6D"/>
      <color rgb="FFAECCE6"/>
      <color rgb="FF6E417A"/>
      <color rgb="FFCCB146"/>
      <color rgb="FF174868"/>
      <color rgb="FFE52D3F"/>
      <color rgb="FF4F9E45"/>
      <color rgb="FFDEA64B"/>
      <color rgb="FFFD9E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unaledu-my.sharepoint.com/personal/ncjaimesq_unal_edu_co/Documents/Communication%20on%20Progress%20Questionnaire%20(French)%20(1).xlsx" TargetMode="External"/><Relationship Id="rId1" Type="http://schemas.openxmlformats.org/officeDocument/2006/relationships/externalLinkPath" Target="https://unaledu-my.sharepoint.com/personal/ncjaimesq_unal_edu_co/Documents/Communication%20on%20Progress%20Questionnaire%20(French)%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Overview"/>
      <sheetName val="Governance"/>
      <sheetName val="Human Rights"/>
      <sheetName val="Labour"/>
      <sheetName val="Environment"/>
      <sheetName val="FramesENV"/>
      <sheetName val="Anti-Corruption"/>
    </sheetNames>
    <sheetDataSet>
      <sheetData sheetId="0"/>
      <sheetData sheetId="1"/>
      <sheetData sheetId="2"/>
      <sheetData sheetId="3">
        <row r="5">
          <cell r="B5" t="str">
            <v>L1. L'entreprise a-t-elle élaboré une politique d'engagement en ce qui concerne les principes suivants relatifs aux droits du travail ? Pour l'utilisateur, l'option « Conditions de travail (salaires, heures de travail) » ne serait visible que si elle est sélectionnée dans HR1.</v>
          </cell>
        </row>
        <row r="61">
          <cell r="B61" t="str">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v>
          </cell>
        </row>
        <row r="142">
          <cell r="B142" t="str">
            <v>L7. Au cours de la période de reporting, quel a été le pourcentage de femmes occupant des postes de direction ? (%)</v>
          </cell>
        </row>
        <row r="151">
          <cell r="B151" t="str">
            <v>L8. Quel était le rapport moyen entre le salaire de base et la rémunération des femmes et des hommes (en comparant des emplois de valeur égale) pendant la période de reporting ?</v>
          </cell>
        </row>
        <row r="161">
          <cell r="B161" t="str">
            <v>L9. Au cours de la période de reporting, à quelle fréquence les travailleurs ont-ils été blessés (blessures par heure travaillée) ?</v>
          </cell>
        </row>
        <row r="171">
          <cell r="B171" t="str">
            <v>L10. Au cours de la période de reporting, quel a été le taux d'incidents de l'entreprise (blessures par travailleur) ?</v>
          </cell>
        </row>
        <row r="184">
          <cell r="B184" t="str">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v>
          </cell>
        </row>
        <row r="198">
          <cell r="B198" t="str">
            <v>L12. Décrivez brièvement les mesures pratiques que l'entreprise a prises au cours de la période de reporting et / ou les plans à entreprendre pour mettre en œuvre le principe de lutte contre la corruption, y compris les défis rencontrés et les mesures prises en matière de prévention et / ou de réparation.</v>
          </cell>
        </row>
      </sheetData>
      <sheetData sheetId="4">
        <row r="238">
          <cell r="B238" t="str">
            <v>E11. Quel pourcentage du chiffre d'affaires de l'entreprise provenait de produits / services à faible émission de carbone au cours de cette période de reporting ? Le cas échéant, veuillez donner une description des produits/services inclus dans votre calcul (par exemple, les certifications pertinentes).</v>
          </cell>
        </row>
        <row r="249">
          <cell r="B249" t="str">
            <v>E12. Parmi les éléments suivants, lesquels l'entreprise a-t-elle identifiés comme des sujets environnementaux importants liés à ses opérations et/ou à sa chaîne de va- leur (par exemple, les impacts négatifs réels ou potentiels les plus graves sur les personnes et/ou l'environnement) ?</v>
          </cell>
        </row>
        <row r="288">
          <cell r="B288" t="str">
            <v>E14. Veuillez fournir des détails sur l'intensité d'eau des produits de l'entreprise dans les régions où le stress hydrique est élevé ou extrêmement élevé.</v>
          </cell>
        </row>
        <row r="299">
          <cell r="B299" t="str">
            <v>E15. Veuillez indiquer le nombre et la superficie (en hectares) des sites possédés, loués ou gérés par l'entreprise dans ou à proximité d'aires protégées et / ou de zones clés pour la biodiversité (KBA).</v>
          </cell>
        </row>
        <row r="309">
          <cell r="B309" t="str">
            <v>E16. Quelle superficie (en hectares) d'écosystèmes naturels a été convertie au cours de la période de reporting dans les zones détenues, louées ou gérées par l'entreprise ?</v>
          </cell>
        </row>
        <row r="319">
          <cell r="B319" t="str">
            <v>E17. L'entreprise soutient-elle ou met-elle en œuvre des projets axés sur restauration de l'écosystème et la protection des écosystèmes ?</v>
          </cell>
        </row>
        <row r="337">
          <cell r="B337" t="str">
            <v>E18. Le cas échéant, veuillez déclarer les émissions de l'entreprise des polluants suivants au cours de la période de reporting.</v>
          </cell>
        </row>
        <row r="356">
          <cell r="B356" t="str">
            <v>E19. Veuillez déclarer le poids total des déchets produits par l'entreprise en tonnes métriques au cours de la période de reporting.</v>
          </cell>
        </row>
        <row r="365">
          <cell r="B365" t="str">
            <v>E20. Veuillez déclarer le taux de déchets de l'entreprise qui étaient des déchets dangereux (c'est-à-dire, le taux de déchets dangereux) au cours de la période de reporting.</v>
          </cell>
        </row>
        <row r="374">
          <cell r="B374" t="str">
            <v>E21. Veuillez déclarer les tonnes métriques estimées de plastique à usage unique consommées par l'entreprise, quel que soit le matériau tout au long de la chaîne de valeur au cours de la période de reporting.</v>
          </cell>
        </row>
        <row r="386">
          <cell r="B386" t="str">
            <v>E22. Décrivez brièvement les mesures pratiques que l'entreprise a prises au cours de la période de reporting et / ou prévoit d'adopter pour mettre en œuvre les principes environnementaux, y compris les défis rencontrés et les mesures prises en matière de prévention et / ou de réparation.</v>
          </cell>
        </row>
      </sheetData>
      <sheetData sheetId="5"/>
      <sheetData sheetId="6"/>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N599"/>
  <sheetViews>
    <sheetView showGridLines="0" zoomScale="92" zoomScaleNormal="80" zoomScalePageLayoutView="80" workbookViewId="0">
      <selection activeCell="B6" sqref="B6"/>
    </sheetView>
  </sheetViews>
  <sheetFormatPr defaultColWidth="8.6640625" defaultRowHeight="10.8"/>
  <cols>
    <col min="1" max="1" width="4.6640625" style="19" customWidth="1"/>
    <col min="2" max="2" width="172.33203125" style="19" customWidth="1"/>
    <col min="3" max="3" width="14.6640625" style="19" customWidth="1"/>
    <col min="4" max="4" width="28.6640625" style="19" customWidth="1"/>
    <col min="5" max="11" width="8.6640625" style="19"/>
    <col min="12" max="12" width="14.33203125" style="19" customWidth="1"/>
    <col min="13" max="13" width="14.44140625" style="19" customWidth="1"/>
    <col min="14" max="14" width="14.33203125" style="19" customWidth="1"/>
    <col min="15" max="16384" width="8.6640625" style="19"/>
  </cols>
  <sheetData>
    <row r="2" spans="2:2" ht="300.60000000000002" customHeight="1">
      <c r="B2" s="75" t="s">
        <v>0</v>
      </c>
    </row>
    <row r="3" spans="2:2">
      <c r="B3" s="20"/>
    </row>
    <row r="4" spans="2:2" ht="43.2">
      <c r="B4" s="76" t="s">
        <v>552</v>
      </c>
    </row>
    <row r="5" spans="2:2">
      <c r="B5" s="8"/>
    </row>
    <row r="6" spans="2:2" ht="21.6">
      <c r="B6" s="8" t="s">
        <v>553</v>
      </c>
    </row>
    <row r="7" spans="2:2">
      <c r="B7" s="8"/>
    </row>
    <row r="8" spans="2:2">
      <c r="B8" s="43"/>
    </row>
    <row r="9" spans="2:2">
      <c r="B9" s="43"/>
    </row>
    <row r="10" spans="2:2">
      <c r="B10" s="43"/>
    </row>
    <row r="11" spans="2:2">
      <c r="B11" s="43"/>
    </row>
    <row r="12" spans="2:2">
      <c r="B12" s="8"/>
    </row>
    <row r="13" spans="2:2">
      <c r="B13" s="8"/>
    </row>
    <row r="14" spans="2:2">
      <c r="B14" s="8"/>
    </row>
    <row r="15" spans="2:2">
      <c r="B15" s="8"/>
    </row>
    <row r="16" spans="2:2">
      <c r="B16" s="8"/>
    </row>
    <row r="17" spans="2:2">
      <c r="B17" s="44"/>
    </row>
    <row r="18" spans="2:2">
      <c r="B18" s="45"/>
    </row>
    <row r="143" spans="4:14">
      <c r="D143" s="22"/>
      <c r="N143" s="22"/>
    </row>
    <row r="168" spans="13:13">
      <c r="M168" s="22"/>
    </row>
    <row r="192" spans="12:12">
      <c r="L192" s="22"/>
    </row>
    <row r="223" spans="12:12">
      <c r="L223" s="22"/>
    </row>
    <row r="234" spans="14:14">
      <c r="N234" s="22"/>
    </row>
    <row r="245" spans="13:14">
      <c r="N245" s="22"/>
    </row>
    <row r="255" spans="13:14">
      <c r="M255" s="22"/>
    </row>
    <row r="275" spans="12:12">
      <c r="L275" s="22"/>
    </row>
    <row r="333" spans="11:12">
      <c r="L333" s="22"/>
    </row>
    <row r="334" spans="11:12">
      <c r="K334" s="22"/>
      <c r="L334" s="22"/>
    </row>
    <row r="345" spans="14:14">
      <c r="N345" s="22"/>
    </row>
    <row r="357" spans="13:14">
      <c r="N357" s="22"/>
    </row>
    <row r="368" spans="13:14">
      <c r="M368" s="22"/>
    </row>
    <row r="379" spans="12:12">
      <c r="L379" s="22"/>
    </row>
    <row r="402" spans="11:11">
      <c r="K402" s="22"/>
    </row>
    <row r="453" spans="10:10">
      <c r="J453" s="22"/>
    </row>
    <row r="454" spans="10:10">
      <c r="J454" s="22"/>
    </row>
    <row r="474" spans="11:11">
      <c r="K474" s="22"/>
    </row>
    <row r="475" spans="11:11">
      <c r="K475" s="22"/>
    </row>
    <row r="508" spans="10:10">
      <c r="J508" s="22"/>
    </row>
    <row r="509" spans="10:10">
      <c r="J509" s="22"/>
    </row>
    <row r="517" spans="10:10">
      <c r="J517" s="22"/>
    </row>
    <row r="518" spans="10:10">
      <c r="J518" s="22"/>
    </row>
    <row r="528" spans="10:10">
      <c r="J528" s="22"/>
    </row>
    <row r="529" spans="10:10">
      <c r="J529" s="22"/>
    </row>
    <row r="537" spans="10:10">
      <c r="J537" s="22"/>
    </row>
    <row r="538" spans="10:10">
      <c r="J538" s="22"/>
    </row>
    <row r="544" spans="10:10">
      <c r="J544" s="22"/>
    </row>
    <row r="545" spans="10:10">
      <c r="J545" s="22"/>
    </row>
    <row r="566" spans="10:10">
      <c r="J566" s="22"/>
    </row>
    <row r="567" spans="10:10">
      <c r="J567" s="22"/>
    </row>
    <row r="580" spans="10:10">
      <c r="J580" s="22"/>
    </row>
    <row r="581" spans="10:10">
      <c r="J581" s="22"/>
    </row>
    <row r="589" spans="10:10">
      <c r="J589" s="22"/>
    </row>
    <row r="590" spans="10:10">
      <c r="J590" s="22"/>
    </row>
    <row r="598" spans="10:10">
      <c r="J598" s="22"/>
    </row>
    <row r="599" spans="10:10">
      <c r="J599" s="2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E417A"/>
  </sheetPr>
  <dimension ref="A1:L245"/>
  <sheetViews>
    <sheetView showGridLines="0" topLeftCell="A67" zoomScale="145" zoomScaleNormal="145" zoomScalePageLayoutView="80" workbookViewId="0">
      <selection activeCell="C51" sqref="C51:G52"/>
    </sheetView>
  </sheetViews>
  <sheetFormatPr defaultColWidth="8.6640625" defaultRowHeight="10.8"/>
  <cols>
    <col min="1" max="1" width="4.6640625" style="16" customWidth="1"/>
    <col min="2" max="2" width="16.109375" style="19" customWidth="1"/>
    <col min="3" max="3" width="14" style="19" customWidth="1"/>
    <col min="4" max="4" width="15.6640625" style="19" customWidth="1"/>
    <col min="5" max="5" width="17.88671875" style="19" customWidth="1"/>
    <col min="6" max="6" width="16.6640625" style="19" customWidth="1"/>
    <col min="7" max="7" width="14.44140625" style="19" customWidth="1"/>
    <col min="8" max="13" width="11.44140625" style="19" customWidth="1"/>
    <col min="14" max="16384" width="8.6640625" style="19"/>
  </cols>
  <sheetData>
    <row r="1" spans="1:2">
      <c r="A1" s="19"/>
      <c r="B1" s="53" t="s">
        <v>1</v>
      </c>
    </row>
    <row r="2" spans="1:2">
      <c r="B2" s="58"/>
    </row>
    <row r="4" spans="1:2" s="37" customFormat="1">
      <c r="A4" s="16"/>
      <c r="B4" s="36" t="s">
        <v>2</v>
      </c>
    </row>
    <row r="5" spans="1:2">
      <c r="B5" s="33"/>
    </row>
    <row r="6" spans="1:2">
      <c r="B6" s="21" t="s">
        <v>3</v>
      </c>
    </row>
    <row r="7" spans="1:2">
      <c r="B7" s="11" t="s">
        <v>4</v>
      </c>
    </row>
    <row r="8" spans="1:2">
      <c r="B8" s="23" t="s">
        <v>5</v>
      </c>
    </row>
    <row r="9" spans="1:2">
      <c r="B9" s="24" t="s">
        <v>6</v>
      </c>
    </row>
    <row r="10" spans="1:2">
      <c r="B10" s="38"/>
    </row>
    <row r="11" spans="1:2">
      <c r="B11" s="4" t="s">
        <v>7</v>
      </c>
    </row>
    <row r="12" spans="1:2">
      <c r="B12" s="4" t="s">
        <v>8</v>
      </c>
    </row>
    <row r="13" spans="1:2">
      <c r="B13" s="4" t="s">
        <v>9</v>
      </c>
    </row>
    <row r="14" spans="1:2">
      <c r="B14" s="4" t="s">
        <v>10</v>
      </c>
    </row>
    <row r="15" spans="1:2">
      <c r="B15" s="4" t="s">
        <v>11</v>
      </c>
    </row>
    <row r="16" spans="1:2">
      <c r="B16" s="4" t="s">
        <v>12</v>
      </c>
    </row>
    <row r="17" spans="2:7">
      <c r="B17" s="4" t="s">
        <v>13</v>
      </c>
    </row>
    <row r="18" spans="2:7">
      <c r="B18" s="3"/>
    </row>
    <row r="19" spans="2:7">
      <c r="B19" s="3" t="s">
        <v>14</v>
      </c>
    </row>
    <row r="20" spans="2:7">
      <c r="B20" s="11"/>
    </row>
    <row r="21" spans="2:7">
      <c r="B21" s="11" t="s">
        <v>15</v>
      </c>
    </row>
    <row r="22" spans="2:7">
      <c r="B22" s="23" t="s">
        <v>16</v>
      </c>
    </row>
    <row r="23" spans="2:7">
      <c r="B23" s="24" t="s">
        <v>17</v>
      </c>
    </row>
    <row r="24" spans="2:7">
      <c r="B24" s="3"/>
    </row>
    <row r="25" spans="2:7" ht="151.80000000000001" thickBot="1">
      <c r="B25" s="14"/>
      <c r="C25" s="1" t="s">
        <v>18</v>
      </c>
      <c r="D25" s="1" t="s">
        <v>19</v>
      </c>
      <c r="E25" s="1" t="s">
        <v>20</v>
      </c>
      <c r="F25" s="1" t="s">
        <v>21</v>
      </c>
      <c r="G25" s="1" t="s">
        <v>22</v>
      </c>
    </row>
    <row r="26" spans="2:7">
      <c r="B26" s="5" t="s">
        <v>23</v>
      </c>
      <c r="C26" s="6" t="s">
        <v>24</v>
      </c>
      <c r="D26" s="6" t="s">
        <v>24</v>
      </c>
      <c r="E26" s="6" t="s">
        <v>24</v>
      </c>
      <c r="F26" s="6" t="s">
        <v>24</v>
      </c>
      <c r="G26" s="6" t="s">
        <v>24</v>
      </c>
    </row>
    <row r="27" spans="2:7" ht="21.6">
      <c r="B27" s="5" t="s">
        <v>25</v>
      </c>
      <c r="C27" s="6" t="s">
        <v>24</v>
      </c>
      <c r="D27" s="6" t="s">
        <v>24</v>
      </c>
      <c r="E27" s="6" t="s">
        <v>24</v>
      </c>
      <c r="F27" s="6" t="s">
        <v>24</v>
      </c>
      <c r="G27" s="6" t="s">
        <v>24</v>
      </c>
    </row>
    <row r="28" spans="2:7">
      <c r="B28" s="5" t="s">
        <v>26</v>
      </c>
      <c r="C28" s="6" t="s">
        <v>24</v>
      </c>
      <c r="D28" s="6" t="s">
        <v>24</v>
      </c>
      <c r="E28" s="6" t="s">
        <v>24</v>
      </c>
      <c r="F28" s="6" t="s">
        <v>24</v>
      </c>
      <c r="G28" s="6" t="s">
        <v>24</v>
      </c>
    </row>
    <row r="29" spans="2:7" ht="21.6">
      <c r="B29" s="5" t="s">
        <v>27</v>
      </c>
      <c r="C29" s="6" t="s">
        <v>24</v>
      </c>
      <c r="D29" s="6" t="s">
        <v>24</v>
      </c>
      <c r="E29" s="6" t="s">
        <v>24</v>
      </c>
      <c r="F29" s="6" t="s">
        <v>24</v>
      </c>
      <c r="G29" s="6" t="s">
        <v>24</v>
      </c>
    </row>
    <row r="30" spans="2:7">
      <c r="B30" s="3"/>
    </row>
    <row r="31" spans="2:7">
      <c r="B31" s="3" t="s">
        <v>28</v>
      </c>
    </row>
    <row r="32" spans="2:7">
      <c r="B32" s="3" t="s">
        <v>29</v>
      </c>
    </row>
    <row r="34" spans="2:12">
      <c r="B34" s="11"/>
    </row>
    <row r="35" spans="2:12">
      <c r="B35" s="11" t="s">
        <v>30</v>
      </c>
      <c r="I35" s="22"/>
      <c r="J35" s="22"/>
      <c r="K35" s="22"/>
      <c r="L35" s="22"/>
    </row>
    <row r="36" spans="2:12">
      <c r="B36" s="23" t="s">
        <v>31</v>
      </c>
    </row>
    <row r="37" spans="2:12">
      <c r="B37" s="24" t="s">
        <v>17</v>
      </c>
    </row>
    <row r="38" spans="2:12">
      <c r="B38" s="11"/>
    </row>
    <row r="39" spans="2:12" ht="141" thickBot="1">
      <c r="B39" s="14"/>
      <c r="C39" s="1" t="s">
        <v>18</v>
      </c>
      <c r="D39" s="1" t="s">
        <v>32</v>
      </c>
      <c r="E39" s="1" t="s">
        <v>33</v>
      </c>
      <c r="F39" s="1" t="s">
        <v>34</v>
      </c>
      <c r="G39" s="1" t="s">
        <v>35</v>
      </c>
    </row>
    <row r="40" spans="2:12">
      <c r="B40" s="5" t="s">
        <v>23</v>
      </c>
      <c r="C40" s="6" t="s">
        <v>24</v>
      </c>
      <c r="D40" s="6" t="s">
        <v>24</v>
      </c>
      <c r="E40" s="6" t="s">
        <v>24</v>
      </c>
      <c r="F40" s="6" t="s">
        <v>24</v>
      </c>
      <c r="G40" s="6" t="s">
        <v>24</v>
      </c>
    </row>
    <row r="41" spans="2:12" ht="32.4">
      <c r="B41" s="5" t="s">
        <v>25</v>
      </c>
      <c r="C41" s="6" t="s">
        <v>24</v>
      </c>
      <c r="D41" s="6" t="s">
        <v>24</v>
      </c>
      <c r="E41" s="6" t="s">
        <v>24</v>
      </c>
      <c r="F41" s="6" t="s">
        <v>24</v>
      </c>
      <c r="G41" s="6" t="s">
        <v>24</v>
      </c>
    </row>
    <row r="42" spans="2:12">
      <c r="B42" s="5" t="s">
        <v>26</v>
      </c>
      <c r="C42" s="6" t="s">
        <v>24</v>
      </c>
      <c r="D42" s="6" t="s">
        <v>24</v>
      </c>
      <c r="E42" s="6" t="s">
        <v>24</v>
      </c>
      <c r="F42" s="6" t="s">
        <v>24</v>
      </c>
      <c r="G42" s="6" t="s">
        <v>24</v>
      </c>
    </row>
    <row r="43" spans="2:12" ht="21.6">
      <c r="B43" s="5" t="s">
        <v>27</v>
      </c>
      <c r="C43" s="6" t="s">
        <v>24</v>
      </c>
      <c r="D43" s="6" t="s">
        <v>24</v>
      </c>
      <c r="E43" s="6" t="s">
        <v>24</v>
      </c>
      <c r="F43" s="6" t="s">
        <v>24</v>
      </c>
      <c r="G43" s="6" t="s">
        <v>24</v>
      </c>
      <c r="I43" s="22"/>
      <c r="J43" s="22"/>
      <c r="K43" s="22"/>
    </row>
    <row r="44" spans="2:12">
      <c r="B44" s="3"/>
    </row>
    <row r="45" spans="2:12">
      <c r="B45" s="3" t="s">
        <v>14</v>
      </c>
    </row>
    <row r="46" spans="2:12">
      <c r="B46" s="11"/>
    </row>
    <row r="47" spans="2:12">
      <c r="B47" s="11" t="s">
        <v>36</v>
      </c>
    </row>
    <row r="48" spans="2:12">
      <c r="B48" s="23" t="s">
        <v>37</v>
      </c>
    </row>
    <row r="49" spans="2:11">
      <c r="B49" s="24" t="s">
        <v>17</v>
      </c>
    </row>
    <row r="50" spans="2:11">
      <c r="B50" s="11"/>
    </row>
    <row r="51" spans="2:11" ht="64.8">
      <c r="B51" s="95"/>
      <c r="C51" s="97" t="s">
        <v>38</v>
      </c>
      <c r="D51" s="2" t="s">
        <v>39</v>
      </c>
      <c r="E51" s="2" t="s">
        <v>40</v>
      </c>
      <c r="F51" s="2" t="s">
        <v>41</v>
      </c>
      <c r="G51" s="2" t="s">
        <v>42</v>
      </c>
    </row>
    <row r="52" spans="2:11" ht="130.19999999999999" thickBot="1">
      <c r="B52" s="96"/>
      <c r="C52" s="98"/>
      <c r="D52" s="1" t="s">
        <v>43</v>
      </c>
      <c r="E52" s="1" t="s">
        <v>44</v>
      </c>
      <c r="F52" s="1" t="s">
        <v>45</v>
      </c>
      <c r="G52" s="1" t="s">
        <v>46</v>
      </c>
    </row>
    <row r="53" spans="2:11">
      <c r="B53" s="5" t="s">
        <v>23</v>
      </c>
      <c r="C53" s="6" t="s">
        <v>24</v>
      </c>
      <c r="D53" s="6" t="s">
        <v>24</v>
      </c>
      <c r="E53" s="6" t="s">
        <v>24</v>
      </c>
      <c r="F53" s="6" t="s">
        <v>24</v>
      </c>
      <c r="G53" s="6" t="s">
        <v>24</v>
      </c>
      <c r="K53" s="22"/>
    </row>
    <row r="54" spans="2:11" ht="32.4">
      <c r="B54" s="5" t="s">
        <v>25</v>
      </c>
      <c r="C54" s="6" t="s">
        <v>24</v>
      </c>
      <c r="D54" s="6" t="s">
        <v>24</v>
      </c>
      <c r="E54" s="6" t="s">
        <v>24</v>
      </c>
      <c r="F54" s="6" t="s">
        <v>24</v>
      </c>
      <c r="G54" s="6" t="s">
        <v>24</v>
      </c>
    </row>
    <row r="55" spans="2:11">
      <c r="B55" s="5" t="s">
        <v>26</v>
      </c>
      <c r="C55" s="6" t="s">
        <v>24</v>
      </c>
      <c r="D55" s="6" t="s">
        <v>24</v>
      </c>
      <c r="E55" s="6" t="s">
        <v>24</v>
      </c>
      <c r="F55" s="6" t="s">
        <v>24</v>
      </c>
      <c r="G55" s="6" t="s">
        <v>24</v>
      </c>
    </row>
    <row r="56" spans="2:11" ht="21.6">
      <c r="B56" s="5" t="s">
        <v>27</v>
      </c>
      <c r="C56" s="6" t="s">
        <v>24</v>
      </c>
      <c r="D56" s="6" t="s">
        <v>24</v>
      </c>
      <c r="E56" s="6" t="s">
        <v>24</v>
      </c>
      <c r="F56" s="6" t="s">
        <v>24</v>
      </c>
      <c r="G56" s="6" t="s">
        <v>24</v>
      </c>
    </row>
    <row r="57" spans="2:11">
      <c r="B57" s="11"/>
    </row>
    <row r="58" spans="2:11">
      <c r="B58" s="3" t="s">
        <v>14</v>
      </c>
    </row>
    <row r="60" spans="2:11">
      <c r="B60" s="11"/>
    </row>
    <row r="61" spans="2:11">
      <c r="B61" s="11" t="s">
        <v>47</v>
      </c>
    </row>
    <row r="62" spans="2:11">
      <c r="B62" s="23" t="s">
        <v>48</v>
      </c>
    </row>
    <row r="63" spans="2:11">
      <c r="B63" s="24" t="s">
        <v>17</v>
      </c>
    </row>
    <row r="64" spans="2:11">
      <c r="B64" s="11"/>
    </row>
    <row r="65" spans="2:11" ht="64.8">
      <c r="B65" s="95"/>
      <c r="C65" s="97" t="s">
        <v>49</v>
      </c>
      <c r="D65" s="2" t="s">
        <v>50</v>
      </c>
      <c r="E65" s="2" t="s">
        <v>51</v>
      </c>
      <c r="F65" s="2" t="s">
        <v>52</v>
      </c>
      <c r="G65" s="2" t="s">
        <v>53</v>
      </c>
    </row>
    <row r="66" spans="2:11" ht="216.6" thickBot="1">
      <c r="B66" s="96"/>
      <c r="C66" s="98"/>
      <c r="D66" s="1" t="s">
        <v>54</v>
      </c>
      <c r="E66" s="1" t="s">
        <v>55</v>
      </c>
      <c r="F66" s="1" t="s">
        <v>56</v>
      </c>
      <c r="G66" s="1" t="s">
        <v>57</v>
      </c>
    </row>
    <row r="67" spans="2:11">
      <c r="B67" s="5" t="s">
        <v>23</v>
      </c>
      <c r="C67" s="6" t="s">
        <v>24</v>
      </c>
      <c r="D67" s="6" t="s">
        <v>24</v>
      </c>
      <c r="E67" s="6" t="s">
        <v>24</v>
      </c>
      <c r="F67" s="6" t="s">
        <v>24</v>
      </c>
      <c r="G67" s="6" t="s">
        <v>24</v>
      </c>
    </row>
    <row r="68" spans="2:11" ht="32.4">
      <c r="B68" s="5" t="s">
        <v>25</v>
      </c>
      <c r="C68" s="6" t="s">
        <v>24</v>
      </c>
      <c r="D68" s="6" t="s">
        <v>24</v>
      </c>
      <c r="E68" s="6" t="s">
        <v>24</v>
      </c>
      <c r="F68" s="6" t="s">
        <v>24</v>
      </c>
      <c r="G68" s="6" t="s">
        <v>24</v>
      </c>
    </row>
    <row r="69" spans="2:11">
      <c r="B69" s="5" t="s">
        <v>26</v>
      </c>
      <c r="C69" s="6" t="s">
        <v>24</v>
      </c>
      <c r="D69" s="6" t="s">
        <v>24</v>
      </c>
      <c r="E69" s="6" t="s">
        <v>24</v>
      </c>
      <c r="F69" s="6" t="s">
        <v>24</v>
      </c>
      <c r="G69" s="6" t="s">
        <v>24</v>
      </c>
      <c r="K69" s="22"/>
    </row>
    <row r="70" spans="2:11" ht="21.6">
      <c r="B70" s="5" t="s">
        <v>27</v>
      </c>
      <c r="C70" s="6" t="s">
        <v>24</v>
      </c>
      <c r="D70" s="6" t="s">
        <v>24</v>
      </c>
      <c r="E70" s="6" t="s">
        <v>24</v>
      </c>
      <c r="F70" s="6" t="s">
        <v>24</v>
      </c>
      <c r="G70" s="6" t="s">
        <v>24</v>
      </c>
    </row>
    <row r="71" spans="2:11">
      <c r="B71" s="11"/>
    </row>
    <row r="72" spans="2:11">
      <c r="B72" s="3" t="s">
        <v>14</v>
      </c>
    </row>
    <row r="73" spans="2:11">
      <c r="B73" s="11"/>
    </row>
    <row r="74" spans="2:11">
      <c r="B74" s="21" t="s">
        <v>58</v>
      </c>
    </row>
    <row r="75" spans="2:11">
      <c r="B75" s="11" t="s">
        <v>59</v>
      </c>
    </row>
    <row r="76" spans="2:11">
      <c r="B76" s="23" t="s">
        <v>60</v>
      </c>
    </row>
    <row r="77" spans="2:11">
      <c r="B77" s="24" t="s">
        <v>17</v>
      </c>
    </row>
    <row r="78" spans="2:11">
      <c r="B78" s="11"/>
    </row>
    <row r="79" spans="2:11" ht="140.4">
      <c r="B79" s="99" t="s">
        <v>61</v>
      </c>
      <c r="C79" s="92" t="s">
        <v>62</v>
      </c>
      <c r="D79" s="92" t="s">
        <v>63</v>
      </c>
      <c r="E79" s="2" t="s">
        <v>64</v>
      </c>
      <c r="F79" s="2" t="s">
        <v>65</v>
      </c>
      <c r="G79" s="2" t="s">
        <v>66</v>
      </c>
      <c r="H79" s="2"/>
    </row>
    <row r="80" spans="2:11" ht="32.4">
      <c r="B80" s="99"/>
      <c r="C80" s="92"/>
      <c r="D80" s="92"/>
      <c r="E80" s="2"/>
      <c r="F80" s="2" t="s">
        <v>67</v>
      </c>
      <c r="G80" s="2" t="s">
        <v>67</v>
      </c>
      <c r="H80" s="2"/>
    </row>
    <row r="81" spans="2:8" ht="11.4" thickBot="1">
      <c r="B81" s="100"/>
      <c r="C81" s="93"/>
      <c r="D81" s="93"/>
      <c r="E81" s="25"/>
      <c r="F81" s="25"/>
      <c r="G81" s="25"/>
      <c r="H81" s="25"/>
    </row>
    <row r="82" spans="2:8" ht="32.4">
      <c r="B82" s="5" t="s">
        <v>68</v>
      </c>
      <c r="C82" s="6" t="s">
        <v>24</v>
      </c>
      <c r="D82" s="6" t="s">
        <v>24</v>
      </c>
      <c r="E82" s="6" t="s">
        <v>24</v>
      </c>
      <c r="F82" s="6" t="s">
        <v>24</v>
      </c>
      <c r="G82" s="6" t="s">
        <v>24</v>
      </c>
      <c r="H82" s="6"/>
    </row>
    <row r="83" spans="2:8" ht="21.6">
      <c r="B83" s="5" t="s">
        <v>69</v>
      </c>
      <c r="C83" s="6" t="s">
        <v>24</v>
      </c>
      <c r="D83" s="6" t="s">
        <v>24</v>
      </c>
      <c r="E83" s="6" t="s">
        <v>24</v>
      </c>
      <c r="F83" s="6" t="s">
        <v>24</v>
      </c>
      <c r="G83" s="6" t="s">
        <v>24</v>
      </c>
      <c r="H83" s="6"/>
    </row>
    <row r="84" spans="2:8" ht="21.6">
      <c r="B84" s="5" t="s">
        <v>70</v>
      </c>
      <c r="C84" s="6" t="s">
        <v>24</v>
      </c>
      <c r="D84" s="6" t="s">
        <v>24</v>
      </c>
      <c r="E84" s="6" t="s">
        <v>24</v>
      </c>
      <c r="F84" s="6" t="s">
        <v>24</v>
      </c>
      <c r="G84" s="6" t="s">
        <v>24</v>
      </c>
      <c r="H84" s="6"/>
    </row>
    <row r="85" spans="2:8" ht="21.6">
      <c r="B85" s="5" t="s">
        <v>71</v>
      </c>
      <c r="C85" s="6" t="s">
        <v>24</v>
      </c>
      <c r="D85" s="6" t="s">
        <v>24</v>
      </c>
      <c r="E85" s="6" t="s">
        <v>24</v>
      </c>
      <c r="F85" s="6" t="s">
        <v>24</v>
      </c>
      <c r="G85" s="6" t="s">
        <v>24</v>
      </c>
      <c r="H85" s="6"/>
    </row>
    <row r="86" spans="2:8">
      <c r="B86" s="11"/>
    </row>
    <row r="87" spans="2:8">
      <c r="B87" s="3" t="s">
        <v>14</v>
      </c>
    </row>
    <row r="89" spans="2:8">
      <c r="B89" s="3"/>
    </row>
    <row r="90" spans="2:8">
      <c r="B90" s="94" t="s">
        <v>72</v>
      </c>
      <c r="C90" s="94"/>
      <c r="D90" s="94"/>
      <c r="E90" s="94"/>
      <c r="F90" s="94"/>
      <c r="G90" s="94"/>
    </row>
    <row r="91" spans="2:8">
      <c r="B91" s="24" t="s">
        <v>17</v>
      </c>
    </row>
    <row r="92" spans="2:8">
      <c r="B92" s="11"/>
    </row>
    <row r="93" spans="2:8">
      <c r="B93" s="8"/>
      <c r="C93" s="92" t="s">
        <v>73</v>
      </c>
      <c r="D93" s="92" t="s">
        <v>74</v>
      </c>
      <c r="E93" s="92"/>
      <c r="F93" s="92"/>
    </row>
    <row r="94" spans="2:8">
      <c r="B94" s="8"/>
      <c r="C94" s="92"/>
      <c r="D94" s="92"/>
      <c r="E94" s="92"/>
      <c r="F94" s="92"/>
    </row>
    <row r="95" spans="2:8">
      <c r="B95" s="8"/>
      <c r="C95" s="92"/>
      <c r="D95" s="92"/>
      <c r="E95" s="92"/>
      <c r="F95" s="92"/>
    </row>
    <row r="96" spans="2:8" ht="22.2" thickBot="1">
      <c r="B96" s="10" t="s">
        <v>61</v>
      </c>
      <c r="C96" s="93"/>
      <c r="D96" s="93"/>
      <c r="E96" s="92"/>
      <c r="F96" s="92"/>
    </row>
    <row r="97" spans="2:7" ht="32.4">
      <c r="B97" s="5" t="s">
        <v>68</v>
      </c>
      <c r="C97" s="6" t="s">
        <v>24</v>
      </c>
      <c r="D97" s="6" t="s">
        <v>24</v>
      </c>
      <c r="E97" s="6"/>
      <c r="F97" s="6"/>
    </row>
    <row r="98" spans="2:7" ht="21.6">
      <c r="B98" s="5" t="s">
        <v>69</v>
      </c>
      <c r="C98" s="6" t="s">
        <v>24</v>
      </c>
      <c r="D98" s="6" t="s">
        <v>24</v>
      </c>
      <c r="E98" s="6"/>
      <c r="F98" s="6"/>
    </row>
    <row r="99" spans="2:7" ht="21.6">
      <c r="B99" s="5" t="s">
        <v>70</v>
      </c>
      <c r="C99" s="6" t="s">
        <v>24</v>
      </c>
      <c r="D99" s="6" t="s">
        <v>24</v>
      </c>
      <c r="E99" s="6"/>
      <c r="F99" s="6"/>
    </row>
    <row r="100" spans="2:7" ht="21.6">
      <c r="B100" s="5" t="s">
        <v>71</v>
      </c>
      <c r="C100" s="6" t="s">
        <v>24</v>
      </c>
      <c r="D100" s="6" t="s">
        <v>24</v>
      </c>
      <c r="E100" s="6"/>
      <c r="F100" s="6"/>
    </row>
    <row r="101" spans="2:7">
      <c r="B101" s="11"/>
    </row>
    <row r="102" spans="2:7">
      <c r="B102" s="3" t="s">
        <v>14</v>
      </c>
    </row>
    <row r="103" spans="2:7">
      <c r="B103" s="11"/>
    </row>
    <row r="104" spans="2:7">
      <c r="B104" s="94" t="s">
        <v>75</v>
      </c>
      <c r="C104" s="94"/>
      <c r="D104" s="94"/>
      <c r="E104" s="94"/>
      <c r="F104" s="94"/>
      <c r="G104" s="94"/>
    </row>
    <row r="105" spans="2:7">
      <c r="B105" s="23" t="s">
        <v>76</v>
      </c>
    </row>
    <row r="106" spans="2:7">
      <c r="B106" s="24" t="s">
        <v>17</v>
      </c>
    </row>
    <row r="107" spans="2:7">
      <c r="B107" s="39"/>
    </row>
    <row r="108" spans="2:7" ht="140.4">
      <c r="B108" s="8"/>
      <c r="C108" s="92" t="s">
        <v>62</v>
      </c>
      <c r="D108" s="92" t="s">
        <v>63</v>
      </c>
      <c r="E108" s="2" t="s">
        <v>64</v>
      </c>
      <c r="F108" s="2" t="s">
        <v>65</v>
      </c>
      <c r="G108" s="2" t="s">
        <v>66</v>
      </c>
    </row>
    <row r="109" spans="2:7" ht="32.4">
      <c r="B109" s="8"/>
      <c r="C109" s="92"/>
      <c r="D109" s="92"/>
      <c r="E109" s="2"/>
      <c r="F109" s="2" t="s">
        <v>77</v>
      </c>
      <c r="G109" s="2" t="s">
        <v>77</v>
      </c>
    </row>
    <row r="110" spans="2:7" ht="22.2" thickBot="1">
      <c r="B110" s="10" t="s">
        <v>61</v>
      </c>
      <c r="C110" s="93"/>
      <c r="D110" s="93"/>
      <c r="E110" s="25"/>
      <c r="F110" s="25"/>
      <c r="G110" s="25"/>
    </row>
    <row r="111" spans="2:7" ht="32.4">
      <c r="B111" s="5" t="s">
        <v>68</v>
      </c>
      <c r="C111" s="6" t="s">
        <v>24</v>
      </c>
      <c r="D111" s="6" t="s">
        <v>24</v>
      </c>
      <c r="E111" s="6" t="s">
        <v>24</v>
      </c>
      <c r="F111" s="6" t="s">
        <v>24</v>
      </c>
      <c r="G111" s="6" t="s">
        <v>24</v>
      </c>
    </row>
    <row r="112" spans="2:7" ht="21.6">
      <c r="B112" s="5" t="s">
        <v>69</v>
      </c>
      <c r="C112" s="6" t="s">
        <v>24</v>
      </c>
      <c r="D112" s="6" t="s">
        <v>24</v>
      </c>
      <c r="E112" s="6" t="s">
        <v>24</v>
      </c>
      <c r="F112" s="6" t="s">
        <v>24</v>
      </c>
      <c r="G112" s="6" t="s">
        <v>24</v>
      </c>
    </row>
    <row r="113" spans="2:8" ht="21.6">
      <c r="B113" s="5" t="s">
        <v>70</v>
      </c>
      <c r="C113" s="6" t="s">
        <v>24</v>
      </c>
      <c r="D113" s="6" t="s">
        <v>24</v>
      </c>
      <c r="E113" s="6" t="s">
        <v>24</v>
      </c>
      <c r="F113" s="6" t="s">
        <v>24</v>
      </c>
      <c r="G113" s="6" t="s">
        <v>24</v>
      </c>
    </row>
    <row r="114" spans="2:8" ht="21.6">
      <c r="B114" s="5" t="s">
        <v>71</v>
      </c>
      <c r="C114" s="6" t="s">
        <v>24</v>
      </c>
      <c r="D114" s="6" t="s">
        <v>24</v>
      </c>
      <c r="E114" s="6" t="s">
        <v>24</v>
      </c>
      <c r="F114" s="6" t="s">
        <v>24</v>
      </c>
      <c r="G114" s="6" t="s">
        <v>24</v>
      </c>
    </row>
    <row r="115" spans="2:8">
      <c r="B115" s="11"/>
    </row>
    <row r="116" spans="2:8">
      <c r="B116" s="3" t="s">
        <v>14</v>
      </c>
    </row>
    <row r="117" spans="2:8">
      <c r="B117" s="11"/>
    </row>
    <row r="118" spans="2:8">
      <c r="B118" s="102" t="s">
        <v>78</v>
      </c>
      <c r="C118" s="102"/>
      <c r="D118" s="102"/>
      <c r="E118" s="102"/>
      <c r="F118" s="102"/>
      <c r="G118" s="102"/>
      <c r="H118" s="102"/>
    </row>
    <row r="119" spans="2:8">
      <c r="B119" s="23" t="s">
        <v>79</v>
      </c>
    </row>
    <row r="120" spans="2:8">
      <c r="B120" s="24" t="s">
        <v>17</v>
      </c>
    </row>
    <row r="121" spans="2:8">
      <c r="B121" s="3"/>
    </row>
    <row r="122" spans="2:8">
      <c r="B122" s="8"/>
      <c r="C122" s="92" t="s">
        <v>73</v>
      </c>
      <c r="D122" s="92" t="s">
        <v>74</v>
      </c>
    </row>
    <row r="123" spans="2:8">
      <c r="B123" s="8"/>
      <c r="C123" s="92"/>
      <c r="D123" s="92"/>
    </row>
    <row r="124" spans="2:8">
      <c r="B124" s="8"/>
      <c r="C124" s="92"/>
      <c r="D124" s="92"/>
    </row>
    <row r="125" spans="2:8" ht="22.2" thickBot="1">
      <c r="B125" s="10" t="s">
        <v>61</v>
      </c>
      <c r="C125" s="93"/>
      <c r="D125" s="93"/>
    </row>
    <row r="126" spans="2:8" ht="32.4">
      <c r="B126" s="5" t="s">
        <v>68</v>
      </c>
      <c r="C126" s="6" t="s">
        <v>24</v>
      </c>
      <c r="D126" s="6" t="s">
        <v>24</v>
      </c>
    </row>
    <row r="127" spans="2:8" ht="21.6">
      <c r="B127" s="5" t="s">
        <v>69</v>
      </c>
      <c r="C127" s="6" t="s">
        <v>24</v>
      </c>
      <c r="D127" s="6" t="s">
        <v>24</v>
      </c>
    </row>
    <row r="128" spans="2:8" ht="21.6">
      <c r="B128" s="5" t="s">
        <v>70</v>
      </c>
      <c r="C128" s="6" t="s">
        <v>24</v>
      </c>
      <c r="D128" s="6" t="s">
        <v>24</v>
      </c>
    </row>
    <row r="129" spans="2:10" ht="21.6">
      <c r="B129" s="5" t="s">
        <v>71</v>
      </c>
      <c r="C129" s="6" t="s">
        <v>24</v>
      </c>
      <c r="D129" s="6" t="s">
        <v>24</v>
      </c>
    </row>
    <row r="130" spans="2:10">
      <c r="B130" s="11"/>
    </row>
    <row r="131" spans="2:10">
      <c r="B131" s="3" t="s">
        <v>14</v>
      </c>
    </row>
    <row r="132" spans="2:10">
      <c r="B132" s="21"/>
    </row>
    <row r="133" spans="2:10">
      <c r="B133" s="21"/>
    </row>
    <row r="134" spans="2:10">
      <c r="B134" s="21" t="s">
        <v>80</v>
      </c>
    </row>
    <row r="135" spans="2:10">
      <c r="B135" s="101" t="s">
        <v>81</v>
      </c>
      <c r="C135" s="101"/>
      <c r="D135" s="101"/>
      <c r="E135" s="101"/>
      <c r="F135" s="101"/>
      <c r="G135" s="101"/>
      <c r="H135" s="101"/>
      <c r="I135" s="101"/>
      <c r="J135" s="101"/>
    </row>
    <row r="136" spans="2:10">
      <c r="B136" s="23" t="s">
        <v>82</v>
      </c>
    </row>
    <row r="137" spans="2:10">
      <c r="B137" s="24" t="s">
        <v>83</v>
      </c>
    </row>
    <row r="138" spans="2:10">
      <c r="B138" s="11"/>
    </row>
    <row r="139" spans="2:10">
      <c r="B139" s="19" t="s">
        <v>84</v>
      </c>
    </row>
    <row r="140" spans="2:10">
      <c r="B140" s="19" t="s">
        <v>85</v>
      </c>
    </row>
    <row r="141" spans="2:10">
      <c r="B141" s="19" t="s">
        <v>86</v>
      </c>
    </row>
    <row r="142" spans="2:10">
      <c r="B142" s="19" t="s">
        <v>87</v>
      </c>
    </row>
    <row r="143" spans="2:10">
      <c r="B143" s="3"/>
    </row>
    <row r="144" spans="2:10">
      <c r="B144" s="3" t="s">
        <v>14</v>
      </c>
    </row>
    <row r="145" spans="2:4">
      <c r="B145" s="11"/>
    </row>
    <row r="146" spans="2:4">
      <c r="B146" s="26" t="s">
        <v>88</v>
      </c>
    </row>
    <row r="147" spans="2:4">
      <c r="B147" s="40" t="s">
        <v>89</v>
      </c>
    </row>
    <row r="148" spans="2:4">
      <c r="B148" s="23" t="s">
        <v>90</v>
      </c>
    </row>
    <row r="149" spans="2:4">
      <c r="B149" s="24" t="s">
        <v>17</v>
      </c>
    </row>
    <row r="150" spans="2:4">
      <c r="B150" s="34"/>
    </row>
    <row r="151" spans="2:4" ht="11.4" thickBot="1">
      <c r="B151" s="14"/>
      <c r="C151" s="1" t="s">
        <v>73</v>
      </c>
      <c r="D151" s="1" t="s">
        <v>74</v>
      </c>
    </row>
    <row r="152" spans="2:4" ht="75.599999999999994">
      <c r="B152" s="5" t="s">
        <v>91</v>
      </c>
      <c r="C152" s="6" t="s">
        <v>24</v>
      </c>
      <c r="D152" s="6" t="s">
        <v>24</v>
      </c>
    </row>
    <row r="153" spans="2:4" ht="108">
      <c r="B153" s="5" t="s">
        <v>92</v>
      </c>
      <c r="C153" s="6" t="s">
        <v>24</v>
      </c>
      <c r="D153" s="6" t="s">
        <v>24</v>
      </c>
    </row>
    <row r="154" spans="2:4" ht="64.8">
      <c r="B154" s="5" t="s">
        <v>93</v>
      </c>
      <c r="C154" s="6" t="s">
        <v>24</v>
      </c>
      <c r="D154" s="6" t="s">
        <v>24</v>
      </c>
    </row>
    <row r="155" spans="2:4" ht="54">
      <c r="B155" s="5" t="s">
        <v>94</v>
      </c>
      <c r="C155" s="6" t="s">
        <v>24</v>
      </c>
      <c r="D155" s="6" t="s">
        <v>24</v>
      </c>
    </row>
    <row r="156" spans="2:4" ht="108">
      <c r="B156" s="5" t="s">
        <v>95</v>
      </c>
      <c r="C156" s="6" t="s">
        <v>24</v>
      </c>
      <c r="D156" s="6" t="s">
        <v>24</v>
      </c>
    </row>
    <row r="157" spans="2:4" ht="75.599999999999994">
      <c r="B157" s="5" t="s">
        <v>96</v>
      </c>
      <c r="C157" s="6" t="s">
        <v>24</v>
      </c>
      <c r="D157" s="6" t="s">
        <v>24</v>
      </c>
    </row>
    <row r="158" spans="2:4">
      <c r="B158" s="11"/>
    </row>
    <row r="159" spans="2:4">
      <c r="B159" s="3" t="s">
        <v>14</v>
      </c>
    </row>
    <row r="160" spans="2:4">
      <c r="B160" s="3"/>
    </row>
    <row r="161" spans="2:6">
      <c r="B161" s="21" t="s">
        <v>97</v>
      </c>
    </row>
    <row r="162" spans="2:6">
      <c r="B162" s="11" t="s">
        <v>98</v>
      </c>
    </row>
    <row r="163" spans="2:6">
      <c r="B163" s="23" t="s">
        <v>99</v>
      </c>
    </row>
    <row r="164" spans="2:6">
      <c r="B164" s="24" t="s">
        <v>17</v>
      </c>
    </row>
    <row r="165" spans="2:6">
      <c r="B165" s="41"/>
    </row>
    <row r="166" spans="2:6">
      <c r="B166" s="7" t="s">
        <v>100</v>
      </c>
    </row>
    <row r="167" spans="2:6">
      <c r="B167" s="3"/>
    </row>
    <row r="168" spans="2:6" ht="141" thickBot="1">
      <c r="B168" s="30"/>
      <c r="C168" s="1" t="s">
        <v>101</v>
      </c>
      <c r="D168" s="1" t="s">
        <v>102</v>
      </c>
      <c r="E168" s="1" t="s">
        <v>103</v>
      </c>
      <c r="F168" s="1" t="s">
        <v>104</v>
      </c>
    </row>
    <row r="169" spans="2:6">
      <c r="B169" s="5" t="s">
        <v>23</v>
      </c>
      <c r="C169" s="6" t="s">
        <v>24</v>
      </c>
      <c r="D169" s="6" t="s">
        <v>24</v>
      </c>
      <c r="E169" s="6" t="s">
        <v>24</v>
      </c>
      <c r="F169" s="6" t="s">
        <v>24</v>
      </c>
    </row>
    <row r="170" spans="2:6" ht="32.4">
      <c r="B170" s="5" t="s">
        <v>25</v>
      </c>
      <c r="C170" s="6" t="s">
        <v>24</v>
      </c>
      <c r="D170" s="6" t="s">
        <v>24</v>
      </c>
      <c r="E170" s="6" t="s">
        <v>24</v>
      </c>
      <c r="F170" s="6" t="s">
        <v>24</v>
      </c>
    </row>
    <row r="171" spans="2:6">
      <c r="B171" s="5" t="s">
        <v>26</v>
      </c>
      <c r="C171" s="6" t="s">
        <v>24</v>
      </c>
      <c r="D171" s="6" t="s">
        <v>24</v>
      </c>
      <c r="E171" s="6" t="s">
        <v>24</v>
      </c>
      <c r="F171" s="6" t="s">
        <v>24</v>
      </c>
    </row>
    <row r="172" spans="2:6" ht="21.6">
      <c r="B172" s="5" t="s">
        <v>27</v>
      </c>
      <c r="C172" s="6" t="s">
        <v>24</v>
      </c>
      <c r="D172" s="6" t="s">
        <v>24</v>
      </c>
      <c r="E172" s="6" t="s">
        <v>24</v>
      </c>
      <c r="F172" s="6" t="s">
        <v>24</v>
      </c>
    </row>
    <row r="173" spans="2:6">
      <c r="B173" s="11"/>
    </row>
    <row r="174" spans="2:6">
      <c r="B174" s="3" t="s">
        <v>14</v>
      </c>
    </row>
    <row r="175" spans="2:6">
      <c r="B175" s="11"/>
    </row>
    <row r="176" spans="2:6">
      <c r="B176" s="21" t="s">
        <v>105</v>
      </c>
    </row>
    <row r="177" spans="2:5">
      <c r="B177" s="11" t="s">
        <v>106</v>
      </c>
    </row>
    <row r="178" spans="2:5">
      <c r="B178" s="23" t="s">
        <v>107</v>
      </c>
    </row>
    <row r="179" spans="2:5">
      <c r="B179" s="24" t="s">
        <v>17</v>
      </c>
    </row>
    <row r="180" spans="2:5">
      <c r="B180" s="42"/>
    </row>
    <row r="181" spans="2:5" ht="87" thickBot="1">
      <c r="B181" s="30"/>
      <c r="C181" s="1" t="s">
        <v>108</v>
      </c>
      <c r="D181" s="1" t="s">
        <v>109</v>
      </c>
      <c r="E181" s="1" t="s">
        <v>74</v>
      </c>
    </row>
    <row r="182" spans="2:5">
      <c r="B182" s="5" t="s">
        <v>23</v>
      </c>
      <c r="C182" s="6" t="s">
        <v>24</v>
      </c>
      <c r="D182" s="6" t="s">
        <v>24</v>
      </c>
      <c r="E182" s="6" t="s">
        <v>24</v>
      </c>
    </row>
    <row r="183" spans="2:5" ht="32.4">
      <c r="B183" s="5" t="s">
        <v>25</v>
      </c>
      <c r="C183" s="6" t="s">
        <v>24</v>
      </c>
      <c r="D183" s="6" t="s">
        <v>24</v>
      </c>
      <c r="E183" s="6" t="s">
        <v>24</v>
      </c>
    </row>
    <row r="184" spans="2:5">
      <c r="B184" s="5" t="s">
        <v>26</v>
      </c>
      <c r="C184" s="6" t="s">
        <v>24</v>
      </c>
      <c r="D184" s="6" t="s">
        <v>24</v>
      </c>
      <c r="E184" s="6" t="s">
        <v>24</v>
      </c>
    </row>
    <row r="185" spans="2:5" ht="21.6">
      <c r="B185" s="5" t="s">
        <v>27</v>
      </c>
      <c r="C185" s="6" t="s">
        <v>24</v>
      </c>
      <c r="D185" s="6" t="s">
        <v>24</v>
      </c>
      <c r="E185" s="6" t="s">
        <v>24</v>
      </c>
    </row>
    <row r="186" spans="2:5">
      <c r="B186" s="11"/>
    </row>
    <row r="187" spans="2:5">
      <c r="B187" s="3" t="s">
        <v>14</v>
      </c>
    </row>
    <row r="189" spans="2:5">
      <c r="B189" s="11"/>
    </row>
    <row r="190" spans="2:5">
      <c r="B190" s="21" t="s">
        <v>110</v>
      </c>
    </row>
    <row r="191" spans="2:5">
      <c r="B191" s="59" t="s">
        <v>111</v>
      </c>
    </row>
    <row r="192" spans="2:5">
      <c r="B192" s="23" t="s">
        <v>112</v>
      </c>
    </row>
    <row r="193" spans="2:4">
      <c r="B193" s="24" t="s">
        <v>17</v>
      </c>
    </row>
    <row r="194" spans="2:4">
      <c r="B194" s="11"/>
    </row>
    <row r="195" spans="2:4" ht="97.2">
      <c r="B195" s="35"/>
      <c r="C195" s="6" t="s">
        <v>554</v>
      </c>
      <c r="D195" s="6" t="s">
        <v>113</v>
      </c>
    </row>
    <row r="196" spans="2:4" ht="75.599999999999994">
      <c r="B196" s="35" t="s">
        <v>114</v>
      </c>
      <c r="C196" s="6" t="s">
        <v>115</v>
      </c>
      <c r="D196" s="6" t="s">
        <v>24</v>
      </c>
    </row>
    <row r="197" spans="2:4" ht="32.4">
      <c r="B197" s="35" t="s">
        <v>116</v>
      </c>
      <c r="C197" s="6" t="s">
        <v>115</v>
      </c>
      <c r="D197" s="6" t="s">
        <v>24</v>
      </c>
    </row>
    <row r="198" spans="2:4" ht="32.4">
      <c r="B198" s="35" t="s">
        <v>117</v>
      </c>
      <c r="C198" s="6" t="s">
        <v>115</v>
      </c>
      <c r="D198" s="6" t="s">
        <v>24</v>
      </c>
    </row>
    <row r="199" spans="2:4" ht="32.4">
      <c r="B199" s="35" t="s">
        <v>118</v>
      </c>
      <c r="C199" s="6" t="s">
        <v>115</v>
      </c>
      <c r="D199" s="6" t="s">
        <v>24</v>
      </c>
    </row>
    <row r="200" spans="2:4" ht="43.2">
      <c r="B200" s="35" t="s">
        <v>119</v>
      </c>
      <c r="C200" s="6" t="s">
        <v>115</v>
      </c>
      <c r="D200" s="6" t="s">
        <v>24</v>
      </c>
    </row>
    <row r="201" spans="2:4" ht="32.4">
      <c r="B201" s="35" t="s">
        <v>120</v>
      </c>
      <c r="C201" s="6" t="s">
        <v>115</v>
      </c>
      <c r="D201" s="6" t="s">
        <v>24</v>
      </c>
    </row>
    <row r="202" spans="2:4" ht="43.2">
      <c r="B202" s="35" t="s">
        <v>121</v>
      </c>
      <c r="C202" s="6" t="s">
        <v>115</v>
      </c>
      <c r="D202" s="6" t="s">
        <v>24</v>
      </c>
    </row>
    <row r="203" spans="2:4" ht="54">
      <c r="B203" s="35" t="s">
        <v>122</v>
      </c>
      <c r="C203" s="6" t="s">
        <v>115</v>
      </c>
      <c r="D203" s="6" t="s">
        <v>24</v>
      </c>
    </row>
    <row r="204" spans="2:4" ht="32.4">
      <c r="B204" s="35" t="s">
        <v>123</v>
      </c>
      <c r="C204" s="6" t="s">
        <v>115</v>
      </c>
      <c r="D204" s="6" t="s">
        <v>24</v>
      </c>
    </row>
    <row r="205" spans="2:4" ht="21.6">
      <c r="B205" s="35" t="s">
        <v>124</v>
      </c>
      <c r="C205" s="6" t="s">
        <v>115</v>
      </c>
      <c r="D205" s="6" t="s">
        <v>24</v>
      </c>
    </row>
    <row r="206" spans="2:4">
      <c r="B206" s="11"/>
    </row>
    <row r="207" spans="2:4">
      <c r="B207" s="3" t="s">
        <v>14</v>
      </c>
    </row>
    <row r="208" spans="2:4">
      <c r="B208" s="3"/>
    </row>
    <row r="209" spans="2:2">
      <c r="B209" s="11" t="s">
        <v>125</v>
      </c>
    </row>
    <row r="210" spans="2:2">
      <c r="B210" s="23" t="s">
        <v>126</v>
      </c>
    </row>
    <row r="211" spans="2:2">
      <c r="B211" s="24" t="s">
        <v>6</v>
      </c>
    </row>
    <row r="212" spans="2:2">
      <c r="B212" s="11"/>
    </row>
    <row r="213" spans="2:2">
      <c r="B213" s="19" t="s">
        <v>127</v>
      </c>
    </row>
    <row r="214" spans="2:2">
      <c r="B214" s="19" t="s">
        <v>128</v>
      </c>
    </row>
    <row r="215" spans="2:2">
      <c r="B215" s="19" t="s">
        <v>129</v>
      </c>
    </row>
    <row r="216" spans="2:2">
      <c r="B216" s="19" t="s">
        <v>130</v>
      </c>
    </row>
    <row r="217" spans="2:2">
      <c r="B217" s="19" t="s">
        <v>556</v>
      </c>
    </row>
    <row r="218" spans="2:2">
      <c r="B218" s="19" t="s">
        <v>555</v>
      </c>
    </row>
    <row r="219" spans="2:2">
      <c r="B219" s="19" t="s">
        <v>131</v>
      </c>
    </row>
    <row r="220" spans="2:2">
      <c r="B220" s="19" t="s">
        <v>132</v>
      </c>
    </row>
    <row r="221" spans="2:2">
      <c r="B221" s="19" t="s">
        <v>133</v>
      </c>
    </row>
    <row r="222" spans="2:2">
      <c r="B222" s="19" t="s">
        <v>134</v>
      </c>
    </row>
    <row r="223" spans="2:2">
      <c r="B223" s="3"/>
    </row>
    <row r="224" spans="2:2">
      <c r="B224" s="3" t="s">
        <v>14</v>
      </c>
    </row>
    <row r="226" spans="2:2">
      <c r="B226" s="3"/>
    </row>
    <row r="227" spans="2:2">
      <c r="B227" s="21" t="s">
        <v>135</v>
      </c>
    </row>
    <row r="228" spans="2:2">
      <c r="B228" s="11" t="s">
        <v>136</v>
      </c>
    </row>
    <row r="229" spans="2:2">
      <c r="B229" s="23" t="s">
        <v>137</v>
      </c>
    </row>
    <row r="230" spans="2:2">
      <c r="B230" s="24" t="s">
        <v>6</v>
      </c>
    </row>
    <row r="231" spans="2:2">
      <c r="B231" s="11"/>
    </row>
    <row r="232" spans="2:2">
      <c r="B232" s="19" t="s">
        <v>139</v>
      </c>
    </row>
    <row r="233" spans="2:2">
      <c r="B233" s="19" t="s">
        <v>140</v>
      </c>
    </row>
    <row r="234" spans="2:2">
      <c r="B234" s="19" t="s">
        <v>141</v>
      </c>
    </row>
    <row r="235" spans="2:2">
      <c r="B235" s="19" t="s">
        <v>142</v>
      </c>
    </row>
    <row r="236" spans="2:2">
      <c r="B236" s="19" t="s">
        <v>143</v>
      </c>
    </row>
    <row r="237" spans="2:2">
      <c r="B237" s="19" t="s">
        <v>138</v>
      </c>
    </row>
    <row r="239" spans="2:2">
      <c r="B239" s="3" t="s">
        <v>14</v>
      </c>
    </row>
    <row r="240" spans="2:2">
      <c r="B240" s="11"/>
    </row>
    <row r="241" spans="2:2">
      <c r="B241" s="26"/>
    </row>
    <row r="242" spans="2:2">
      <c r="B242" s="11"/>
    </row>
    <row r="243" spans="2:2">
      <c r="B243" s="23"/>
    </row>
    <row r="244" spans="2:2">
      <c r="B244" s="24"/>
    </row>
    <row r="245" spans="2:2">
      <c r="B245" s="11"/>
    </row>
  </sheetData>
  <mergeCells count="19">
    <mergeCell ref="B135:J135"/>
    <mergeCell ref="C122:C125"/>
    <mergeCell ref="D122:D125"/>
    <mergeCell ref="C93:C96"/>
    <mergeCell ref="D93:D96"/>
    <mergeCell ref="B118:H118"/>
    <mergeCell ref="E93:E96"/>
    <mergeCell ref="F93:F96"/>
    <mergeCell ref="B51:B52"/>
    <mergeCell ref="C51:C52"/>
    <mergeCell ref="B65:B66"/>
    <mergeCell ref="C65:C66"/>
    <mergeCell ref="C79:C81"/>
    <mergeCell ref="B79:B81"/>
    <mergeCell ref="D79:D81"/>
    <mergeCell ref="B90:G90"/>
    <mergeCell ref="B104:G104"/>
    <mergeCell ref="C108:C110"/>
    <mergeCell ref="D108:D11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CB146"/>
  </sheetPr>
  <dimension ref="A2:N158"/>
  <sheetViews>
    <sheetView showGridLines="0" topLeftCell="A144" zoomScale="129" zoomScaleNormal="80" zoomScalePageLayoutView="80" workbookViewId="0">
      <selection activeCell="B153" sqref="B153"/>
    </sheetView>
  </sheetViews>
  <sheetFormatPr defaultColWidth="8.6640625" defaultRowHeight="10.8"/>
  <cols>
    <col min="1" max="1" width="4.6640625" style="19" customWidth="1"/>
    <col min="2" max="2" width="13.6640625" style="19" customWidth="1"/>
    <col min="3" max="3" width="19.88671875" style="19" customWidth="1"/>
    <col min="4" max="4" width="17.33203125" style="19" customWidth="1"/>
    <col min="5" max="5" width="20.5546875" style="19" customWidth="1"/>
    <col min="6" max="6" width="16.33203125" style="19" customWidth="1"/>
    <col min="7" max="7" width="18.5546875" style="19" customWidth="1"/>
    <col min="8" max="8" width="14.33203125" style="19" customWidth="1"/>
    <col min="9" max="9" width="13" style="19" customWidth="1"/>
    <col min="10" max="10" width="13.33203125" style="19" customWidth="1"/>
    <col min="11" max="11" width="11.44140625" style="19" customWidth="1"/>
    <col min="12" max="16384" width="8.6640625" style="19"/>
  </cols>
  <sheetData>
    <row r="2" spans="1:10" s="32" customFormat="1">
      <c r="A2" s="19"/>
      <c r="B2" s="31" t="s">
        <v>144</v>
      </c>
    </row>
    <row r="3" spans="1:10">
      <c r="B3" s="33"/>
    </row>
    <row r="4" spans="1:10">
      <c r="B4" s="21" t="s">
        <v>145</v>
      </c>
    </row>
    <row r="5" spans="1:10" ht="24" customHeight="1">
      <c r="B5" s="103" t="s">
        <v>146</v>
      </c>
      <c r="C5" s="103"/>
      <c r="D5" s="103"/>
      <c r="E5" s="103"/>
      <c r="F5" s="103"/>
      <c r="G5" s="103"/>
      <c r="H5" s="103"/>
      <c r="I5" s="103"/>
      <c r="J5" s="103"/>
    </row>
    <row r="6" spans="1:10">
      <c r="B6" s="23" t="s">
        <v>147</v>
      </c>
    </row>
    <row r="7" spans="1:10">
      <c r="B7" s="24" t="s">
        <v>6</v>
      </c>
    </row>
    <row r="8" spans="1:10">
      <c r="B8" s="3"/>
    </row>
    <row r="9" spans="1:10">
      <c r="B9" s="19" t="s">
        <v>148</v>
      </c>
    </row>
    <row r="10" spans="1:10">
      <c r="B10" s="19" t="s">
        <v>149</v>
      </c>
    </row>
    <row r="11" spans="1:10">
      <c r="B11" s="19" t="s">
        <v>150</v>
      </c>
    </row>
    <row r="12" spans="1:10">
      <c r="B12" s="19" t="s">
        <v>151</v>
      </c>
    </row>
    <row r="13" spans="1:10">
      <c r="B13" s="19" t="s">
        <v>152</v>
      </c>
    </row>
    <row r="14" spans="1:10">
      <c r="B14" s="19" t="s">
        <v>153</v>
      </c>
    </row>
    <row r="15" spans="1:10">
      <c r="B15" s="19" t="s">
        <v>154</v>
      </c>
    </row>
    <row r="16" spans="1:10">
      <c r="B16" s="19" t="s">
        <v>155</v>
      </c>
    </row>
    <row r="17" spans="2:14">
      <c r="B17" s="19" t="s">
        <v>156</v>
      </c>
    </row>
    <row r="18" spans="2:14">
      <c r="B18" s="19" t="s">
        <v>157</v>
      </c>
    </row>
    <row r="19" spans="2:14">
      <c r="B19" s="19" t="s">
        <v>158</v>
      </c>
    </row>
    <row r="20" spans="2:14">
      <c r="B20" s="19" t="s">
        <v>159</v>
      </c>
    </row>
    <row r="21" spans="2:14">
      <c r="B21" s="19" t="s">
        <v>160</v>
      </c>
    </row>
    <row r="22" spans="2:14">
      <c r="B22" s="19" t="s">
        <v>557</v>
      </c>
    </row>
    <row r="23" spans="2:14">
      <c r="B23" s="77"/>
    </row>
    <row r="24" spans="2:14">
      <c r="B24" s="3" t="s">
        <v>14</v>
      </c>
    </row>
    <row r="25" spans="2:14">
      <c r="B25" s="12"/>
    </row>
    <row r="26" spans="2:14">
      <c r="B26" s="104" t="s">
        <v>161</v>
      </c>
      <c r="C26" s="104"/>
      <c r="D26" s="104"/>
      <c r="E26" s="104"/>
      <c r="F26" s="104"/>
      <c r="G26" s="104"/>
      <c r="H26" s="104"/>
      <c r="I26" s="104"/>
      <c r="J26" s="104"/>
      <c r="K26" s="104"/>
      <c r="L26" s="104"/>
      <c r="M26" s="104"/>
      <c r="N26" s="104"/>
    </row>
    <row r="28" spans="2:14">
      <c r="B28" s="11"/>
    </row>
    <row r="29" spans="2:14">
      <c r="B29" s="21" t="s">
        <v>162</v>
      </c>
    </row>
    <row r="30" spans="2:14" ht="28.2" customHeight="1">
      <c r="B30" s="102" t="s">
        <v>163</v>
      </c>
      <c r="C30" s="102"/>
      <c r="D30" s="102"/>
      <c r="E30" s="102"/>
      <c r="F30" s="102"/>
      <c r="G30" s="102"/>
      <c r="H30" s="102"/>
      <c r="I30" s="102"/>
      <c r="J30" s="102"/>
      <c r="K30" s="102"/>
      <c r="L30" s="102"/>
      <c r="M30" s="102"/>
      <c r="N30" s="102"/>
    </row>
    <row r="31" spans="2:14">
      <c r="B31" s="23" t="s">
        <v>164</v>
      </c>
    </row>
    <row r="32" spans="2:14">
      <c r="B32" s="24" t="s">
        <v>17</v>
      </c>
    </row>
    <row r="33" spans="2:13">
      <c r="B33" s="11"/>
    </row>
    <row r="34" spans="2:13">
      <c r="B34" s="8"/>
      <c r="C34" s="92" t="s">
        <v>165</v>
      </c>
      <c r="D34" s="92" t="s">
        <v>166</v>
      </c>
      <c r="E34" s="92" t="s">
        <v>167</v>
      </c>
      <c r="F34" s="92" t="s">
        <v>168</v>
      </c>
    </row>
    <row r="35" spans="2:13">
      <c r="B35" s="8"/>
      <c r="C35" s="92"/>
      <c r="D35" s="92"/>
      <c r="E35" s="92"/>
      <c r="F35" s="92"/>
    </row>
    <row r="36" spans="2:13">
      <c r="B36" s="29"/>
      <c r="C36" s="92"/>
      <c r="D36" s="92"/>
      <c r="E36" s="92"/>
      <c r="F36" s="92"/>
      <c r="M36" s="22"/>
    </row>
    <row r="37" spans="2:13" ht="43.8" thickBot="1">
      <c r="B37" s="10" t="s">
        <v>169</v>
      </c>
      <c r="C37" s="93"/>
      <c r="D37" s="93"/>
      <c r="E37" s="93"/>
      <c r="F37" s="93"/>
    </row>
    <row r="38" spans="2:13" ht="21.6">
      <c r="B38" s="5" t="s">
        <v>170</v>
      </c>
      <c r="C38" s="6" t="s">
        <v>24</v>
      </c>
      <c r="D38" s="6" t="s">
        <v>24</v>
      </c>
      <c r="E38" s="6" t="s">
        <v>24</v>
      </c>
      <c r="F38" s="6" t="s">
        <v>171</v>
      </c>
    </row>
    <row r="39" spans="2:13" ht="43.2">
      <c r="B39" s="5" t="s">
        <v>172</v>
      </c>
      <c r="C39" s="6" t="s">
        <v>24</v>
      </c>
      <c r="D39" s="6" t="s">
        <v>24</v>
      </c>
      <c r="E39" s="6" t="s">
        <v>24</v>
      </c>
      <c r="F39" s="6" t="s">
        <v>171</v>
      </c>
    </row>
    <row r="40" spans="2:13" ht="43.2">
      <c r="B40" s="5" t="s">
        <v>173</v>
      </c>
      <c r="C40" s="6" t="s">
        <v>24</v>
      </c>
      <c r="D40" s="6" t="s">
        <v>24</v>
      </c>
      <c r="E40" s="6" t="s">
        <v>24</v>
      </c>
      <c r="F40" s="6" t="s">
        <v>171</v>
      </c>
    </row>
    <row r="41" spans="2:13" ht="32.4">
      <c r="B41" s="5" t="s">
        <v>174</v>
      </c>
      <c r="C41" s="6" t="s">
        <v>24</v>
      </c>
      <c r="D41" s="6" t="s">
        <v>24</v>
      </c>
      <c r="E41" s="6" t="s">
        <v>24</v>
      </c>
      <c r="F41" s="6" t="s">
        <v>171</v>
      </c>
    </row>
    <row r="42" spans="2:13" ht="32.4">
      <c r="B42" s="5" t="s">
        <v>175</v>
      </c>
      <c r="C42" s="6" t="s">
        <v>24</v>
      </c>
      <c r="D42" s="6" t="s">
        <v>24</v>
      </c>
      <c r="E42" s="6" t="s">
        <v>24</v>
      </c>
      <c r="F42" s="6" t="s">
        <v>171</v>
      </c>
    </row>
    <row r="43" spans="2:13" ht="32.4">
      <c r="B43" s="5" t="s">
        <v>176</v>
      </c>
      <c r="C43" s="6" t="s">
        <v>24</v>
      </c>
      <c r="D43" s="6" t="s">
        <v>24</v>
      </c>
      <c r="E43" s="6" t="s">
        <v>24</v>
      </c>
      <c r="F43" s="6" t="s">
        <v>171</v>
      </c>
    </row>
    <row r="44" spans="2:13">
      <c r="B44" s="11"/>
    </row>
    <row r="45" spans="2:13">
      <c r="B45" s="3" t="s">
        <v>177</v>
      </c>
    </row>
    <row r="46" spans="2:13">
      <c r="B46" s="28"/>
    </row>
    <row r="47" spans="2:13">
      <c r="B47" s="26" t="s">
        <v>178</v>
      </c>
    </row>
    <row r="48" spans="2:13" ht="12.6" customHeight="1">
      <c r="B48" s="11" t="s">
        <v>179</v>
      </c>
    </row>
    <row r="49" spans="2:13">
      <c r="B49" s="23" t="s">
        <v>180</v>
      </c>
    </row>
    <row r="50" spans="2:13">
      <c r="B50" s="24" t="s">
        <v>17</v>
      </c>
    </row>
    <row r="51" spans="2:13">
      <c r="B51" s="11"/>
    </row>
    <row r="52" spans="2:13">
      <c r="B52" s="8"/>
      <c r="C52" s="92" t="s">
        <v>181</v>
      </c>
      <c r="D52" s="92" t="s">
        <v>182</v>
      </c>
      <c r="E52" s="92" t="s">
        <v>183</v>
      </c>
      <c r="F52" s="92" t="s">
        <v>184</v>
      </c>
      <c r="G52" s="92" t="s">
        <v>185</v>
      </c>
      <c r="H52" s="92" t="s">
        <v>186</v>
      </c>
      <c r="I52" s="92" t="s">
        <v>187</v>
      </c>
      <c r="J52" s="92" t="s">
        <v>188</v>
      </c>
    </row>
    <row r="53" spans="2:13">
      <c r="B53" s="8"/>
      <c r="C53" s="92"/>
      <c r="D53" s="92"/>
      <c r="E53" s="92"/>
      <c r="F53" s="92"/>
      <c r="G53" s="92"/>
      <c r="H53" s="92"/>
      <c r="I53" s="92"/>
      <c r="J53" s="92"/>
    </row>
    <row r="54" spans="2:13">
      <c r="B54" s="8"/>
      <c r="C54" s="92"/>
      <c r="D54" s="92"/>
      <c r="E54" s="92"/>
      <c r="F54" s="92"/>
      <c r="G54" s="92"/>
      <c r="H54" s="92"/>
      <c r="I54" s="92"/>
      <c r="J54" s="92"/>
    </row>
    <row r="55" spans="2:13" ht="43.8" thickBot="1">
      <c r="B55" s="10" t="s">
        <v>189</v>
      </c>
      <c r="C55" s="93"/>
      <c r="D55" s="93"/>
      <c r="E55" s="93"/>
      <c r="F55" s="93"/>
      <c r="G55" s="93"/>
      <c r="H55" s="93"/>
      <c r="I55" s="93"/>
      <c r="J55" s="93"/>
    </row>
    <row r="56" spans="2:13" ht="21.6">
      <c r="B56" s="5" t="s">
        <v>170</v>
      </c>
      <c r="C56" s="6" t="s">
        <v>190</v>
      </c>
      <c r="D56" s="6" t="s">
        <v>190</v>
      </c>
      <c r="E56" s="6" t="s">
        <v>190</v>
      </c>
      <c r="F56" s="6" t="s">
        <v>190</v>
      </c>
      <c r="G56" s="6" t="s">
        <v>190</v>
      </c>
      <c r="H56" s="6" t="s">
        <v>190</v>
      </c>
      <c r="I56" s="6" t="s">
        <v>190</v>
      </c>
      <c r="J56" s="6" t="s">
        <v>190</v>
      </c>
    </row>
    <row r="57" spans="2:13" ht="43.2">
      <c r="B57" s="5" t="s">
        <v>172</v>
      </c>
      <c r="C57" s="6" t="s">
        <v>190</v>
      </c>
      <c r="D57" s="6" t="s">
        <v>190</v>
      </c>
      <c r="E57" s="6" t="s">
        <v>190</v>
      </c>
      <c r="F57" s="6" t="s">
        <v>190</v>
      </c>
      <c r="G57" s="6" t="s">
        <v>190</v>
      </c>
      <c r="H57" s="6" t="s">
        <v>190</v>
      </c>
      <c r="I57" s="6" t="s">
        <v>190</v>
      </c>
      <c r="J57" s="6" t="s">
        <v>190</v>
      </c>
    </row>
    <row r="58" spans="2:13" ht="43.2">
      <c r="B58" s="5" t="s">
        <v>173</v>
      </c>
      <c r="C58" s="6" t="s">
        <v>190</v>
      </c>
      <c r="D58" s="6" t="s">
        <v>190</v>
      </c>
      <c r="E58" s="6" t="s">
        <v>190</v>
      </c>
      <c r="F58" s="6" t="s">
        <v>190</v>
      </c>
      <c r="G58" s="6" t="s">
        <v>190</v>
      </c>
      <c r="H58" s="6" t="s">
        <v>190</v>
      </c>
      <c r="I58" s="6" t="s">
        <v>190</v>
      </c>
      <c r="J58" s="6" t="s">
        <v>190</v>
      </c>
      <c r="M58" s="22"/>
    </row>
    <row r="59" spans="2:13" ht="32.4">
      <c r="B59" s="5" t="s">
        <v>174</v>
      </c>
      <c r="C59" s="6" t="s">
        <v>190</v>
      </c>
      <c r="D59" s="6" t="s">
        <v>190</v>
      </c>
      <c r="E59" s="6" t="s">
        <v>190</v>
      </c>
      <c r="F59" s="6" t="s">
        <v>190</v>
      </c>
      <c r="G59" s="6" t="s">
        <v>190</v>
      </c>
      <c r="H59" s="6" t="s">
        <v>190</v>
      </c>
      <c r="I59" s="6" t="s">
        <v>190</v>
      </c>
      <c r="J59" s="6" t="s">
        <v>190</v>
      </c>
    </row>
    <row r="60" spans="2:13" ht="32.4">
      <c r="B60" s="5" t="s">
        <v>175</v>
      </c>
      <c r="C60" s="6" t="s">
        <v>190</v>
      </c>
      <c r="D60" s="6" t="s">
        <v>190</v>
      </c>
      <c r="E60" s="6" t="s">
        <v>190</v>
      </c>
      <c r="F60" s="6" t="s">
        <v>190</v>
      </c>
      <c r="G60" s="6" t="s">
        <v>190</v>
      </c>
      <c r="H60" s="6" t="s">
        <v>190</v>
      </c>
      <c r="I60" s="6" t="s">
        <v>190</v>
      </c>
      <c r="J60" s="6" t="s">
        <v>190</v>
      </c>
    </row>
    <row r="61" spans="2:13" ht="32.4">
      <c r="B61" s="5" t="s">
        <v>176</v>
      </c>
      <c r="C61" s="6" t="s">
        <v>190</v>
      </c>
      <c r="D61" s="6" t="s">
        <v>190</v>
      </c>
      <c r="E61" s="6" t="s">
        <v>190</v>
      </c>
      <c r="F61" s="6" t="s">
        <v>190</v>
      </c>
      <c r="G61" s="6" t="s">
        <v>190</v>
      </c>
      <c r="H61" s="6" t="s">
        <v>190</v>
      </c>
      <c r="I61" s="6" t="s">
        <v>190</v>
      </c>
      <c r="J61" s="6" t="s">
        <v>190</v>
      </c>
    </row>
    <row r="62" spans="2:13">
      <c r="B62" s="11"/>
    </row>
    <row r="63" spans="2:13">
      <c r="B63" s="3" t="s">
        <v>14</v>
      </c>
    </row>
    <row r="64" spans="2:13">
      <c r="B64" s="11"/>
    </row>
    <row r="65" spans="2:12">
      <c r="B65" s="21" t="s">
        <v>58</v>
      </c>
    </row>
    <row r="66" spans="2:12" ht="36" customHeight="1">
      <c r="B66" s="102" t="s">
        <v>191</v>
      </c>
      <c r="C66" s="102"/>
      <c r="D66" s="102"/>
      <c r="E66" s="102"/>
      <c r="F66" s="102"/>
      <c r="G66" s="102"/>
      <c r="H66" s="102"/>
      <c r="I66" s="102"/>
    </row>
    <row r="67" spans="2:12">
      <c r="B67" s="23" t="s">
        <v>192</v>
      </c>
    </row>
    <row r="68" spans="2:12">
      <c r="B68" s="24" t="s">
        <v>17</v>
      </c>
    </row>
    <row r="69" spans="2:12">
      <c r="B69" s="3"/>
    </row>
    <row r="70" spans="2:12">
      <c r="B70" s="7" t="s">
        <v>193</v>
      </c>
    </row>
    <row r="71" spans="2:12">
      <c r="B71" s="7"/>
    </row>
    <row r="72" spans="2:12" ht="10.199999999999999" customHeight="1">
      <c r="B72" s="8"/>
      <c r="C72" s="92" t="s">
        <v>194</v>
      </c>
      <c r="D72" s="92" t="s">
        <v>195</v>
      </c>
      <c r="E72" s="92" t="s">
        <v>196</v>
      </c>
      <c r="F72" s="92" t="s">
        <v>197</v>
      </c>
      <c r="G72" s="92" t="s">
        <v>198</v>
      </c>
      <c r="H72" s="92" t="s">
        <v>199</v>
      </c>
    </row>
    <row r="73" spans="2:12">
      <c r="B73" s="8"/>
      <c r="C73" s="92"/>
      <c r="D73" s="92"/>
      <c r="E73" s="92"/>
      <c r="F73" s="92"/>
      <c r="G73" s="92"/>
      <c r="H73" s="92"/>
    </row>
    <row r="74" spans="2:12">
      <c r="B74" s="8"/>
      <c r="C74" s="92"/>
      <c r="D74" s="92"/>
      <c r="E74" s="92"/>
      <c r="F74" s="92"/>
      <c r="G74" s="92"/>
      <c r="H74" s="92"/>
    </row>
    <row r="75" spans="2:12" ht="43.8" thickBot="1">
      <c r="B75" s="10" t="s">
        <v>189</v>
      </c>
      <c r="C75" s="93"/>
      <c r="D75" s="93"/>
      <c r="E75" s="93"/>
      <c r="F75" s="93"/>
      <c r="G75" s="93"/>
      <c r="H75" s="93"/>
    </row>
    <row r="76" spans="2:12" ht="21.6">
      <c r="B76" s="5" t="s">
        <v>170</v>
      </c>
      <c r="C76" s="6" t="s">
        <v>24</v>
      </c>
      <c r="D76" s="6" t="s">
        <v>24</v>
      </c>
      <c r="E76" s="6" t="s">
        <v>24</v>
      </c>
      <c r="F76" s="6" t="s">
        <v>24</v>
      </c>
      <c r="G76" s="6" t="s">
        <v>24</v>
      </c>
      <c r="H76" s="6" t="s">
        <v>24</v>
      </c>
    </row>
    <row r="77" spans="2:12" ht="43.2">
      <c r="B77" s="5" t="s">
        <v>172</v>
      </c>
      <c r="C77" s="6" t="s">
        <v>24</v>
      </c>
      <c r="D77" s="6" t="s">
        <v>24</v>
      </c>
      <c r="E77" s="6" t="s">
        <v>24</v>
      </c>
      <c r="F77" s="6" t="s">
        <v>24</v>
      </c>
      <c r="G77" s="6" t="s">
        <v>24</v>
      </c>
      <c r="H77" s="6" t="s">
        <v>24</v>
      </c>
    </row>
    <row r="78" spans="2:12" ht="43.2">
      <c r="B78" s="5" t="s">
        <v>173</v>
      </c>
      <c r="C78" s="6" t="s">
        <v>24</v>
      </c>
      <c r="D78" s="6" t="s">
        <v>24</v>
      </c>
      <c r="E78" s="6" t="s">
        <v>24</v>
      </c>
      <c r="F78" s="6" t="s">
        <v>24</v>
      </c>
      <c r="G78" s="6" t="s">
        <v>24</v>
      </c>
      <c r="H78" s="6" t="s">
        <v>24</v>
      </c>
    </row>
    <row r="79" spans="2:12" ht="32.4">
      <c r="B79" s="5" t="s">
        <v>174</v>
      </c>
      <c r="C79" s="6" t="s">
        <v>24</v>
      </c>
      <c r="D79" s="6" t="s">
        <v>24</v>
      </c>
      <c r="E79" s="6" t="s">
        <v>24</v>
      </c>
      <c r="F79" s="6" t="s">
        <v>24</v>
      </c>
      <c r="G79" s="6" t="s">
        <v>24</v>
      </c>
      <c r="H79" s="6" t="s">
        <v>24</v>
      </c>
    </row>
    <row r="80" spans="2:12" ht="32.4">
      <c r="B80" s="5" t="s">
        <v>175</v>
      </c>
      <c r="C80" s="6" t="s">
        <v>24</v>
      </c>
      <c r="D80" s="6" t="s">
        <v>24</v>
      </c>
      <c r="E80" s="6" t="s">
        <v>24</v>
      </c>
      <c r="F80" s="6" t="s">
        <v>24</v>
      </c>
      <c r="G80" s="6" t="s">
        <v>24</v>
      </c>
      <c r="H80" s="6" t="s">
        <v>24</v>
      </c>
      <c r="L80" s="22"/>
    </row>
    <row r="81" spans="2:9" ht="32.4">
      <c r="B81" s="5" t="s">
        <v>176</v>
      </c>
      <c r="C81" s="6" t="s">
        <v>24</v>
      </c>
      <c r="D81" s="6" t="s">
        <v>24</v>
      </c>
      <c r="E81" s="6" t="s">
        <v>24</v>
      </c>
      <c r="F81" s="6" t="s">
        <v>24</v>
      </c>
      <c r="G81" s="6" t="s">
        <v>24</v>
      </c>
      <c r="H81" s="6" t="s">
        <v>24</v>
      </c>
    </row>
    <row r="82" spans="2:9">
      <c r="B82" s="3"/>
    </row>
    <row r="83" spans="2:9">
      <c r="B83" s="3" t="s">
        <v>14</v>
      </c>
    </row>
    <row r="85" spans="2:9">
      <c r="B85" s="11"/>
    </row>
    <row r="86" spans="2:9" ht="22.2" customHeight="1">
      <c r="B86" s="102" t="s">
        <v>200</v>
      </c>
      <c r="C86" s="102"/>
      <c r="D86" s="102"/>
      <c r="E86" s="102"/>
      <c r="F86" s="102"/>
      <c r="G86" s="102"/>
      <c r="H86" s="102"/>
      <c r="I86" s="102"/>
    </row>
    <row r="87" spans="2:9">
      <c r="B87" s="23" t="s">
        <v>201</v>
      </c>
    </row>
    <row r="88" spans="2:9">
      <c r="B88" s="24" t="s">
        <v>17</v>
      </c>
    </row>
    <row r="89" spans="2:9">
      <c r="B89" s="11"/>
    </row>
    <row r="90" spans="2:9" ht="71.400000000000006" customHeight="1">
      <c r="B90" s="8"/>
      <c r="C90" s="92" t="s">
        <v>202</v>
      </c>
      <c r="D90" s="92" t="s">
        <v>203</v>
      </c>
      <c r="E90" s="92" t="s">
        <v>204</v>
      </c>
      <c r="F90" s="92" t="s">
        <v>205</v>
      </c>
      <c r="G90" s="92" t="s">
        <v>206</v>
      </c>
      <c r="H90" s="92" t="s">
        <v>207</v>
      </c>
      <c r="I90" s="92" t="s">
        <v>208</v>
      </c>
    </row>
    <row r="91" spans="2:9">
      <c r="B91" s="8"/>
      <c r="C91" s="92"/>
      <c r="D91" s="92"/>
      <c r="E91" s="92"/>
      <c r="F91" s="92"/>
      <c r="G91" s="92"/>
      <c r="H91" s="92"/>
      <c r="I91" s="92"/>
    </row>
    <row r="92" spans="2:9">
      <c r="B92" s="8"/>
      <c r="C92" s="92"/>
      <c r="D92" s="92"/>
      <c r="E92" s="92"/>
      <c r="F92" s="92"/>
      <c r="G92" s="92"/>
      <c r="H92" s="92"/>
      <c r="I92" s="92"/>
    </row>
    <row r="93" spans="2:9" ht="9" customHeight="1" thickBot="1">
      <c r="B93" s="10" t="s">
        <v>189</v>
      </c>
      <c r="C93" s="93"/>
      <c r="D93" s="93"/>
      <c r="E93" s="93"/>
      <c r="F93" s="93"/>
      <c r="G93" s="93"/>
      <c r="H93" s="25"/>
      <c r="I93" s="93"/>
    </row>
    <row r="94" spans="2:9" ht="21.6">
      <c r="B94" s="5" t="s">
        <v>170</v>
      </c>
      <c r="C94" s="6" t="s">
        <v>190</v>
      </c>
      <c r="D94" s="6" t="s">
        <v>190</v>
      </c>
      <c r="E94" s="6" t="s">
        <v>190</v>
      </c>
      <c r="F94" s="6" t="s">
        <v>190</v>
      </c>
      <c r="G94" s="6" t="s">
        <v>190</v>
      </c>
      <c r="H94" s="6" t="s">
        <v>190</v>
      </c>
      <c r="I94" s="6" t="s">
        <v>190</v>
      </c>
    </row>
    <row r="95" spans="2:9" ht="43.2">
      <c r="B95" s="5" t="s">
        <v>172</v>
      </c>
      <c r="C95" s="6" t="s">
        <v>190</v>
      </c>
      <c r="D95" s="6" t="s">
        <v>190</v>
      </c>
      <c r="E95" s="6" t="s">
        <v>190</v>
      </c>
      <c r="F95" s="6" t="s">
        <v>190</v>
      </c>
      <c r="G95" s="6" t="s">
        <v>190</v>
      </c>
      <c r="H95" s="6" t="s">
        <v>190</v>
      </c>
      <c r="I95" s="6" t="s">
        <v>190</v>
      </c>
    </row>
    <row r="96" spans="2:9" ht="43.2">
      <c r="B96" s="5" t="s">
        <v>173</v>
      </c>
      <c r="C96" s="6" t="s">
        <v>190</v>
      </c>
      <c r="D96" s="6" t="s">
        <v>190</v>
      </c>
      <c r="E96" s="6" t="s">
        <v>190</v>
      </c>
      <c r="F96" s="6" t="s">
        <v>190</v>
      </c>
      <c r="G96" s="6" t="s">
        <v>190</v>
      </c>
      <c r="H96" s="6" t="s">
        <v>190</v>
      </c>
      <c r="I96" s="6" t="s">
        <v>190</v>
      </c>
    </row>
    <row r="97" spans="2:9" ht="32.4">
      <c r="B97" s="5" t="s">
        <v>174</v>
      </c>
      <c r="C97" s="6" t="s">
        <v>190</v>
      </c>
      <c r="D97" s="6" t="s">
        <v>190</v>
      </c>
      <c r="E97" s="6" t="s">
        <v>190</v>
      </c>
      <c r="F97" s="6" t="s">
        <v>190</v>
      </c>
      <c r="G97" s="6" t="s">
        <v>190</v>
      </c>
      <c r="H97" s="6" t="s">
        <v>190</v>
      </c>
      <c r="I97" s="6" t="s">
        <v>190</v>
      </c>
    </row>
    <row r="98" spans="2:9" ht="32.4">
      <c r="B98" s="5" t="s">
        <v>175</v>
      </c>
      <c r="C98" s="6" t="s">
        <v>190</v>
      </c>
      <c r="D98" s="6" t="s">
        <v>190</v>
      </c>
      <c r="E98" s="6" t="s">
        <v>190</v>
      </c>
      <c r="F98" s="6" t="s">
        <v>190</v>
      </c>
      <c r="G98" s="6" t="s">
        <v>190</v>
      </c>
      <c r="H98" s="6" t="s">
        <v>190</v>
      </c>
      <c r="I98" s="6" t="s">
        <v>190</v>
      </c>
    </row>
    <row r="99" spans="2:9" ht="32.4">
      <c r="B99" s="5" t="s">
        <v>176</v>
      </c>
      <c r="C99" s="6" t="s">
        <v>190</v>
      </c>
      <c r="D99" s="6" t="s">
        <v>190</v>
      </c>
      <c r="E99" s="6" t="s">
        <v>190</v>
      </c>
      <c r="F99" s="6" t="s">
        <v>190</v>
      </c>
      <c r="G99" s="6" t="s">
        <v>190</v>
      </c>
      <c r="H99" s="6" t="s">
        <v>190</v>
      </c>
      <c r="I99" s="6" t="s">
        <v>190</v>
      </c>
    </row>
    <row r="100" spans="2:9">
      <c r="B100" s="11"/>
    </row>
    <row r="101" spans="2:9">
      <c r="B101" s="3" t="s">
        <v>14</v>
      </c>
    </row>
    <row r="102" spans="2:9">
      <c r="B102" s="11"/>
    </row>
    <row r="103" spans="2:9" ht="183.6">
      <c r="B103" s="114" t="s">
        <v>209</v>
      </c>
    </row>
    <row r="104" spans="2:9" ht="18" customHeight="1">
      <c r="B104" s="23" t="s">
        <v>201</v>
      </c>
    </row>
    <row r="105" spans="2:9">
      <c r="B105" s="24" t="s">
        <v>17</v>
      </c>
    </row>
    <row r="106" spans="2:9">
      <c r="B106" s="3"/>
    </row>
    <row r="107" spans="2:9">
      <c r="B107" s="8"/>
      <c r="C107" s="92" t="s">
        <v>210</v>
      </c>
      <c r="D107" s="92" t="s">
        <v>211</v>
      </c>
      <c r="E107" s="92" t="s">
        <v>212</v>
      </c>
      <c r="F107" s="92" t="s">
        <v>213</v>
      </c>
      <c r="G107" s="92" t="s">
        <v>214</v>
      </c>
      <c r="H107" s="92" t="s">
        <v>215</v>
      </c>
      <c r="I107" s="92" t="s">
        <v>216</v>
      </c>
    </row>
    <row r="108" spans="2:9">
      <c r="B108" s="8"/>
      <c r="C108" s="92"/>
      <c r="D108" s="92"/>
      <c r="E108" s="92"/>
      <c r="F108" s="92"/>
      <c r="G108" s="92"/>
      <c r="H108" s="92"/>
      <c r="I108" s="92"/>
    </row>
    <row r="109" spans="2:9">
      <c r="B109" s="8"/>
      <c r="C109" s="92"/>
      <c r="D109" s="92"/>
      <c r="E109" s="92"/>
      <c r="F109" s="92"/>
      <c r="G109" s="92"/>
      <c r="H109" s="92"/>
      <c r="I109" s="92"/>
    </row>
    <row r="110" spans="2:9" ht="43.8" thickBot="1">
      <c r="B110" s="10" t="s">
        <v>189</v>
      </c>
      <c r="C110" s="93"/>
      <c r="D110" s="93"/>
      <c r="E110" s="93"/>
      <c r="F110" s="93"/>
      <c r="G110" s="93"/>
      <c r="H110" s="93"/>
      <c r="I110" s="93"/>
    </row>
    <row r="111" spans="2:9" ht="21.6">
      <c r="B111" s="5" t="s">
        <v>170</v>
      </c>
      <c r="C111" s="6" t="s">
        <v>190</v>
      </c>
      <c r="D111" s="6" t="s">
        <v>190</v>
      </c>
      <c r="E111" s="6" t="s">
        <v>190</v>
      </c>
      <c r="F111" s="6" t="s">
        <v>190</v>
      </c>
      <c r="G111" s="6" t="s">
        <v>190</v>
      </c>
      <c r="H111" s="6" t="s">
        <v>190</v>
      </c>
      <c r="I111" s="6" t="s">
        <v>190</v>
      </c>
    </row>
    <row r="112" spans="2:9" ht="43.2">
      <c r="B112" s="5" t="s">
        <v>172</v>
      </c>
      <c r="C112" s="6" t="s">
        <v>190</v>
      </c>
      <c r="D112" s="6" t="s">
        <v>190</v>
      </c>
      <c r="E112" s="6" t="s">
        <v>190</v>
      </c>
      <c r="F112" s="6" t="s">
        <v>190</v>
      </c>
      <c r="G112" s="6" t="s">
        <v>190</v>
      </c>
      <c r="H112" s="6" t="s">
        <v>190</v>
      </c>
      <c r="I112" s="6" t="s">
        <v>190</v>
      </c>
    </row>
    <row r="113" spans="2:9" ht="43.2">
      <c r="B113" s="5" t="s">
        <v>173</v>
      </c>
      <c r="C113" s="6" t="s">
        <v>190</v>
      </c>
      <c r="D113" s="6" t="s">
        <v>190</v>
      </c>
      <c r="E113" s="6" t="s">
        <v>190</v>
      </c>
      <c r="F113" s="6" t="s">
        <v>190</v>
      </c>
      <c r="G113" s="6" t="s">
        <v>190</v>
      </c>
      <c r="H113" s="6" t="s">
        <v>190</v>
      </c>
      <c r="I113" s="6" t="s">
        <v>190</v>
      </c>
    </row>
    <row r="114" spans="2:9" ht="32.4">
      <c r="B114" s="5" t="s">
        <v>174</v>
      </c>
      <c r="C114" s="6" t="s">
        <v>190</v>
      </c>
      <c r="D114" s="6" t="s">
        <v>190</v>
      </c>
      <c r="E114" s="6" t="s">
        <v>190</v>
      </c>
      <c r="F114" s="6" t="s">
        <v>190</v>
      </c>
      <c r="G114" s="6" t="s">
        <v>190</v>
      </c>
      <c r="H114" s="6" t="s">
        <v>190</v>
      </c>
      <c r="I114" s="6" t="s">
        <v>190</v>
      </c>
    </row>
    <row r="115" spans="2:9" ht="32.4">
      <c r="B115" s="5" t="s">
        <v>175</v>
      </c>
      <c r="C115" s="6" t="s">
        <v>190</v>
      </c>
      <c r="D115" s="6" t="s">
        <v>190</v>
      </c>
      <c r="E115" s="6" t="s">
        <v>190</v>
      </c>
      <c r="F115" s="6" t="s">
        <v>190</v>
      </c>
      <c r="G115" s="6" t="s">
        <v>190</v>
      </c>
      <c r="H115" s="6" t="s">
        <v>190</v>
      </c>
      <c r="I115" s="6" t="s">
        <v>190</v>
      </c>
    </row>
    <row r="116" spans="2:9" ht="32.4">
      <c r="B116" s="5" t="s">
        <v>176</v>
      </c>
      <c r="C116" s="6" t="s">
        <v>190</v>
      </c>
      <c r="D116" s="6" t="s">
        <v>190</v>
      </c>
      <c r="E116" s="6" t="s">
        <v>190</v>
      </c>
      <c r="F116" s="6" t="s">
        <v>190</v>
      </c>
      <c r="G116" s="6" t="s">
        <v>190</v>
      </c>
      <c r="H116" s="6" t="s">
        <v>190</v>
      </c>
      <c r="I116" s="6" t="s">
        <v>190</v>
      </c>
    </row>
    <row r="117" spans="2:9">
      <c r="B117" s="11"/>
    </row>
    <row r="118" spans="2:9">
      <c r="B118" s="3" t="s">
        <v>14</v>
      </c>
    </row>
    <row r="120" spans="2:9">
      <c r="B120" s="11"/>
    </row>
    <row r="121" spans="2:9" ht="25.2" customHeight="1">
      <c r="B121" s="102" t="s">
        <v>217</v>
      </c>
      <c r="C121" s="102"/>
      <c r="D121" s="102"/>
      <c r="E121" s="102"/>
      <c r="F121" s="102"/>
      <c r="G121" s="102"/>
      <c r="H121" s="102"/>
      <c r="I121" s="102"/>
    </row>
    <row r="122" spans="2:9">
      <c r="B122" s="23" t="s">
        <v>218</v>
      </c>
    </row>
    <row r="123" spans="2:9">
      <c r="B123" s="24" t="s">
        <v>17</v>
      </c>
    </row>
    <row r="124" spans="2:9">
      <c r="B124" s="3"/>
    </row>
    <row r="125" spans="2:9">
      <c r="B125" s="7" t="s">
        <v>193</v>
      </c>
    </row>
    <row r="126" spans="2:9">
      <c r="B126" s="7"/>
    </row>
    <row r="127" spans="2:9" ht="108.6" thickBot="1">
      <c r="B127" s="30"/>
      <c r="C127" s="1" t="s">
        <v>219</v>
      </c>
      <c r="D127" s="1" t="s">
        <v>220</v>
      </c>
      <c r="E127" s="1" t="s">
        <v>221</v>
      </c>
      <c r="F127" s="1" t="s">
        <v>222</v>
      </c>
      <c r="G127" s="1" t="s">
        <v>223</v>
      </c>
    </row>
    <row r="128" spans="2:9" ht="21.6">
      <c r="B128" s="5" t="s">
        <v>170</v>
      </c>
      <c r="C128" s="6" t="s">
        <v>24</v>
      </c>
      <c r="D128" s="6" t="s">
        <v>24</v>
      </c>
      <c r="E128" s="6" t="s">
        <v>24</v>
      </c>
      <c r="F128" s="6" t="s">
        <v>24</v>
      </c>
      <c r="G128" s="6" t="s">
        <v>24</v>
      </c>
    </row>
    <row r="129" spans="2:9" ht="43.2">
      <c r="B129" s="5" t="s">
        <v>172</v>
      </c>
      <c r="C129" s="6" t="s">
        <v>24</v>
      </c>
      <c r="D129" s="6" t="s">
        <v>24</v>
      </c>
      <c r="E129" s="6" t="s">
        <v>24</v>
      </c>
      <c r="F129" s="6" t="s">
        <v>24</v>
      </c>
      <c r="G129" s="6" t="s">
        <v>24</v>
      </c>
    </row>
    <row r="130" spans="2:9" ht="43.2">
      <c r="B130" s="5" t="s">
        <v>173</v>
      </c>
      <c r="C130" s="6" t="s">
        <v>24</v>
      </c>
      <c r="D130" s="6" t="s">
        <v>24</v>
      </c>
      <c r="E130" s="6" t="s">
        <v>24</v>
      </c>
      <c r="F130" s="6" t="s">
        <v>24</v>
      </c>
      <c r="G130" s="6" t="s">
        <v>24</v>
      </c>
    </row>
    <row r="131" spans="2:9" ht="32.4">
      <c r="B131" s="5" t="s">
        <v>174</v>
      </c>
      <c r="C131" s="63" t="s">
        <v>24</v>
      </c>
      <c r="D131" s="6" t="s">
        <v>24</v>
      </c>
      <c r="E131" s="6" t="s">
        <v>24</v>
      </c>
      <c r="F131" s="6" t="s">
        <v>24</v>
      </c>
      <c r="G131" s="6" t="s">
        <v>24</v>
      </c>
    </row>
    <row r="132" spans="2:9" ht="32.4">
      <c r="B132" s="5" t="s">
        <v>175</v>
      </c>
      <c r="C132" s="6" t="s">
        <v>24</v>
      </c>
      <c r="D132" s="6" t="s">
        <v>24</v>
      </c>
      <c r="E132" s="6" t="s">
        <v>24</v>
      </c>
      <c r="F132" s="6" t="s">
        <v>24</v>
      </c>
      <c r="G132" s="6" t="s">
        <v>24</v>
      </c>
    </row>
    <row r="133" spans="2:9" ht="32.4">
      <c r="B133" s="5" t="s">
        <v>176</v>
      </c>
      <c r="C133" s="6" t="s">
        <v>24</v>
      </c>
      <c r="D133" s="6" t="s">
        <v>24</v>
      </c>
      <c r="E133" s="6" t="s">
        <v>24</v>
      </c>
      <c r="F133" s="6" t="s">
        <v>24</v>
      </c>
      <c r="G133" s="6" t="s">
        <v>24</v>
      </c>
    </row>
    <row r="134" spans="2:9">
      <c r="B134" s="3"/>
    </row>
    <row r="135" spans="2:9">
      <c r="B135" s="3" t="s">
        <v>14</v>
      </c>
    </row>
    <row r="136" spans="2:9">
      <c r="B136" s="11"/>
    </row>
    <row r="137" spans="2:9">
      <c r="B137" s="21" t="s">
        <v>558</v>
      </c>
    </row>
    <row r="138" spans="2:9" ht="23.4" customHeight="1">
      <c r="B138" s="102" t="s">
        <v>224</v>
      </c>
      <c r="C138" s="102"/>
      <c r="D138" s="102"/>
      <c r="E138" s="102"/>
      <c r="F138" s="102"/>
      <c r="G138" s="102"/>
      <c r="H138" s="102"/>
      <c r="I138" s="102"/>
    </row>
    <row r="139" spans="2:9">
      <c r="B139" s="23" t="s">
        <v>225</v>
      </c>
    </row>
    <row r="140" spans="2:9">
      <c r="B140" s="24" t="s">
        <v>17</v>
      </c>
    </row>
    <row r="141" spans="2:9">
      <c r="B141" s="11"/>
    </row>
    <row r="142" spans="2:9" ht="54.6" thickBot="1">
      <c r="B142" s="10"/>
      <c r="C142" s="1" t="s">
        <v>226</v>
      </c>
      <c r="D142" s="1" t="s">
        <v>227</v>
      </c>
      <c r="E142" s="1" t="s">
        <v>228</v>
      </c>
      <c r="F142" s="1" t="s">
        <v>229</v>
      </c>
    </row>
    <row r="143" spans="2:9" ht="21.6">
      <c r="B143" s="5" t="s">
        <v>170</v>
      </c>
      <c r="C143" s="6" t="s">
        <v>24</v>
      </c>
      <c r="D143" s="6" t="s">
        <v>24</v>
      </c>
      <c r="E143" s="6" t="s">
        <v>24</v>
      </c>
      <c r="F143" s="6" t="s">
        <v>24</v>
      </c>
    </row>
    <row r="144" spans="2:9" ht="43.2">
      <c r="B144" s="5" t="s">
        <v>172</v>
      </c>
      <c r="C144" s="6" t="s">
        <v>24</v>
      </c>
      <c r="D144" s="6" t="s">
        <v>24</v>
      </c>
      <c r="E144" s="6" t="s">
        <v>24</v>
      </c>
      <c r="F144" s="6" t="s">
        <v>24</v>
      </c>
    </row>
    <row r="145" spans="2:6" ht="43.2">
      <c r="B145" s="5" t="s">
        <v>173</v>
      </c>
      <c r="C145" s="6" t="s">
        <v>24</v>
      </c>
      <c r="D145" s="6" t="s">
        <v>24</v>
      </c>
      <c r="E145" s="6" t="s">
        <v>24</v>
      </c>
      <c r="F145" s="6" t="s">
        <v>24</v>
      </c>
    </row>
    <row r="146" spans="2:6" ht="32.4">
      <c r="B146" s="5" t="s">
        <v>174</v>
      </c>
      <c r="C146" s="6" t="s">
        <v>24</v>
      </c>
      <c r="D146" s="6" t="s">
        <v>24</v>
      </c>
      <c r="E146" s="6" t="s">
        <v>24</v>
      </c>
      <c r="F146" s="6" t="s">
        <v>24</v>
      </c>
    </row>
    <row r="147" spans="2:6" ht="32.4">
      <c r="B147" s="5" t="s">
        <v>175</v>
      </c>
      <c r="C147" s="6" t="s">
        <v>24</v>
      </c>
      <c r="D147" s="6" t="s">
        <v>24</v>
      </c>
      <c r="E147" s="6" t="s">
        <v>24</v>
      </c>
      <c r="F147" s="6" t="s">
        <v>24</v>
      </c>
    </row>
    <row r="148" spans="2:6" ht="32.4">
      <c r="B148" s="5" t="s">
        <v>176</v>
      </c>
      <c r="C148" s="6" t="s">
        <v>24</v>
      </c>
      <c r="D148" s="6" t="s">
        <v>24</v>
      </c>
      <c r="E148" s="6" t="s">
        <v>24</v>
      </c>
      <c r="F148" s="6" t="s">
        <v>24</v>
      </c>
    </row>
    <row r="149" spans="2:6">
      <c r="B149" s="11"/>
    </row>
    <row r="150" spans="2:6">
      <c r="B150" s="3" t="s">
        <v>14</v>
      </c>
    </row>
    <row r="152" spans="2:6">
      <c r="B152" s="11"/>
    </row>
    <row r="153" spans="2:6">
      <c r="B153" s="11" t="s">
        <v>230</v>
      </c>
    </row>
    <row r="154" spans="2:6">
      <c r="B154" s="23" t="s">
        <v>231</v>
      </c>
    </row>
    <row r="155" spans="2:6">
      <c r="B155" s="24" t="s">
        <v>232</v>
      </c>
    </row>
    <row r="156" spans="2:6">
      <c r="B156" s="3" t="s">
        <v>233</v>
      </c>
    </row>
    <row r="157" spans="2:6">
      <c r="B157" s="3" t="s">
        <v>233</v>
      </c>
    </row>
    <row r="158" spans="2:6">
      <c r="B158" s="3" t="s">
        <v>233</v>
      </c>
    </row>
  </sheetData>
  <mergeCells count="39">
    <mergeCell ref="H107:H110"/>
    <mergeCell ref="B66:I66"/>
    <mergeCell ref="B121:I121"/>
    <mergeCell ref="B138:I138"/>
    <mergeCell ref="B5:J5"/>
    <mergeCell ref="B26:N26"/>
    <mergeCell ref="B30:N30"/>
    <mergeCell ref="I52:I55"/>
    <mergeCell ref="J52:J55"/>
    <mergeCell ref="I90:I93"/>
    <mergeCell ref="C90:C93"/>
    <mergeCell ref="I107:I110"/>
    <mergeCell ref="C107:C110"/>
    <mergeCell ref="D107:D110"/>
    <mergeCell ref="E107:E110"/>
    <mergeCell ref="F107:F110"/>
    <mergeCell ref="D90:D93"/>
    <mergeCell ref="E90:E93"/>
    <mergeCell ref="G107:G110"/>
    <mergeCell ref="C52:C55"/>
    <mergeCell ref="D52:D55"/>
    <mergeCell ref="E52:E55"/>
    <mergeCell ref="F52:F55"/>
    <mergeCell ref="C34:C37"/>
    <mergeCell ref="D34:D37"/>
    <mergeCell ref="E34:E37"/>
    <mergeCell ref="F90:F93"/>
    <mergeCell ref="C72:C75"/>
    <mergeCell ref="D72:D75"/>
    <mergeCell ref="E72:E75"/>
    <mergeCell ref="F72:F75"/>
    <mergeCell ref="B86:I86"/>
    <mergeCell ref="G90:G93"/>
    <mergeCell ref="H90:H92"/>
    <mergeCell ref="G72:G75"/>
    <mergeCell ref="H72:H75"/>
    <mergeCell ref="H52:H55"/>
    <mergeCell ref="G52:G55"/>
    <mergeCell ref="F34:F3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AECCE6"/>
  </sheetPr>
  <dimension ref="A2:N202"/>
  <sheetViews>
    <sheetView showGridLines="0" topLeftCell="A124" zoomScale="107" zoomScaleNormal="80" zoomScalePageLayoutView="80" workbookViewId="0">
      <selection activeCell="B132" sqref="B132:B137"/>
    </sheetView>
  </sheetViews>
  <sheetFormatPr defaultColWidth="8.6640625" defaultRowHeight="10.8"/>
  <cols>
    <col min="1" max="1" width="4.6640625" style="19" customWidth="1"/>
    <col min="2" max="2" width="17.5546875" style="19" customWidth="1"/>
    <col min="3" max="3" width="15.44140625" style="19" customWidth="1"/>
    <col min="4" max="4" width="17.44140625" style="19" customWidth="1"/>
    <col min="5" max="5" width="19.44140625" style="19" customWidth="1"/>
    <col min="6" max="6" width="14.5546875" style="19" customWidth="1"/>
    <col min="7" max="7" width="19.33203125" style="19" customWidth="1"/>
    <col min="8" max="8" width="16" style="19" customWidth="1"/>
    <col min="9" max="9" width="19.5546875" style="19" customWidth="1"/>
    <col min="10" max="10" width="16" style="19" customWidth="1"/>
    <col min="11" max="16384" width="8.6640625" style="19"/>
  </cols>
  <sheetData>
    <row r="2" spans="1:13" s="18" customFormat="1">
      <c r="A2" s="16"/>
      <c r="B2" s="17" t="s">
        <v>234</v>
      </c>
    </row>
    <row r="3" spans="1:13">
      <c r="B3" s="20"/>
    </row>
    <row r="4" spans="1:13">
      <c r="B4" s="21" t="s">
        <v>162</v>
      </c>
    </row>
    <row r="5" spans="1:13">
      <c r="B5" s="11" t="s">
        <v>235</v>
      </c>
      <c r="L5" s="22"/>
    </row>
    <row r="6" spans="1:13">
      <c r="B6" s="23" t="s">
        <v>236</v>
      </c>
    </row>
    <row r="7" spans="1:13">
      <c r="B7" s="24" t="s">
        <v>17</v>
      </c>
    </row>
    <row r="8" spans="1:13">
      <c r="B8" s="3"/>
    </row>
    <row r="9" spans="1:13" ht="91.95" customHeight="1">
      <c r="B9" s="8"/>
      <c r="C9" s="92" t="s">
        <v>237</v>
      </c>
      <c r="D9" s="92" t="s">
        <v>238</v>
      </c>
      <c r="E9" s="92" t="s">
        <v>239</v>
      </c>
      <c r="F9" s="92" t="s">
        <v>240</v>
      </c>
      <c r="G9" s="92" t="s">
        <v>241</v>
      </c>
    </row>
    <row r="10" spans="1:13">
      <c r="B10" s="8"/>
      <c r="C10" s="92"/>
      <c r="D10" s="92"/>
      <c r="E10" s="92"/>
      <c r="F10" s="92"/>
      <c r="G10" s="92"/>
    </row>
    <row r="11" spans="1:13" ht="22.2" thickBot="1">
      <c r="B11" s="10" t="s">
        <v>242</v>
      </c>
      <c r="C11" s="93"/>
      <c r="D11" s="93"/>
      <c r="E11" s="93"/>
      <c r="F11" s="25"/>
      <c r="G11" s="93"/>
    </row>
    <row r="12" spans="1:13" ht="75.599999999999994">
      <c r="B12" s="5" t="s">
        <v>243</v>
      </c>
      <c r="C12" s="6" t="s">
        <v>24</v>
      </c>
      <c r="D12" s="6" t="s">
        <v>24</v>
      </c>
      <c r="E12" s="6" t="s">
        <v>24</v>
      </c>
      <c r="F12" s="6" t="s">
        <v>24</v>
      </c>
      <c r="G12" s="6" t="s">
        <v>244</v>
      </c>
    </row>
    <row r="13" spans="1:13">
      <c r="B13" s="5" t="s">
        <v>245</v>
      </c>
      <c r="C13" s="6" t="s">
        <v>24</v>
      </c>
      <c r="D13" s="6" t="s">
        <v>24</v>
      </c>
      <c r="E13" s="6" t="s">
        <v>24</v>
      </c>
      <c r="F13" s="6" t="s">
        <v>24</v>
      </c>
      <c r="G13" s="6" t="s">
        <v>244</v>
      </c>
    </row>
    <row r="14" spans="1:13" ht="21.6">
      <c r="B14" s="5" t="s">
        <v>246</v>
      </c>
      <c r="C14" s="6" t="s">
        <v>24</v>
      </c>
      <c r="D14" s="6" t="s">
        <v>24</v>
      </c>
      <c r="E14" s="6" t="s">
        <v>24</v>
      </c>
      <c r="F14" s="6" t="s">
        <v>24</v>
      </c>
      <c r="G14" s="6" t="s">
        <v>244</v>
      </c>
    </row>
    <row r="15" spans="1:13" ht="54">
      <c r="B15" s="5" t="s">
        <v>247</v>
      </c>
      <c r="C15" s="6" t="s">
        <v>24</v>
      </c>
      <c r="D15" s="6" t="s">
        <v>24</v>
      </c>
      <c r="E15" s="6" t="s">
        <v>24</v>
      </c>
      <c r="F15" s="6" t="s">
        <v>24</v>
      </c>
      <c r="G15" s="6" t="s">
        <v>244</v>
      </c>
    </row>
    <row r="16" spans="1:13" ht="32.4">
      <c r="B16" s="5" t="s">
        <v>248</v>
      </c>
      <c r="C16" s="6" t="s">
        <v>24</v>
      </c>
      <c r="D16" s="6" t="s">
        <v>24</v>
      </c>
      <c r="E16" s="6" t="s">
        <v>24</v>
      </c>
      <c r="F16" s="6" t="s">
        <v>24</v>
      </c>
      <c r="G16" s="6" t="s">
        <v>244</v>
      </c>
      <c r="M16" s="22"/>
    </row>
    <row r="17" spans="2:14" ht="43.2">
      <c r="B17" s="35" t="s">
        <v>249</v>
      </c>
      <c r="C17" s="105" t="s">
        <v>24</v>
      </c>
      <c r="D17" s="106" t="s">
        <v>24</v>
      </c>
      <c r="E17" s="106" t="s">
        <v>24</v>
      </c>
      <c r="F17" s="106" t="s">
        <v>24</v>
      </c>
      <c r="G17" s="106" t="s">
        <v>244</v>
      </c>
    </row>
    <row r="18" spans="2:14">
      <c r="B18" s="35"/>
      <c r="C18" s="105"/>
      <c r="D18" s="106"/>
      <c r="E18" s="106"/>
      <c r="F18" s="106"/>
      <c r="G18" s="106"/>
    </row>
    <row r="20" spans="2:14">
      <c r="B20" s="3"/>
    </row>
    <row r="21" spans="2:14">
      <c r="B21" s="3" t="s">
        <v>177</v>
      </c>
    </row>
    <row r="23" spans="2:14">
      <c r="B23" s="3"/>
    </row>
    <row r="24" spans="2:14">
      <c r="B24" s="26" t="s">
        <v>250</v>
      </c>
    </row>
    <row r="25" spans="2:14">
      <c r="B25" s="11" t="s">
        <v>251</v>
      </c>
    </row>
    <row r="26" spans="2:14">
      <c r="B26" s="23" t="s">
        <v>252</v>
      </c>
    </row>
    <row r="27" spans="2:14">
      <c r="B27" s="24" t="s">
        <v>253</v>
      </c>
    </row>
    <row r="28" spans="2:14">
      <c r="B28" s="11"/>
      <c r="N28" s="22"/>
    </row>
    <row r="29" spans="2:14" ht="102" customHeight="1">
      <c r="B29" s="8"/>
      <c r="C29" s="92" t="s">
        <v>254</v>
      </c>
      <c r="D29" s="92" t="s">
        <v>182</v>
      </c>
      <c r="E29" s="92" t="s">
        <v>255</v>
      </c>
      <c r="F29" s="92" t="s">
        <v>184</v>
      </c>
      <c r="G29" s="92" t="s">
        <v>256</v>
      </c>
      <c r="H29" s="92" t="s">
        <v>257</v>
      </c>
      <c r="I29" s="92" t="s">
        <v>258</v>
      </c>
      <c r="J29" s="92" t="s">
        <v>259</v>
      </c>
    </row>
    <row r="30" spans="2:14">
      <c r="B30" s="8"/>
      <c r="C30" s="92"/>
      <c r="D30" s="92"/>
      <c r="E30" s="92"/>
      <c r="F30" s="92"/>
      <c r="G30" s="92"/>
      <c r="H30" s="92"/>
      <c r="I30" s="92"/>
      <c r="J30" s="92"/>
    </row>
    <row r="31" spans="2:14">
      <c r="B31" s="8"/>
      <c r="C31" s="92"/>
      <c r="D31" s="92"/>
      <c r="E31" s="92"/>
      <c r="F31" s="92"/>
      <c r="G31" s="92"/>
      <c r="H31" s="92"/>
      <c r="I31" s="92"/>
      <c r="J31" s="92"/>
    </row>
    <row r="32" spans="2:14" ht="22.2" thickBot="1">
      <c r="B32" s="10" t="s">
        <v>242</v>
      </c>
      <c r="C32" s="93"/>
      <c r="D32" s="93"/>
      <c r="E32" s="93"/>
      <c r="F32" s="93"/>
      <c r="G32" s="93"/>
      <c r="H32" s="93"/>
      <c r="I32" s="93"/>
      <c r="J32" s="25"/>
    </row>
    <row r="33" spans="2:13" ht="75.599999999999994">
      <c r="B33" s="5" t="s">
        <v>243</v>
      </c>
      <c r="C33" s="6" t="s">
        <v>190</v>
      </c>
      <c r="D33" s="6" t="s">
        <v>190</v>
      </c>
      <c r="E33" s="6" t="s">
        <v>190</v>
      </c>
      <c r="F33" s="6" t="s">
        <v>190</v>
      </c>
      <c r="G33" s="6" t="s">
        <v>190</v>
      </c>
      <c r="H33" s="6" t="s">
        <v>190</v>
      </c>
      <c r="I33" s="6" t="s">
        <v>190</v>
      </c>
      <c r="J33" s="6" t="s">
        <v>190</v>
      </c>
    </row>
    <row r="34" spans="2:13">
      <c r="B34" s="5" t="s">
        <v>245</v>
      </c>
      <c r="C34" s="6" t="s">
        <v>190</v>
      </c>
      <c r="D34" s="6" t="s">
        <v>190</v>
      </c>
      <c r="E34" s="6" t="s">
        <v>190</v>
      </c>
      <c r="F34" s="6" t="s">
        <v>190</v>
      </c>
      <c r="G34" s="6" t="s">
        <v>190</v>
      </c>
      <c r="H34" s="6" t="s">
        <v>190</v>
      </c>
      <c r="I34" s="6" t="s">
        <v>190</v>
      </c>
      <c r="J34" s="6" t="s">
        <v>190</v>
      </c>
    </row>
    <row r="35" spans="2:13" ht="21.6">
      <c r="B35" s="5" t="s">
        <v>246</v>
      </c>
      <c r="C35" s="6" t="s">
        <v>190</v>
      </c>
      <c r="D35" s="6" t="s">
        <v>190</v>
      </c>
      <c r="E35" s="6" t="s">
        <v>190</v>
      </c>
      <c r="F35" s="6" t="s">
        <v>190</v>
      </c>
      <c r="G35" s="6" t="s">
        <v>190</v>
      </c>
      <c r="H35" s="6" t="s">
        <v>190</v>
      </c>
      <c r="I35" s="6" t="s">
        <v>190</v>
      </c>
      <c r="J35" s="6" t="s">
        <v>190</v>
      </c>
    </row>
    <row r="36" spans="2:13" ht="54">
      <c r="B36" s="5" t="s">
        <v>247</v>
      </c>
      <c r="C36" s="6" t="s">
        <v>190</v>
      </c>
      <c r="D36" s="6" t="s">
        <v>190</v>
      </c>
      <c r="E36" s="6" t="s">
        <v>190</v>
      </c>
      <c r="F36" s="6" t="s">
        <v>190</v>
      </c>
      <c r="G36" s="6" t="s">
        <v>190</v>
      </c>
      <c r="H36" s="6" t="s">
        <v>190</v>
      </c>
      <c r="I36" s="6" t="s">
        <v>190</v>
      </c>
      <c r="J36" s="6" t="s">
        <v>190</v>
      </c>
    </row>
    <row r="37" spans="2:13" ht="32.4">
      <c r="B37" s="5" t="s">
        <v>248</v>
      </c>
      <c r="C37" s="6" t="s">
        <v>190</v>
      </c>
      <c r="D37" s="6" t="s">
        <v>190</v>
      </c>
      <c r="E37" s="6" t="s">
        <v>190</v>
      </c>
      <c r="F37" s="6" t="s">
        <v>190</v>
      </c>
      <c r="G37" s="6" t="s">
        <v>190</v>
      </c>
      <c r="H37" s="6" t="s">
        <v>190</v>
      </c>
      <c r="I37" s="6" t="s">
        <v>190</v>
      </c>
      <c r="J37" s="6" t="s">
        <v>190</v>
      </c>
    </row>
    <row r="38" spans="2:13" ht="43.2">
      <c r="B38" s="5" t="s">
        <v>249</v>
      </c>
      <c r="C38" s="6" t="s">
        <v>190</v>
      </c>
      <c r="D38" s="6" t="s">
        <v>190</v>
      </c>
      <c r="E38" s="6" t="s">
        <v>190</v>
      </c>
      <c r="F38" s="6" t="s">
        <v>190</v>
      </c>
      <c r="G38" s="6" t="s">
        <v>190</v>
      </c>
      <c r="H38" s="6" t="s">
        <v>190</v>
      </c>
      <c r="I38" s="6" t="s">
        <v>190</v>
      </c>
      <c r="J38" s="6" t="s">
        <v>190</v>
      </c>
      <c r="M38" s="22"/>
    </row>
    <row r="39" spans="2:13">
      <c r="B39" s="3"/>
    </row>
    <row r="40" spans="2:13">
      <c r="B40" s="3"/>
    </row>
    <row r="41" spans="2:13">
      <c r="B41" s="3"/>
    </row>
    <row r="42" spans="2:13">
      <c r="B42" s="3" t="s">
        <v>14</v>
      </c>
    </row>
    <row r="43" spans="2:13">
      <c r="B43" s="3"/>
    </row>
    <row r="45" spans="2:13">
      <c r="B45" s="26" t="s">
        <v>260</v>
      </c>
    </row>
    <row r="46" spans="2:13">
      <c r="B46" s="11" t="s">
        <v>261</v>
      </c>
    </row>
    <row r="47" spans="2:13">
      <c r="B47" s="23" t="s">
        <v>262</v>
      </c>
    </row>
    <row r="48" spans="2:13">
      <c r="B48" s="24" t="s">
        <v>253</v>
      </c>
    </row>
    <row r="49" spans="2:3" ht="13.95" customHeight="1">
      <c r="B49" s="11"/>
    </row>
    <row r="50" spans="2:3" ht="13.95" customHeight="1">
      <c r="B50" s="6" t="s">
        <v>190</v>
      </c>
      <c r="C50" s="4" t="s">
        <v>559</v>
      </c>
    </row>
    <row r="51" spans="2:3" ht="13.95" customHeight="1">
      <c r="B51" s="6" t="s">
        <v>190</v>
      </c>
      <c r="C51" s="4" t="s">
        <v>560</v>
      </c>
    </row>
    <row r="52" spans="2:3" ht="13.95" customHeight="1">
      <c r="B52" s="6" t="s">
        <v>190</v>
      </c>
      <c r="C52" s="4" t="s">
        <v>562</v>
      </c>
    </row>
    <row r="53" spans="2:3" ht="13.95" customHeight="1">
      <c r="B53" s="6" t="s">
        <v>190</v>
      </c>
      <c r="C53" s="4" t="s">
        <v>561</v>
      </c>
    </row>
    <row r="54" spans="2:3" ht="13.95" customHeight="1">
      <c r="B54" s="6" t="s">
        <v>190</v>
      </c>
      <c r="C54" s="4" t="s">
        <v>563</v>
      </c>
    </row>
    <row r="55" spans="2:3" ht="13.95" customHeight="1">
      <c r="B55" s="6" t="s">
        <v>190</v>
      </c>
      <c r="C55" s="4" t="s">
        <v>564</v>
      </c>
    </row>
    <row r="56" spans="2:3" ht="13.95" customHeight="1">
      <c r="B56" s="6" t="s">
        <v>190</v>
      </c>
      <c r="C56" s="4" t="s">
        <v>565</v>
      </c>
    </row>
    <row r="57" spans="2:3" ht="13.95" customHeight="1">
      <c r="B57" s="6"/>
      <c r="C57" s="4"/>
    </row>
    <row r="58" spans="2:3">
      <c r="B58" s="3" t="s">
        <v>14</v>
      </c>
    </row>
    <row r="59" spans="2:3">
      <c r="B59" s="11"/>
    </row>
    <row r="60" spans="2:3">
      <c r="B60" s="21" t="s">
        <v>58</v>
      </c>
    </row>
    <row r="61" spans="2:3">
      <c r="B61" s="11" t="s">
        <v>263</v>
      </c>
    </row>
    <row r="62" spans="2:3">
      <c r="B62" s="23" t="s">
        <v>264</v>
      </c>
    </row>
    <row r="63" spans="2:3">
      <c r="B63" s="24" t="s">
        <v>253</v>
      </c>
    </row>
    <row r="64" spans="2:3">
      <c r="B64" s="11"/>
    </row>
    <row r="65" spans="2:12">
      <c r="B65" s="7" t="s">
        <v>193</v>
      </c>
    </row>
    <row r="66" spans="2:12">
      <c r="B66" s="12"/>
    </row>
    <row r="67" spans="2:12" ht="36.6" customHeight="1">
      <c r="B67" s="8"/>
      <c r="C67" s="8" t="s">
        <v>265</v>
      </c>
      <c r="D67" s="8" t="s">
        <v>266</v>
      </c>
      <c r="E67" s="8" t="s">
        <v>267</v>
      </c>
      <c r="F67" s="8" t="s">
        <v>268</v>
      </c>
      <c r="G67" s="8" t="s">
        <v>269</v>
      </c>
      <c r="H67" s="8" t="s">
        <v>270</v>
      </c>
      <c r="I67" s="2" t="s">
        <v>271</v>
      </c>
    </row>
    <row r="68" spans="2:12" ht="20.399999999999999" customHeight="1">
      <c r="B68" s="8"/>
      <c r="C68" s="8"/>
      <c r="D68" s="8"/>
      <c r="E68" s="8"/>
      <c r="F68" s="8"/>
      <c r="G68" s="8"/>
      <c r="H68" s="8"/>
      <c r="I68" s="9" t="s">
        <v>272</v>
      </c>
    </row>
    <row r="69" spans="2:12" ht="22.2" thickBot="1">
      <c r="B69" s="10" t="s">
        <v>242</v>
      </c>
      <c r="C69" s="10"/>
      <c r="D69" s="10"/>
      <c r="E69" s="10"/>
      <c r="F69" s="10"/>
      <c r="G69" s="10"/>
      <c r="H69" s="10"/>
      <c r="I69" s="25"/>
    </row>
    <row r="70" spans="2:12" ht="75.599999999999994">
      <c r="B70" s="5" t="s">
        <v>243</v>
      </c>
      <c r="C70" s="6" t="s">
        <v>24</v>
      </c>
      <c r="D70" s="6" t="s">
        <v>24</v>
      </c>
      <c r="E70" s="6" t="s">
        <v>24</v>
      </c>
      <c r="F70" s="6" t="s">
        <v>24</v>
      </c>
      <c r="G70" s="6" t="s">
        <v>24</v>
      </c>
      <c r="H70" s="6" t="s">
        <v>24</v>
      </c>
      <c r="I70" s="6" t="s">
        <v>24</v>
      </c>
    </row>
    <row r="71" spans="2:12">
      <c r="B71" s="5" t="s">
        <v>245</v>
      </c>
      <c r="C71" s="6" t="s">
        <v>24</v>
      </c>
      <c r="D71" s="6" t="s">
        <v>24</v>
      </c>
      <c r="E71" s="6" t="s">
        <v>24</v>
      </c>
      <c r="F71" s="6" t="s">
        <v>24</v>
      </c>
      <c r="G71" s="6" t="s">
        <v>24</v>
      </c>
      <c r="H71" s="6" t="s">
        <v>24</v>
      </c>
      <c r="I71" s="6" t="s">
        <v>24</v>
      </c>
    </row>
    <row r="72" spans="2:12" ht="21.6">
      <c r="B72" s="5" t="s">
        <v>246</v>
      </c>
      <c r="C72" s="6" t="s">
        <v>24</v>
      </c>
      <c r="D72" s="6" t="s">
        <v>24</v>
      </c>
      <c r="E72" s="6" t="s">
        <v>24</v>
      </c>
      <c r="F72" s="6" t="s">
        <v>24</v>
      </c>
      <c r="G72" s="6" t="s">
        <v>24</v>
      </c>
      <c r="H72" s="6" t="s">
        <v>24</v>
      </c>
      <c r="I72" s="6" t="s">
        <v>24</v>
      </c>
    </row>
    <row r="73" spans="2:12" ht="54">
      <c r="B73" s="5" t="s">
        <v>247</v>
      </c>
      <c r="C73" s="6" t="s">
        <v>24</v>
      </c>
      <c r="D73" s="6" t="s">
        <v>24</v>
      </c>
      <c r="E73" s="6" t="s">
        <v>24</v>
      </c>
      <c r="F73" s="6" t="s">
        <v>24</v>
      </c>
      <c r="G73" s="6" t="s">
        <v>24</v>
      </c>
      <c r="H73" s="6" t="s">
        <v>24</v>
      </c>
      <c r="I73" s="6" t="s">
        <v>24</v>
      </c>
    </row>
    <row r="74" spans="2:12" ht="32.4">
      <c r="B74" s="5" t="s">
        <v>248</v>
      </c>
      <c r="C74" s="6" t="s">
        <v>24</v>
      </c>
      <c r="D74" s="6" t="s">
        <v>24</v>
      </c>
      <c r="E74" s="6" t="s">
        <v>24</v>
      </c>
      <c r="F74" s="6" t="s">
        <v>24</v>
      </c>
      <c r="G74" s="6" t="s">
        <v>24</v>
      </c>
      <c r="H74" s="6" t="s">
        <v>24</v>
      </c>
      <c r="I74" s="6" t="s">
        <v>24</v>
      </c>
    </row>
    <row r="75" spans="2:12" ht="43.2">
      <c r="B75" s="5" t="s">
        <v>249</v>
      </c>
      <c r="C75" s="6" t="s">
        <v>24</v>
      </c>
      <c r="D75" s="6" t="s">
        <v>24</v>
      </c>
      <c r="E75" s="6" t="s">
        <v>24</v>
      </c>
      <c r="F75" s="6" t="s">
        <v>24</v>
      </c>
      <c r="G75" s="6" t="s">
        <v>24</v>
      </c>
      <c r="H75" s="6" t="s">
        <v>24</v>
      </c>
      <c r="I75" s="6" t="s">
        <v>24</v>
      </c>
      <c r="L75" s="22"/>
    </row>
    <row r="76" spans="2:12">
      <c r="B76" s="11"/>
    </row>
    <row r="77" spans="2:12">
      <c r="B77" s="3" t="s">
        <v>14</v>
      </c>
    </row>
    <row r="79" spans="2:12">
      <c r="B79" s="11"/>
    </row>
    <row r="80" spans="2:12">
      <c r="B80" s="11" t="s">
        <v>273</v>
      </c>
    </row>
    <row r="81" spans="2:10">
      <c r="B81" s="23" t="s">
        <v>274</v>
      </c>
    </row>
    <row r="82" spans="2:10">
      <c r="B82" s="24" t="s">
        <v>253</v>
      </c>
    </row>
    <row r="83" spans="2:10">
      <c r="B83" s="27"/>
    </row>
    <row r="84" spans="2:10" ht="151.19999999999999">
      <c r="B84" s="8"/>
      <c r="C84" s="2" t="s">
        <v>275</v>
      </c>
      <c r="D84" s="2" t="s">
        <v>276</v>
      </c>
      <c r="E84" s="2" t="s">
        <v>277</v>
      </c>
      <c r="F84" s="2" t="s">
        <v>278</v>
      </c>
      <c r="G84" s="2" t="s">
        <v>279</v>
      </c>
      <c r="H84" s="2" t="s">
        <v>280</v>
      </c>
      <c r="I84" s="2" t="s">
        <v>281</v>
      </c>
      <c r="J84" s="61"/>
    </row>
    <row r="85" spans="2:10" ht="22.2" thickBot="1">
      <c r="B85" s="10" t="s">
        <v>242</v>
      </c>
      <c r="C85" s="10"/>
      <c r="D85" s="10"/>
      <c r="E85" s="10"/>
      <c r="F85" s="10"/>
      <c r="G85" s="10"/>
      <c r="H85" s="25"/>
      <c r="I85" s="10"/>
    </row>
    <row r="86" spans="2:10" ht="75.599999999999994">
      <c r="B86" s="5" t="s">
        <v>243</v>
      </c>
      <c r="C86" s="6" t="s">
        <v>190</v>
      </c>
      <c r="D86" s="6" t="s">
        <v>190</v>
      </c>
      <c r="E86" s="6" t="s">
        <v>190</v>
      </c>
      <c r="F86" s="6" t="s">
        <v>190</v>
      </c>
      <c r="G86" s="6" t="s">
        <v>190</v>
      </c>
      <c r="H86" s="6" t="s">
        <v>190</v>
      </c>
      <c r="I86" s="6" t="s">
        <v>190</v>
      </c>
    </row>
    <row r="87" spans="2:10">
      <c r="B87" s="5" t="s">
        <v>245</v>
      </c>
      <c r="C87" s="6" t="s">
        <v>190</v>
      </c>
      <c r="D87" s="6" t="s">
        <v>190</v>
      </c>
      <c r="E87" s="6" t="s">
        <v>190</v>
      </c>
      <c r="F87" s="6" t="s">
        <v>190</v>
      </c>
      <c r="G87" s="6" t="s">
        <v>190</v>
      </c>
      <c r="H87" s="6" t="s">
        <v>190</v>
      </c>
      <c r="I87" s="6" t="s">
        <v>190</v>
      </c>
    </row>
    <row r="88" spans="2:10" ht="21.6">
      <c r="B88" s="5" t="s">
        <v>246</v>
      </c>
      <c r="C88" s="6" t="s">
        <v>190</v>
      </c>
      <c r="D88" s="6" t="s">
        <v>190</v>
      </c>
      <c r="E88" s="6" t="s">
        <v>190</v>
      </c>
      <c r="F88" s="6" t="s">
        <v>190</v>
      </c>
      <c r="G88" s="6" t="s">
        <v>190</v>
      </c>
      <c r="H88" s="6" t="s">
        <v>190</v>
      </c>
      <c r="I88" s="6" t="s">
        <v>190</v>
      </c>
    </row>
    <row r="89" spans="2:10" ht="54">
      <c r="B89" s="5" t="s">
        <v>247</v>
      </c>
      <c r="C89" s="6" t="s">
        <v>190</v>
      </c>
      <c r="D89" s="6" t="s">
        <v>190</v>
      </c>
      <c r="E89" s="6" t="s">
        <v>190</v>
      </c>
      <c r="F89" s="6" t="s">
        <v>190</v>
      </c>
      <c r="G89" s="6" t="s">
        <v>190</v>
      </c>
      <c r="H89" s="6" t="s">
        <v>190</v>
      </c>
      <c r="I89" s="6" t="s">
        <v>190</v>
      </c>
    </row>
    <row r="90" spans="2:10" ht="32.4">
      <c r="B90" s="5" t="s">
        <v>248</v>
      </c>
      <c r="C90" s="6" t="s">
        <v>190</v>
      </c>
      <c r="D90" s="6" t="s">
        <v>190</v>
      </c>
      <c r="E90" s="6" t="s">
        <v>190</v>
      </c>
      <c r="F90" s="6" t="s">
        <v>190</v>
      </c>
      <c r="G90" s="6" t="s">
        <v>190</v>
      </c>
      <c r="H90" s="6" t="s">
        <v>190</v>
      </c>
      <c r="I90" s="6" t="s">
        <v>190</v>
      </c>
    </row>
    <row r="91" spans="2:10" ht="43.2">
      <c r="B91" s="5" t="s">
        <v>249</v>
      </c>
      <c r="C91" s="6" t="s">
        <v>190</v>
      </c>
      <c r="D91" s="6" t="s">
        <v>190</v>
      </c>
      <c r="E91" s="6" t="s">
        <v>190</v>
      </c>
      <c r="F91" s="6" t="s">
        <v>190</v>
      </c>
      <c r="G91" s="6" t="s">
        <v>190</v>
      </c>
      <c r="H91" s="6" t="s">
        <v>190</v>
      </c>
      <c r="I91" s="6" t="s">
        <v>190</v>
      </c>
    </row>
    <row r="92" spans="2:10">
      <c r="B92" s="11"/>
    </row>
    <row r="93" spans="2:10">
      <c r="B93" s="3" t="s">
        <v>14</v>
      </c>
    </row>
    <row r="94" spans="2:10">
      <c r="B94" s="11"/>
    </row>
    <row r="95" spans="2:10">
      <c r="B95" s="11" t="s">
        <v>282</v>
      </c>
    </row>
    <row r="96" spans="2:10">
      <c r="B96" s="23" t="s">
        <v>274</v>
      </c>
    </row>
    <row r="97" spans="2:9">
      <c r="B97" s="24" t="s">
        <v>253</v>
      </c>
    </row>
    <row r="98" spans="2:9">
      <c r="B98" s="11"/>
    </row>
    <row r="99" spans="2:9">
      <c r="B99" s="8"/>
      <c r="C99" s="92" t="s">
        <v>283</v>
      </c>
      <c r="D99" s="92" t="s">
        <v>284</v>
      </c>
      <c r="E99" s="92" t="s">
        <v>285</v>
      </c>
      <c r="F99" s="92" t="s">
        <v>213</v>
      </c>
      <c r="G99" s="92" t="s">
        <v>286</v>
      </c>
      <c r="H99" s="92" t="s">
        <v>287</v>
      </c>
      <c r="I99" s="92" t="s">
        <v>288</v>
      </c>
    </row>
    <row r="100" spans="2:9">
      <c r="B100" s="8"/>
      <c r="C100" s="92"/>
      <c r="D100" s="92"/>
      <c r="E100" s="92"/>
      <c r="F100" s="92"/>
      <c r="G100" s="92"/>
      <c r="H100" s="92"/>
      <c r="I100" s="92"/>
    </row>
    <row r="101" spans="2:9" ht="22.2" thickBot="1">
      <c r="B101" s="10" t="s">
        <v>242</v>
      </c>
      <c r="C101" s="93"/>
      <c r="D101" s="93"/>
      <c r="E101" s="93"/>
      <c r="F101" s="93"/>
      <c r="G101" s="93"/>
      <c r="H101" s="93"/>
      <c r="I101" s="93"/>
    </row>
    <row r="102" spans="2:9" ht="75.599999999999994">
      <c r="B102" s="5" t="s">
        <v>243</v>
      </c>
      <c r="C102" s="6" t="s">
        <v>190</v>
      </c>
      <c r="D102" s="6" t="s">
        <v>190</v>
      </c>
      <c r="E102" s="6" t="s">
        <v>190</v>
      </c>
      <c r="F102" s="6" t="s">
        <v>190</v>
      </c>
      <c r="G102" s="6" t="s">
        <v>190</v>
      </c>
      <c r="H102" s="6" t="s">
        <v>190</v>
      </c>
      <c r="I102" s="6" t="s">
        <v>190</v>
      </c>
    </row>
    <row r="103" spans="2:9">
      <c r="B103" s="5" t="s">
        <v>245</v>
      </c>
      <c r="C103" s="6" t="s">
        <v>190</v>
      </c>
      <c r="D103" s="6" t="s">
        <v>190</v>
      </c>
      <c r="E103" s="6" t="s">
        <v>190</v>
      </c>
      <c r="F103" s="6" t="s">
        <v>190</v>
      </c>
      <c r="G103" s="6" t="s">
        <v>190</v>
      </c>
      <c r="H103" s="6" t="s">
        <v>190</v>
      </c>
      <c r="I103" s="6" t="s">
        <v>190</v>
      </c>
    </row>
    <row r="104" spans="2:9" ht="21.6">
      <c r="B104" s="5" t="s">
        <v>246</v>
      </c>
      <c r="C104" s="6" t="s">
        <v>190</v>
      </c>
      <c r="D104" s="6" t="s">
        <v>190</v>
      </c>
      <c r="E104" s="6" t="s">
        <v>190</v>
      </c>
      <c r="F104" s="6" t="s">
        <v>190</v>
      </c>
      <c r="G104" s="6" t="s">
        <v>190</v>
      </c>
      <c r="H104" s="6" t="s">
        <v>190</v>
      </c>
      <c r="I104" s="6" t="s">
        <v>190</v>
      </c>
    </row>
    <row r="105" spans="2:9" ht="54">
      <c r="B105" s="5" t="s">
        <v>247</v>
      </c>
      <c r="C105" s="6" t="s">
        <v>190</v>
      </c>
      <c r="D105" s="6" t="s">
        <v>190</v>
      </c>
      <c r="E105" s="6" t="s">
        <v>190</v>
      </c>
      <c r="F105" s="6" t="s">
        <v>190</v>
      </c>
      <c r="G105" s="6" t="s">
        <v>190</v>
      </c>
      <c r="H105" s="6" t="s">
        <v>190</v>
      </c>
      <c r="I105" s="6" t="s">
        <v>190</v>
      </c>
    </row>
    <row r="106" spans="2:9" ht="32.4">
      <c r="B106" s="5" t="s">
        <v>248</v>
      </c>
      <c r="C106" s="6" t="s">
        <v>190</v>
      </c>
      <c r="D106" s="6" t="s">
        <v>190</v>
      </c>
      <c r="E106" s="6" t="s">
        <v>190</v>
      </c>
      <c r="F106" s="6" t="s">
        <v>190</v>
      </c>
      <c r="G106" s="6" t="s">
        <v>190</v>
      </c>
      <c r="H106" s="6" t="s">
        <v>190</v>
      </c>
      <c r="I106" s="6" t="s">
        <v>190</v>
      </c>
    </row>
    <row r="107" spans="2:9" ht="43.2">
      <c r="B107" s="5" t="s">
        <v>249</v>
      </c>
      <c r="C107" s="6" t="s">
        <v>190</v>
      </c>
      <c r="D107" s="6" t="s">
        <v>190</v>
      </c>
      <c r="E107" s="6" t="s">
        <v>190</v>
      </c>
      <c r="F107" s="6" t="s">
        <v>190</v>
      </c>
      <c r="G107" s="6" t="s">
        <v>190</v>
      </c>
      <c r="H107" s="6" t="s">
        <v>190</v>
      </c>
      <c r="I107" s="6" t="s">
        <v>190</v>
      </c>
    </row>
    <row r="108" spans="2:9">
      <c r="B108" s="28"/>
    </row>
    <row r="109" spans="2:9">
      <c r="B109" s="3" t="s">
        <v>14</v>
      </c>
    </row>
    <row r="110" spans="2:9">
      <c r="B110" s="3"/>
    </row>
    <row r="111" spans="2:9">
      <c r="B111" s="3"/>
    </row>
    <row r="112" spans="2:9">
      <c r="B112" s="11" t="s">
        <v>289</v>
      </c>
    </row>
    <row r="113" spans="2:7">
      <c r="B113" s="23" t="s">
        <v>290</v>
      </c>
    </row>
    <row r="114" spans="2:7">
      <c r="B114" s="24" t="s">
        <v>291</v>
      </c>
    </row>
    <row r="116" spans="2:7">
      <c r="B116" s="7" t="s">
        <v>193</v>
      </c>
    </row>
    <row r="117" spans="2:7">
      <c r="B117" s="12"/>
    </row>
    <row r="118" spans="2:7" ht="108.6" thickBot="1">
      <c r="B118" s="10" t="s">
        <v>242</v>
      </c>
      <c r="C118" s="1" t="s">
        <v>219</v>
      </c>
      <c r="D118" s="1" t="s">
        <v>220</v>
      </c>
      <c r="E118" s="1" t="s">
        <v>221</v>
      </c>
      <c r="F118" s="1" t="s">
        <v>222</v>
      </c>
      <c r="G118" s="1" t="s">
        <v>223</v>
      </c>
    </row>
    <row r="119" spans="2:7" ht="75.599999999999994">
      <c r="B119" s="5" t="s">
        <v>243</v>
      </c>
      <c r="C119" s="6" t="s">
        <v>24</v>
      </c>
      <c r="D119" s="6" t="s">
        <v>24</v>
      </c>
      <c r="E119" s="6" t="s">
        <v>24</v>
      </c>
      <c r="F119" s="6" t="s">
        <v>24</v>
      </c>
      <c r="G119" s="6" t="s">
        <v>24</v>
      </c>
    </row>
    <row r="120" spans="2:7">
      <c r="B120" s="5" t="s">
        <v>245</v>
      </c>
      <c r="C120" s="6" t="s">
        <v>24</v>
      </c>
      <c r="D120" s="6" t="s">
        <v>24</v>
      </c>
      <c r="E120" s="6" t="s">
        <v>24</v>
      </c>
      <c r="F120" s="6" t="s">
        <v>24</v>
      </c>
      <c r="G120" s="6" t="s">
        <v>24</v>
      </c>
    </row>
    <row r="121" spans="2:7" ht="21.6">
      <c r="B121" s="5" t="s">
        <v>246</v>
      </c>
      <c r="C121" s="6" t="s">
        <v>24</v>
      </c>
      <c r="D121" s="6" t="s">
        <v>24</v>
      </c>
      <c r="E121" s="6" t="s">
        <v>24</v>
      </c>
      <c r="F121" s="6" t="s">
        <v>24</v>
      </c>
      <c r="G121" s="6" t="s">
        <v>24</v>
      </c>
    </row>
    <row r="122" spans="2:7" ht="54">
      <c r="B122" s="5" t="s">
        <v>292</v>
      </c>
      <c r="C122" s="6" t="s">
        <v>24</v>
      </c>
      <c r="D122" s="6" t="s">
        <v>24</v>
      </c>
      <c r="E122" s="6" t="s">
        <v>24</v>
      </c>
      <c r="F122" s="6" t="s">
        <v>24</v>
      </c>
      <c r="G122" s="6" t="s">
        <v>24</v>
      </c>
    </row>
    <row r="123" spans="2:7" ht="32.4">
      <c r="B123" s="5" t="s">
        <v>248</v>
      </c>
      <c r="C123" s="6" t="s">
        <v>24</v>
      </c>
      <c r="D123" s="6" t="s">
        <v>24</v>
      </c>
      <c r="E123" s="6" t="s">
        <v>24</v>
      </c>
      <c r="F123" s="6" t="s">
        <v>24</v>
      </c>
      <c r="G123" s="6" t="s">
        <v>24</v>
      </c>
    </row>
    <row r="124" spans="2:7" ht="43.2">
      <c r="B124" s="5" t="s">
        <v>249</v>
      </c>
      <c r="C124" s="6" t="s">
        <v>24</v>
      </c>
      <c r="D124" s="6" t="s">
        <v>24</v>
      </c>
      <c r="E124" s="6" t="s">
        <v>24</v>
      </c>
      <c r="F124" s="6" t="s">
        <v>24</v>
      </c>
      <c r="G124" s="6" t="s">
        <v>24</v>
      </c>
    </row>
    <row r="125" spans="2:7">
      <c r="B125" s="11"/>
    </row>
    <row r="126" spans="2:7">
      <c r="B126" s="3" t="s">
        <v>14</v>
      </c>
    </row>
    <row r="127" spans="2:7">
      <c r="B127" s="11"/>
    </row>
    <row r="128" spans="2:7">
      <c r="B128" s="21" t="s">
        <v>293</v>
      </c>
    </row>
    <row r="129" spans="2:5">
      <c r="B129" s="11" t="s">
        <v>294</v>
      </c>
    </row>
    <row r="130" spans="2:5">
      <c r="B130" s="24" t="s">
        <v>295</v>
      </c>
    </row>
    <row r="132" spans="2:5">
      <c r="B132" s="65" t="s">
        <v>297</v>
      </c>
      <c r="D132" s="2"/>
    </row>
    <row r="133" spans="2:5">
      <c r="B133" s="67" t="s">
        <v>298</v>
      </c>
      <c r="D133" s="6"/>
    </row>
    <row r="134" spans="2:5">
      <c r="B134" s="66" t="s">
        <v>299</v>
      </c>
    </row>
    <row r="135" spans="2:5">
      <c r="B135" s="66" t="s">
        <v>300</v>
      </c>
    </row>
    <row r="136" spans="2:5">
      <c r="B136" s="66" t="s">
        <v>301</v>
      </c>
    </row>
    <row r="137" spans="2:5">
      <c r="B137" s="66" t="s">
        <v>296</v>
      </c>
    </row>
    <row r="138" spans="2:5">
      <c r="B138" s="66"/>
    </row>
    <row r="139" spans="2:5">
      <c r="B139" s="3" t="s">
        <v>14</v>
      </c>
    </row>
    <row r="140" spans="2:5">
      <c r="B140" s="11"/>
    </row>
    <row r="141" spans="2:5">
      <c r="B141" s="13"/>
      <c r="C141" s="2"/>
      <c r="D141" s="2"/>
      <c r="E141" s="2"/>
    </row>
    <row r="142" spans="2:5">
      <c r="B142" s="11" t="s">
        <v>302</v>
      </c>
    </row>
    <row r="143" spans="2:5">
      <c r="B143" s="23" t="s">
        <v>303</v>
      </c>
    </row>
    <row r="144" spans="2:5">
      <c r="B144" s="24" t="s">
        <v>304</v>
      </c>
    </row>
    <row r="145" spans="2:5">
      <c r="B145" s="11"/>
    </row>
    <row r="146" spans="2:5" ht="76.2" thickBot="1">
      <c r="B146" s="14"/>
      <c r="C146" s="1" t="s">
        <v>566</v>
      </c>
      <c r="D146" s="1" t="s">
        <v>305</v>
      </c>
    </row>
    <row r="147" spans="2:5">
      <c r="B147" s="5" t="s">
        <v>306</v>
      </c>
      <c r="C147" s="6" t="s">
        <v>307</v>
      </c>
      <c r="D147" s="6" t="s">
        <v>24</v>
      </c>
    </row>
    <row r="148" spans="2:5">
      <c r="B148" s="11"/>
    </row>
    <row r="149" spans="2:5">
      <c r="B149" s="3" t="s">
        <v>14</v>
      </c>
    </row>
    <row r="150" spans="2:5">
      <c r="B150" s="11"/>
    </row>
    <row r="151" spans="2:5">
      <c r="B151" s="11" t="s">
        <v>308</v>
      </c>
    </row>
    <row r="152" spans="2:5">
      <c r="B152" s="23" t="s">
        <v>309</v>
      </c>
    </row>
    <row r="153" spans="2:5">
      <c r="B153" s="24" t="s">
        <v>304</v>
      </c>
    </row>
    <row r="154" spans="2:5">
      <c r="B154" s="11"/>
    </row>
    <row r="155" spans="2:5" ht="30.6" customHeight="1">
      <c r="B155" s="95"/>
      <c r="C155" s="97" t="s">
        <v>567</v>
      </c>
      <c r="D155" s="92" t="s">
        <v>305</v>
      </c>
      <c r="E155" s="92" t="s">
        <v>229</v>
      </c>
    </row>
    <row r="156" spans="2:5" ht="15" customHeight="1" thickBot="1">
      <c r="B156" s="96"/>
      <c r="C156" s="98"/>
      <c r="D156" s="93"/>
      <c r="E156" s="93"/>
    </row>
    <row r="157" spans="2:5">
      <c r="B157" s="5" t="s">
        <v>310</v>
      </c>
      <c r="C157" s="6" t="s">
        <v>307</v>
      </c>
      <c r="D157" s="6" t="s">
        <v>24</v>
      </c>
      <c r="E157" s="6" t="s">
        <v>24</v>
      </c>
    </row>
    <row r="158" spans="2:5">
      <c r="B158" s="11"/>
    </row>
    <row r="159" spans="2:5">
      <c r="B159" s="3" t="s">
        <v>14</v>
      </c>
    </row>
    <row r="160" spans="2:5">
      <c r="B160" s="11"/>
    </row>
    <row r="161" spans="2:5">
      <c r="B161" s="11" t="s">
        <v>311</v>
      </c>
    </row>
    <row r="162" spans="2:5">
      <c r="B162" s="23" t="s">
        <v>312</v>
      </c>
    </row>
    <row r="163" spans="2:5">
      <c r="B163" s="24" t="s">
        <v>304</v>
      </c>
    </row>
    <row r="164" spans="2:5">
      <c r="B164" s="11"/>
    </row>
    <row r="165" spans="2:5">
      <c r="B165" s="95"/>
      <c r="C165" s="97" t="s">
        <v>568</v>
      </c>
      <c r="D165" s="92" t="s">
        <v>305</v>
      </c>
      <c r="E165" s="92" t="s">
        <v>229</v>
      </c>
    </row>
    <row r="166" spans="2:5" ht="44.4" customHeight="1" thickBot="1">
      <c r="B166" s="96"/>
      <c r="C166" s="98"/>
      <c r="D166" s="93"/>
      <c r="E166" s="93"/>
    </row>
    <row r="167" spans="2:5" ht="21.6">
      <c r="B167" s="5" t="s">
        <v>313</v>
      </c>
      <c r="C167" s="6" t="s">
        <v>307</v>
      </c>
      <c r="D167" s="6" t="s">
        <v>24</v>
      </c>
      <c r="E167" s="6" t="s">
        <v>24</v>
      </c>
    </row>
    <row r="168" spans="2:5">
      <c r="B168" s="3"/>
    </row>
    <row r="169" spans="2:5">
      <c r="B169" s="3" t="s">
        <v>14</v>
      </c>
    </row>
    <row r="170" spans="2:5">
      <c r="B170" s="11"/>
    </row>
    <row r="171" spans="2:5">
      <c r="B171" s="11" t="s">
        <v>314</v>
      </c>
    </row>
    <row r="172" spans="2:5">
      <c r="B172" s="23" t="s">
        <v>312</v>
      </c>
    </row>
    <row r="173" spans="2:5">
      <c r="B173" s="24" t="s">
        <v>304</v>
      </c>
    </row>
    <row r="174" spans="2:5">
      <c r="B174" s="11"/>
    </row>
    <row r="175" spans="2:5" ht="20.399999999999999" customHeight="1">
      <c r="B175" s="95"/>
      <c r="C175" s="97" t="s">
        <v>569</v>
      </c>
      <c r="D175" s="92" t="s">
        <v>305</v>
      </c>
      <c r="E175" s="92" t="s">
        <v>229</v>
      </c>
    </row>
    <row r="176" spans="2:5" ht="21" customHeight="1" thickBot="1">
      <c r="B176" s="96"/>
      <c r="C176" s="98"/>
      <c r="D176" s="93"/>
      <c r="E176" s="93"/>
    </row>
    <row r="177" spans="2:6">
      <c r="B177" s="5" t="s">
        <v>315</v>
      </c>
      <c r="C177" s="6" t="s">
        <v>307</v>
      </c>
      <c r="D177" s="6" t="s">
        <v>24</v>
      </c>
      <c r="E177" s="6" t="s">
        <v>24</v>
      </c>
    </row>
    <row r="178" spans="2:6">
      <c r="B178" s="11"/>
    </row>
    <row r="179" spans="2:6">
      <c r="B179" s="3" t="s">
        <v>14</v>
      </c>
    </row>
    <row r="180" spans="2:6">
      <c r="B180" s="11"/>
    </row>
    <row r="182" spans="2:6">
      <c r="B182" s="21"/>
    </row>
    <row r="183" spans="2:6">
      <c r="B183" s="21" t="s">
        <v>316</v>
      </c>
    </row>
    <row r="184" spans="2:6">
      <c r="B184" s="11" t="s">
        <v>317</v>
      </c>
    </row>
    <row r="185" spans="2:6">
      <c r="B185" s="23" t="s">
        <v>318</v>
      </c>
    </row>
    <row r="186" spans="2:6">
      <c r="B186" s="24" t="s">
        <v>17</v>
      </c>
    </row>
    <row r="187" spans="2:6">
      <c r="B187" s="11"/>
    </row>
    <row r="188" spans="2:6" ht="57" customHeight="1" thickBot="1">
      <c r="B188" s="10"/>
      <c r="C188" s="1" t="s">
        <v>226</v>
      </c>
      <c r="D188" s="1" t="s">
        <v>227</v>
      </c>
      <c r="E188" s="1" t="s">
        <v>228</v>
      </c>
      <c r="F188" s="1" t="s">
        <v>229</v>
      </c>
    </row>
    <row r="189" spans="2:6" ht="75.599999999999994">
      <c r="B189" s="5" t="s">
        <v>243</v>
      </c>
      <c r="C189" s="6" t="s">
        <v>24</v>
      </c>
      <c r="D189" s="6" t="s">
        <v>24</v>
      </c>
      <c r="E189" s="6" t="s">
        <v>24</v>
      </c>
      <c r="F189" s="6" t="s">
        <v>24</v>
      </c>
    </row>
    <row r="190" spans="2:6">
      <c r="B190" s="5" t="s">
        <v>245</v>
      </c>
      <c r="C190" s="6" t="s">
        <v>24</v>
      </c>
      <c r="D190" s="6" t="s">
        <v>24</v>
      </c>
      <c r="E190" s="6" t="s">
        <v>24</v>
      </c>
      <c r="F190" s="6" t="s">
        <v>24</v>
      </c>
    </row>
    <row r="191" spans="2:6" ht="21.6">
      <c r="B191" s="5" t="s">
        <v>246</v>
      </c>
      <c r="C191" s="6" t="s">
        <v>24</v>
      </c>
      <c r="D191" s="6" t="s">
        <v>24</v>
      </c>
      <c r="E191" s="6" t="s">
        <v>24</v>
      </c>
      <c r="F191" s="6" t="s">
        <v>24</v>
      </c>
    </row>
    <row r="192" spans="2:6" ht="54">
      <c r="B192" s="5" t="s">
        <v>247</v>
      </c>
      <c r="C192" s="6" t="s">
        <v>24</v>
      </c>
      <c r="D192" s="6" t="s">
        <v>24</v>
      </c>
      <c r="E192" s="6" t="s">
        <v>24</v>
      </c>
      <c r="F192" s="6" t="s">
        <v>24</v>
      </c>
    </row>
    <row r="193" spans="2:6" ht="32.4">
      <c r="B193" s="5" t="s">
        <v>248</v>
      </c>
      <c r="C193" s="6" t="s">
        <v>24</v>
      </c>
      <c r="D193" s="6" t="s">
        <v>24</v>
      </c>
      <c r="E193" s="6" t="s">
        <v>24</v>
      </c>
      <c r="F193" s="6" t="s">
        <v>24</v>
      </c>
    </row>
    <row r="194" spans="2:6" ht="43.2">
      <c r="B194" s="5" t="s">
        <v>249</v>
      </c>
      <c r="C194" s="6" t="s">
        <v>24</v>
      </c>
      <c r="D194" s="6" t="s">
        <v>24</v>
      </c>
      <c r="E194" s="6" t="s">
        <v>24</v>
      </c>
      <c r="F194" s="6" t="s">
        <v>24</v>
      </c>
    </row>
    <row r="195" spans="2:6">
      <c r="B195" s="11"/>
    </row>
    <row r="196" spans="2:6">
      <c r="B196" s="3" t="s">
        <v>14</v>
      </c>
    </row>
    <row r="197" spans="2:6">
      <c r="B197" s="11"/>
    </row>
    <row r="198" spans="2:6">
      <c r="B198" s="11" t="s">
        <v>319</v>
      </c>
    </row>
    <row r="199" spans="2:6">
      <c r="B199" s="23" t="s">
        <v>320</v>
      </c>
    </row>
    <row r="200" spans="2:6">
      <c r="B200" s="24" t="s">
        <v>232</v>
      </c>
    </row>
    <row r="201" spans="2:6">
      <c r="B201" s="3" t="s">
        <v>233</v>
      </c>
    </row>
    <row r="202" spans="2:6">
      <c r="B202" s="3" t="s">
        <v>233</v>
      </c>
    </row>
  </sheetData>
  <mergeCells count="37">
    <mergeCell ref="E155:E156"/>
    <mergeCell ref="E165:E166"/>
    <mergeCell ref="E175:E176"/>
    <mergeCell ref="F9:F10"/>
    <mergeCell ref="J29:J31"/>
    <mergeCell ref="I99:I101"/>
    <mergeCell ref="E99:E101"/>
    <mergeCell ref="F99:F101"/>
    <mergeCell ref="G99:G101"/>
    <mergeCell ref="H99:H101"/>
    <mergeCell ref="B165:B166"/>
    <mergeCell ref="C165:C166"/>
    <mergeCell ref="D165:D166"/>
    <mergeCell ref="B175:B176"/>
    <mergeCell ref="C175:C176"/>
    <mergeCell ref="D175:D176"/>
    <mergeCell ref="B155:B156"/>
    <mergeCell ref="C155:C156"/>
    <mergeCell ref="D155:D156"/>
    <mergeCell ref="C99:C101"/>
    <mergeCell ref="D99:D101"/>
    <mergeCell ref="C9:C11"/>
    <mergeCell ref="D9:D11"/>
    <mergeCell ref="E9:E11"/>
    <mergeCell ref="G9:G11"/>
    <mergeCell ref="I29:I32"/>
    <mergeCell ref="C17:C18"/>
    <mergeCell ref="D17:D18"/>
    <mergeCell ref="E17:E18"/>
    <mergeCell ref="F17:F18"/>
    <mergeCell ref="H29:H32"/>
    <mergeCell ref="G17:G18"/>
    <mergeCell ref="C29:C32"/>
    <mergeCell ref="D29:D32"/>
    <mergeCell ref="E29:E32"/>
    <mergeCell ref="F29:F32"/>
    <mergeCell ref="G29:G3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297D6D"/>
  </sheetPr>
  <dimension ref="B2:I393"/>
  <sheetViews>
    <sheetView showGridLines="0" topLeftCell="A278" zoomScale="113" zoomScaleNormal="120" zoomScalePageLayoutView="80" workbookViewId="0">
      <selection activeCell="C269" sqref="B269:C274"/>
    </sheetView>
  </sheetViews>
  <sheetFormatPr defaultColWidth="8.6640625" defaultRowHeight="10.8"/>
  <cols>
    <col min="1" max="1" width="4.6640625" style="19" customWidth="1"/>
    <col min="2" max="2" width="25.44140625" style="19" customWidth="1"/>
    <col min="3" max="3" width="16.5546875" style="19" customWidth="1"/>
    <col min="4" max="4" width="19" style="19" customWidth="1"/>
    <col min="5" max="5" width="18.33203125" style="19" customWidth="1"/>
    <col min="6" max="6" width="19.6640625" style="19" customWidth="1"/>
    <col min="7" max="7" width="17.88671875" style="19" customWidth="1"/>
    <col min="8" max="8" width="13.5546875" style="19" customWidth="1"/>
    <col min="9" max="9" width="17" style="19" customWidth="1"/>
    <col min="10" max="10" width="11.44140625" style="19" customWidth="1"/>
    <col min="11" max="16384" width="8.6640625" style="19"/>
  </cols>
  <sheetData>
    <row r="2" spans="2:7" s="50" customFormat="1">
      <c r="B2" s="49" t="s">
        <v>26</v>
      </c>
    </row>
    <row r="3" spans="2:7">
      <c r="B3" s="20"/>
    </row>
    <row r="4" spans="2:7">
      <c r="B4" s="21" t="s">
        <v>162</v>
      </c>
    </row>
    <row r="5" spans="2:7">
      <c r="B5" s="11" t="s">
        <v>321</v>
      </c>
    </row>
    <row r="6" spans="2:7">
      <c r="B6" s="23" t="s">
        <v>322</v>
      </c>
    </row>
    <row r="7" spans="2:7">
      <c r="B7" s="24" t="s">
        <v>17</v>
      </c>
    </row>
    <row r="8" spans="2:7">
      <c r="B8" s="39"/>
    </row>
    <row r="9" spans="2:7" ht="14.4">
      <c r="B9" s="4"/>
      <c r="C9" s="92" t="s">
        <v>323</v>
      </c>
      <c r="D9" s="92" t="s">
        <v>324</v>
      </c>
      <c r="E9" s="92" t="s">
        <v>325</v>
      </c>
      <c r="F9" s="2"/>
      <c r="G9"/>
    </row>
    <row r="10" spans="2:7" ht="81.599999999999994" customHeight="1">
      <c r="B10" s="4"/>
      <c r="C10" s="92"/>
      <c r="D10" s="92"/>
      <c r="E10" s="92"/>
      <c r="F10" s="92" t="s">
        <v>326</v>
      </c>
      <c r="G10"/>
    </row>
    <row r="11" spans="2:7" ht="23.4" customHeight="1" thickBot="1">
      <c r="B11" s="79" t="s">
        <v>327</v>
      </c>
      <c r="C11" s="93"/>
      <c r="D11" s="93"/>
      <c r="E11" s="93"/>
      <c r="F11" s="93"/>
      <c r="G11"/>
    </row>
    <row r="12" spans="2:7" ht="14.4">
      <c r="B12" s="80" t="s">
        <v>328</v>
      </c>
      <c r="C12" s="6" t="s">
        <v>24</v>
      </c>
      <c r="D12" s="6" t="s">
        <v>24</v>
      </c>
      <c r="E12" s="6" t="s">
        <v>24</v>
      </c>
      <c r="F12" s="6" t="s">
        <v>24</v>
      </c>
      <c r="G12"/>
    </row>
    <row r="13" spans="2:7" ht="14.4">
      <c r="B13" s="80" t="s">
        <v>330</v>
      </c>
      <c r="C13" s="6" t="s">
        <v>24</v>
      </c>
      <c r="D13" s="6" t="s">
        <v>24</v>
      </c>
      <c r="E13" s="6" t="s">
        <v>24</v>
      </c>
      <c r="F13" s="6" t="s">
        <v>24</v>
      </c>
      <c r="G13"/>
    </row>
    <row r="14" spans="2:7" ht="14.4">
      <c r="B14" s="80" t="s">
        <v>331</v>
      </c>
      <c r="C14" s="6" t="s">
        <v>24</v>
      </c>
      <c r="D14" s="6" t="s">
        <v>24</v>
      </c>
      <c r="E14" s="6" t="s">
        <v>24</v>
      </c>
      <c r="F14" s="6" t="s">
        <v>24</v>
      </c>
      <c r="G14"/>
    </row>
    <row r="15" spans="2:7" ht="14.4">
      <c r="B15" s="80" t="s">
        <v>332</v>
      </c>
      <c r="C15" s="63" t="s">
        <v>24</v>
      </c>
      <c r="D15" s="6" t="s">
        <v>24</v>
      </c>
      <c r="E15" s="6" t="s">
        <v>24</v>
      </c>
      <c r="F15" s="6" t="s">
        <v>24</v>
      </c>
      <c r="G15"/>
    </row>
    <row r="16" spans="2:7" ht="14.4">
      <c r="B16" s="80" t="s">
        <v>333</v>
      </c>
      <c r="C16" s="6" t="s">
        <v>24</v>
      </c>
      <c r="D16" s="6" t="s">
        <v>24</v>
      </c>
      <c r="E16" s="6" t="s">
        <v>24</v>
      </c>
      <c r="F16" s="6" t="s">
        <v>24</v>
      </c>
      <c r="G16"/>
    </row>
    <row r="17" spans="2:7" ht="14.4">
      <c r="B17" s="80" t="s">
        <v>334</v>
      </c>
      <c r="C17" s="6" t="s">
        <v>24</v>
      </c>
      <c r="D17" s="6" t="s">
        <v>24</v>
      </c>
      <c r="E17" s="6" t="s">
        <v>24</v>
      </c>
      <c r="F17" s="6" t="s">
        <v>24</v>
      </c>
      <c r="G17"/>
    </row>
    <row r="18" spans="2:7" ht="14.4">
      <c r="B18" s="80" t="s">
        <v>335</v>
      </c>
      <c r="C18" s="6" t="s">
        <v>24</v>
      </c>
      <c r="D18" s="6" t="s">
        <v>24</v>
      </c>
      <c r="E18" s="6" t="s">
        <v>24</v>
      </c>
      <c r="F18" s="6" t="s">
        <v>24</v>
      </c>
      <c r="G18"/>
    </row>
    <row r="19" spans="2:7">
      <c r="B19" s="11"/>
    </row>
    <row r="20" spans="2:7">
      <c r="B20" s="3" t="s">
        <v>177</v>
      </c>
    </row>
    <row r="21" spans="2:7">
      <c r="B21" s="3"/>
    </row>
    <row r="22" spans="2:7">
      <c r="B22" s="11" t="s">
        <v>570</v>
      </c>
    </row>
    <row r="23" spans="2:7">
      <c r="B23" s="81"/>
      <c r="C23" s="29"/>
    </row>
    <row r="24" spans="2:7" ht="10.8" customHeight="1" thickBot="1">
      <c r="B24" s="79"/>
      <c r="C24" s="78" t="s">
        <v>587</v>
      </c>
    </row>
    <row r="25" spans="2:7">
      <c r="B25" s="80" t="s">
        <v>328</v>
      </c>
      <c r="C25" s="6" t="s">
        <v>329</v>
      </c>
    </row>
    <row r="26" spans="2:7">
      <c r="B26" s="80" t="s">
        <v>330</v>
      </c>
      <c r="C26" s="6" t="s">
        <v>329</v>
      </c>
    </row>
    <row r="27" spans="2:7">
      <c r="B27" s="80" t="s">
        <v>331</v>
      </c>
      <c r="C27" s="6" t="s">
        <v>329</v>
      </c>
    </row>
    <row r="28" spans="2:7">
      <c r="B28" s="80" t="s">
        <v>332</v>
      </c>
      <c r="C28" s="6" t="s">
        <v>329</v>
      </c>
    </row>
    <row r="29" spans="2:7">
      <c r="B29" s="80" t="s">
        <v>333</v>
      </c>
      <c r="C29" s="6" t="s">
        <v>329</v>
      </c>
    </row>
    <row r="30" spans="2:7">
      <c r="B30" s="80" t="s">
        <v>334</v>
      </c>
      <c r="C30" s="6" t="s">
        <v>329</v>
      </c>
    </row>
    <row r="31" spans="2:7">
      <c r="B31" s="80" t="s">
        <v>335</v>
      </c>
      <c r="C31" s="6" t="s">
        <v>329</v>
      </c>
    </row>
    <row r="33" spans="2:9">
      <c r="B33" s="3" t="s">
        <v>14</v>
      </c>
    </row>
    <row r="34" spans="2:9">
      <c r="B34" s="11"/>
    </row>
    <row r="35" spans="2:9">
      <c r="B35" s="26" t="s">
        <v>336</v>
      </c>
    </row>
    <row r="36" spans="2:9">
      <c r="B36" s="11" t="s">
        <v>337</v>
      </c>
    </row>
    <row r="37" spans="2:9">
      <c r="B37" s="23" t="s">
        <v>338</v>
      </c>
    </row>
    <row r="38" spans="2:9">
      <c r="B38" s="24" t="s">
        <v>253</v>
      </c>
    </row>
    <row r="39" spans="2:9">
      <c r="B39" s="11"/>
    </row>
    <row r="40" spans="2:9" ht="91.95" customHeight="1">
      <c r="B40" s="4"/>
      <c r="C40" s="92" t="s">
        <v>339</v>
      </c>
      <c r="D40" s="92" t="s">
        <v>340</v>
      </c>
      <c r="E40" s="92" t="s">
        <v>341</v>
      </c>
      <c r="F40" s="92" t="s">
        <v>342</v>
      </c>
      <c r="G40" s="92" t="s">
        <v>343</v>
      </c>
      <c r="H40" s="92" t="s">
        <v>344</v>
      </c>
      <c r="I40" s="92" t="s">
        <v>280</v>
      </c>
    </row>
    <row r="41" spans="2:9">
      <c r="B41" s="4"/>
      <c r="C41" s="92"/>
      <c r="D41" s="92"/>
      <c r="E41" s="92"/>
      <c r="F41" s="92"/>
      <c r="G41" s="92"/>
      <c r="H41" s="92"/>
      <c r="I41" s="107"/>
    </row>
    <row r="42" spans="2:9" ht="11.4" thickBot="1">
      <c r="B42" s="79" t="s">
        <v>327</v>
      </c>
      <c r="C42" s="93"/>
      <c r="D42" s="93"/>
      <c r="E42" s="93"/>
      <c r="F42" s="93"/>
      <c r="G42" s="93"/>
      <c r="H42" s="93"/>
      <c r="I42" s="25"/>
    </row>
    <row r="43" spans="2:9">
      <c r="B43" s="80" t="s">
        <v>328</v>
      </c>
      <c r="C43" s="6" t="s">
        <v>190</v>
      </c>
      <c r="D43" s="6" t="s">
        <v>190</v>
      </c>
      <c r="E43" s="6" t="s">
        <v>190</v>
      </c>
      <c r="F43" s="6" t="s">
        <v>190</v>
      </c>
      <c r="G43" s="6" t="s">
        <v>190</v>
      </c>
      <c r="H43" s="6" t="s">
        <v>190</v>
      </c>
      <c r="I43" s="6" t="s">
        <v>190</v>
      </c>
    </row>
    <row r="44" spans="2:9">
      <c r="B44" s="80" t="s">
        <v>330</v>
      </c>
      <c r="C44" s="6" t="s">
        <v>190</v>
      </c>
      <c r="D44" s="6" t="s">
        <v>190</v>
      </c>
      <c r="E44" s="6" t="s">
        <v>190</v>
      </c>
      <c r="F44" s="6" t="s">
        <v>190</v>
      </c>
      <c r="G44" s="6" t="s">
        <v>190</v>
      </c>
      <c r="H44" s="6" t="s">
        <v>190</v>
      </c>
      <c r="I44" s="6" t="s">
        <v>190</v>
      </c>
    </row>
    <row r="45" spans="2:9">
      <c r="B45" s="80" t="s">
        <v>331</v>
      </c>
      <c r="C45" s="6" t="s">
        <v>190</v>
      </c>
      <c r="D45" s="6" t="s">
        <v>190</v>
      </c>
      <c r="E45" s="6" t="s">
        <v>190</v>
      </c>
      <c r="F45" s="6" t="s">
        <v>190</v>
      </c>
      <c r="G45" s="6" t="s">
        <v>190</v>
      </c>
      <c r="H45" s="6" t="s">
        <v>190</v>
      </c>
      <c r="I45" s="6" t="s">
        <v>190</v>
      </c>
    </row>
    <row r="46" spans="2:9">
      <c r="B46" s="80" t="s">
        <v>332</v>
      </c>
      <c r="C46" s="63" t="s">
        <v>190</v>
      </c>
      <c r="D46" s="6" t="s">
        <v>190</v>
      </c>
      <c r="E46" s="6" t="s">
        <v>190</v>
      </c>
      <c r="F46" s="6" t="s">
        <v>190</v>
      </c>
      <c r="G46" s="6" t="s">
        <v>190</v>
      </c>
      <c r="H46" s="6" t="s">
        <v>190</v>
      </c>
      <c r="I46" s="6" t="s">
        <v>190</v>
      </c>
    </row>
    <row r="47" spans="2:9">
      <c r="B47" s="80" t="s">
        <v>333</v>
      </c>
      <c r="C47" s="6" t="s">
        <v>190</v>
      </c>
      <c r="D47" s="6" t="s">
        <v>190</v>
      </c>
      <c r="E47" s="6" t="s">
        <v>190</v>
      </c>
      <c r="F47" s="6" t="s">
        <v>190</v>
      </c>
      <c r="G47" s="6" t="s">
        <v>190</v>
      </c>
      <c r="H47" s="6" t="s">
        <v>190</v>
      </c>
      <c r="I47" s="6" t="s">
        <v>190</v>
      </c>
    </row>
    <row r="48" spans="2:9">
      <c r="B48" s="80" t="s">
        <v>334</v>
      </c>
      <c r="C48" s="6" t="s">
        <v>190</v>
      </c>
      <c r="D48" s="6" t="s">
        <v>190</v>
      </c>
      <c r="E48" s="6" t="s">
        <v>190</v>
      </c>
      <c r="F48" s="6" t="s">
        <v>190</v>
      </c>
      <c r="G48" s="6" t="s">
        <v>190</v>
      </c>
      <c r="H48" s="6" t="s">
        <v>190</v>
      </c>
      <c r="I48" s="6" t="s">
        <v>190</v>
      </c>
    </row>
    <row r="49" spans="2:9">
      <c r="B49" s="80" t="s">
        <v>335</v>
      </c>
      <c r="C49" s="6" t="s">
        <v>190</v>
      </c>
      <c r="D49" s="6" t="s">
        <v>190</v>
      </c>
      <c r="E49" s="6" t="s">
        <v>190</v>
      </c>
      <c r="F49" s="6" t="s">
        <v>190</v>
      </c>
      <c r="G49" s="6" t="s">
        <v>190</v>
      </c>
      <c r="H49" s="6" t="s">
        <v>190</v>
      </c>
      <c r="I49" s="6" t="s">
        <v>190</v>
      </c>
    </row>
    <row r="50" spans="2:9">
      <c r="B50" s="11"/>
    </row>
    <row r="51" spans="2:9">
      <c r="B51" s="3" t="s">
        <v>14</v>
      </c>
    </row>
    <row r="53" spans="2:9">
      <c r="B53" s="3"/>
    </row>
    <row r="54" spans="2:9">
      <c r="B54" s="21" t="s">
        <v>58</v>
      </c>
    </row>
    <row r="55" spans="2:9">
      <c r="B55" s="11" t="s">
        <v>345</v>
      </c>
    </row>
    <row r="56" spans="2:9">
      <c r="B56" s="23" t="s">
        <v>346</v>
      </c>
    </row>
    <row r="57" spans="2:9">
      <c r="B57" s="24" t="s">
        <v>17</v>
      </c>
    </row>
    <row r="58" spans="2:9">
      <c r="B58" s="11"/>
    </row>
    <row r="59" spans="2:9">
      <c r="B59" s="7" t="s">
        <v>193</v>
      </c>
    </row>
    <row r="60" spans="2:9">
      <c r="B60" s="12"/>
    </row>
    <row r="61" spans="2:9" ht="40.950000000000003" customHeight="1">
      <c r="B61" s="80"/>
      <c r="C61" s="8" t="s">
        <v>265</v>
      </c>
      <c r="D61" s="8" t="s">
        <v>266</v>
      </c>
      <c r="E61" s="8" t="s">
        <v>267</v>
      </c>
      <c r="F61" s="8" t="s">
        <v>268</v>
      </c>
      <c r="G61" s="8" t="s">
        <v>269</v>
      </c>
      <c r="H61" s="8" t="s">
        <v>270</v>
      </c>
      <c r="I61" s="2" t="s">
        <v>271</v>
      </c>
    </row>
    <row r="62" spans="2:9" ht="33" thickBot="1">
      <c r="B62" s="82" t="s">
        <v>327</v>
      </c>
      <c r="C62" s="25"/>
      <c r="D62" s="25"/>
      <c r="E62" s="25"/>
      <c r="F62" s="25"/>
      <c r="G62" s="25"/>
      <c r="H62" s="25"/>
      <c r="I62" s="68" t="s">
        <v>272</v>
      </c>
    </row>
    <row r="63" spans="2:9">
      <c r="B63" s="80" t="s">
        <v>328</v>
      </c>
      <c r="C63" s="6" t="s">
        <v>24</v>
      </c>
      <c r="D63" s="6" t="s">
        <v>24</v>
      </c>
      <c r="E63" s="6" t="s">
        <v>24</v>
      </c>
      <c r="F63" s="6" t="s">
        <v>24</v>
      </c>
      <c r="G63" s="6" t="s">
        <v>24</v>
      </c>
      <c r="H63" s="6" t="s">
        <v>24</v>
      </c>
      <c r="I63" s="6" t="s">
        <v>24</v>
      </c>
    </row>
    <row r="64" spans="2:9">
      <c r="B64" s="80" t="s">
        <v>330</v>
      </c>
      <c r="C64" s="6" t="s">
        <v>24</v>
      </c>
      <c r="D64" s="6" t="s">
        <v>24</v>
      </c>
      <c r="E64" s="6" t="s">
        <v>24</v>
      </c>
      <c r="F64" s="6" t="s">
        <v>24</v>
      </c>
      <c r="G64" s="6" t="s">
        <v>24</v>
      </c>
      <c r="H64" s="6" t="s">
        <v>24</v>
      </c>
      <c r="I64" s="6" t="s">
        <v>24</v>
      </c>
    </row>
    <row r="65" spans="2:9">
      <c r="B65" s="80" t="s">
        <v>331</v>
      </c>
      <c r="C65" s="6" t="s">
        <v>24</v>
      </c>
      <c r="D65" s="6" t="s">
        <v>24</v>
      </c>
      <c r="E65" s="6" t="s">
        <v>24</v>
      </c>
      <c r="F65" s="6" t="s">
        <v>24</v>
      </c>
      <c r="G65" s="6" t="s">
        <v>24</v>
      </c>
      <c r="H65" s="6" t="s">
        <v>24</v>
      </c>
      <c r="I65" s="6" t="s">
        <v>24</v>
      </c>
    </row>
    <row r="66" spans="2:9">
      <c r="B66" s="80" t="s">
        <v>332</v>
      </c>
      <c r="C66" s="63" t="s">
        <v>24</v>
      </c>
      <c r="D66" s="6" t="s">
        <v>24</v>
      </c>
      <c r="E66" s="6" t="s">
        <v>24</v>
      </c>
      <c r="F66" s="6" t="s">
        <v>24</v>
      </c>
      <c r="G66" s="6" t="s">
        <v>24</v>
      </c>
      <c r="H66" s="6" t="s">
        <v>24</v>
      </c>
      <c r="I66" s="6" t="s">
        <v>24</v>
      </c>
    </row>
    <row r="67" spans="2:9">
      <c r="B67" s="80" t="s">
        <v>333</v>
      </c>
      <c r="C67" s="6" t="s">
        <v>24</v>
      </c>
      <c r="D67" s="6" t="s">
        <v>24</v>
      </c>
      <c r="E67" s="6" t="s">
        <v>24</v>
      </c>
      <c r="F67" s="6" t="s">
        <v>24</v>
      </c>
      <c r="G67" s="6" t="s">
        <v>24</v>
      </c>
      <c r="H67" s="6" t="s">
        <v>24</v>
      </c>
      <c r="I67" s="6" t="s">
        <v>24</v>
      </c>
    </row>
    <row r="68" spans="2:9">
      <c r="B68" s="80" t="s">
        <v>334</v>
      </c>
      <c r="C68" s="6" t="s">
        <v>24</v>
      </c>
      <c r="D68" s="6" t="s">
        <v>24</v>
      </c>
      <c r="E68" s="6" t="s">
        <v>24</v>
      </c>
      <c r="F68" s="6" t="s">
        <v>24</v>
      </c>
      <c r="G68" s="6" t="s">
        <v>24</v>
      </c>
      <c r="H68" s="6" t="s">
        <v>24</v>
      </c>
      <c r="I68" s="6" t="s">
        <v>24</v>
      </c>
    </row>
    <row r="69" spans="2:9">
      <c r="B69" s="80" t="s">
        <v>335</v>
      </c>
      <c r="C69" s="6" t="s">
        <v>24</v>
      </c>
      <c r="D69" s="6" t="s">
        <v>24</v>
      </c>
      <c r="E69" s="6" t="s">
        <v>24</v>
      </c>
      <c r="F69" s="6" t="s">
        <v>24</v>
      </c>
      <c r="G69" s="6" t="s">
        <v>24</v>
      </c>
      <c r="H69" s="6" t="s">
        <v>24</v>
      </c>
      <c r="I69" s="6" t="s">
        <v>24</v>
      </c>
    </row>
    <row r="70" spans="2:9">
      <c r="B70" s="11"/>
    </row>
    <row r="71" spans="2:9">
      <c r="B71" s="3" t="s">
        <v>14</v>
      </c>
    </row>
    <row r="72" spans="2:9">
      <c r="B72" s="11"/>
    </row>
    <row r="73" spans="2:9">
      <c r="B73" s="3"/>
    </row>
    <row r="74" spans="2:9">
      <c r="B74" s="11" t="s">
        <v>347</v>
      </c>
    </row>
    <row r="75" spans="2:9">
      <c r="B75" s="23" t="s">
        <v>348</v>
      </c>
    </row>
    <row r="76" spans="2:9">
      <c r="B76" s="24" t="s">
        <v>253</v>
      </c>
    </row>
    <row r="77" spans="2:9">
      <c r="B77" s="11"/>
    </row>
    <row r="78" spans="2:9" ht="67.2" customHeight="1" thickBot="1">
      <c r="B78" s="82" t="s">
        <v>327</v>
      </c>
      <c r="C78" s="1" t="s">
        <v>275</v>
      </c>
      <c r="D78" s="1" t="s">
        <v>276</v>
      </c>
      <c r="E78" s="1" t="s">
        <v>277</v>
      </c>
      <c r="F78" s="1" t="s">
        <v>278</v>
      </c>
      <c r="G78" s="1" t="s">
        <v>279</v>
      </c>
      <c r="H78" s="1" t="s">
        <v>280</v>
      </c>
      <c r="I78" s="1" t="s">
        <v>281</v>
      </c>
    </row>
    <row r="79" spans="2:9">
      <c r="B79" s="80" t="s">
        <v>328</v>
      </c>
      <c r="C79" s="6" t="s">
        <v>190</v>
      </c>
      <c r="D79" s="6" t="s">
        <v>190</v>
      </c>
      <c r="E79" s="6" t="s">
        <v>190</v>
      </c>
      <c r="F79" s="6" t="s">
        <v>190</v>
      </c>
      <c r="G79" s="6" t="s">
        <v>190</v>
      </c>
      <c r="H79" s="6" t="s">
        <v>190</v>
      </c>
      <c r="I79" s="6" t="s">
        <v>190</v>
      </c>
    </row>
    <row r="80" spans="2:9">
      <c r="B80" s="80" t="s">
        <v>330</v>
      </c>
      <c r="C80" s="6" t="s">
        <v>190</v>
      </c>
      <c r="D80" s="6" t="s">
        <v>190</v>
      </c>
      <c r="E80" s="6" t="s">
        <v>190</v>
      </c>
      <c r="F80" s="6" t="s">
        <v>190</v>
      </c>
      <c r="G80" s="6" t="s">
        <v>190</v>
      </c>
      <c r="H80" s="6" t="s">
        <v>190</v>
      </c>
      <c r="I80" s="6" t="s">
        <v>190</v>
      </c>
    </row>
    <row r="81" spans="2:9">
      <c r="B81" s="80" t="s">
        <v>331</v>
      </c>
      <c r="C81" s="6" t="s">
        <v>190</v>
      </c>
      <c r="D81" s="6" t="s">
        <v>190</v>
      </c>
      <c r="E81" s="6" t="s">
        <v>190</v>
      </c>
      <c r="F81" s="6" t="s">
        <v>190</v>
      </c>
      <c r="G81" s="6" t="s">
        <v>190</v>
      </c>
      <c r="H81" s="6" t="s">
        <v>190</v>
      </c>
      <c r="I81" s="6" t="s">
        <v>190</v>
      </c>
    </row>
    <row r="82" spans="2:9">
      <c r="B82" s="80" t="s">
        <v>332</v>
      </c>
      <c r="C82" s="63" t="s">
        <v>190</v>
      </c>
      <c r="D82" s="6" t="s">
        <v>190</v>
      </c>
      <c r="E82" s="6" t="s">
        <v>190</v>
      </c>
      <c r="F82" s="6" t="s">
        <v>190</v>
      </c>
      <c r="G82" s="6" t="s">
        <v>190</v>
      </c>
      <c r="H82" s="6" t="s">
        <v>190</v>
      </c>
      <c r="I82" s="6" t="s">
        <v>190</v>
      </c>
    </row>
    <row r="83" spans="2:9">
      <c r="B83" s="80" t="s">
        <v>333</v>
      </c>
      <c r="C83" s="6" t="s">
        <v>190</v>
      </c>
      <c r="D83" s="6" t="s">
        <v>190</v>
      </c>
      <c r="E83" s="6" t="s">
        <v>190</v>
      </c>
      <c r="F83" s="6" t="s">
        <v>190</v>
      </c>
      <c r="G83" s="6" t="s">
        <v>190</v>
      </c>
      <c r="H83" s="6" t="s">
        <v>190</v>
      </c>
      <c r="I83" s="6" t="s">
        <v>190</v>
      </c>
    </row>
    <row r="84" spans="2:9">
      <c r="B84" s="80" t="s">
        <v>334</v>
      </c>
      <c r="C84" s="6" t="s">
        <v>190</v>
      </c>
      <c r="D84" s="6" t="s">
        <v>190</v>
      </c>
      <c r="E84" s="6" t="s">
        <v>190</v>
      </c>
      <c r="F84" s="6" t="s">
        <v>190</v>
      </c>
      <c r="G84" s="6" t="s">
        <v>190</v>
      </c>
      <c r="H84" s="6" t="s">
        <v>190</v>
      </c>
      <c r="I84" s="6" t="s">
        <v>190</v>
      </c>
    </row>
    <row r="85" spans="2:9">
      <c r="B85" s="83" t="s">
        <v>335</v>
      </c>
      <c r="C85" s="6" t="s">
        <v>190</v>
      </c>
      <c r="D85" s="6" t="s">
        <v>190</v>
      </c>
      <c r="E85" s="6" t="s">
        <v>190</v>
      </c>
      <c r="F85" s="6" t="s">
        <v>190</v>
      </c>
      <c r="G85" s="6" t="s">
        <v>190</v>
      </c>
      <c r="H85" s="6" t="s">
        <v>190</v>
      </c>
      <c r="I85" s="6" t="s">
        <v>190</v>
      </c>
    </row>
    <row r="86" spans="2:9">
      <c r="B86" s="11"/>
    </row>
    <row r="87" spans="2:9">
      <c r="B87" s="3" t="s">
        <v>14</v>
      </c>
    </row>
    <row r="89" spans="2:9">
      <c r="B89" s="3"/>
    </row>
    <row r="90" spans="2:9">
      <c r="B90" s="11" t="s">
        <v>349</v>
      </c>
    </row>
    <row r="91" spans="2:9">
      <c r="B91" s="23" t="s">
        <v>350</v>
      </c>
    </row>
    <row r="92" spans="2:9">
      <c r="B92" s="24" t="s">
        <v>17</v>
      </c>
    </row>
    <row r="93" spans="2:9">
      <c r="B93" s="11"/>
    </row>
    <row r="94" spans="2:9">
      <c r="B94" s="7" t="s">
        <v>193</v>
      </c>
    </row>
    <row r="95" spans="2:9">
      <c r="B95" s="7"/>
    </row>
    <row r="96" spans="2:9" ht="78.599999999999994" customHeight="1" thickBot="1">
      <c r="B96" s="82" t="s">
        <v>327</v>
      </c>
      <c r="C96" s="69" t="s">
        <v>351</v>
      </c>
      <c r="D96" s="10" t="s">
        <v>352</v>
      </c>
      <c r="E96" s="1" t="s">
        <v>353</v>
      </c>
      <c r="F96" s="1" t="s">
        <v>354</v>
      </c>
      <c r="G96" s="1" t="s">
        <v>280</v>
      </c>
    </row>
    <row r="97" spans="2:7">
      <c r="B97" s="84" t="s">
        <v>328</v>
      </c>
      <c r="C97" s="6" t="s">
        <v>24</v>
      </c>
      <c r="D97" s="6" t="s">
        <v>24</v>
      </c>
      <c r="E97" s="6" t="s">
        <v>24</v>
      </c>
      <c r="F97" s="6" t="s">
        <v>24</v>
      </c>
      <c r="G97" s="6" t="s">
        <v>24</v>
      </c>
    </row>
    <row r="98" spans="2:7">
      <c r="B98" s="84" t="s">
        <v>330</v>
      </c>
      <c r="C98" s="6" t="s">
        <v>24</v>
      </c>
      <c r="D98" s="6" t="s">
        <v>24</v>
      </c>
      <c r="E98" s="6" t="s">
        <v>24</v>
      </c>
      <c r="F98" s="6" t="s">
        <v>24</v>
      </c>
      <c r="G98" s="6" t="s">
        <v>24</v>
      </c>
    </row>
    <row r="99" spans="2:7">
      <c r="B99" s="84" t="s">
        <v>331</v>
      </c>
      <c r="C99" s="6" t="s">
        <v>24</v>
      </c>
      <c r="D99" s="6" t="s">
        <v>24</v>
      </c>
      <c r="E99" s="6" t="s">
        <v>24</v>
      </c>
      <c r="F99" s="6" t="s">
        <v>24</v>
      </c>
      <c r="G99" s="6" t="s">
        <v>24</v>
      </c>
    </row>
    <row r="100" spans="2:7">
      <c r="B100" s="84" t="s">
        <v>332</v>
      </c>
      <c r="C100" s="6" t="s">
        <v>24</v>
      </c>
      <c r="D100" s="6" t="s">
        <v>24</v>
      </c>
      <c r="E100" s="6" t="s">
        <v>24</v>
      </c>
      <c r="F100" s="6" t="s">
        <v>24</v>
      </c>
      <c r="G100" s="6" t="s">
        <v>24</v>
      </c>
    </row>
    <row r="101" spans="2:7">
      <c r="B101" s="84" t="s">
        <v>333</v>
      </c>
      <c r="C101" s="6" t="s">
        <v>24</v>
      </c>
      <c r="D101" s="6" t="s">
        <v>24</v>
      </c>
      <c r="E101" s="6" t="s">
        <v>24</v>
      </c>
      <c r="F101" s="6" t="s">
        <v>24</v>
      </c>
      <c r="G101" s="6" t="s">
        <v>24</v>
      </c>
    </row>
    <row r="102" spans="2:7">
      <c r="B102" s="84" t="s">
        <v>334</v>
      </c>
      <c r="C102" s="6" t="s">
        <v>24</v>
      </c>
      <c r="D102" s="6" t="s">
        <v>24</v>
      </c>
      <c r="E102" s="6" t="s">
        <v>24</v>
      </c>
      <c r="F102" s="6" t="s">
        <v>24</v>
      </c>
      <c r="G102" s="6" t="s">
        <v>24</v>
      </c>
    </row>
    <row r="103" spans="2:7">
      <c r="B103" s="84" t="s">
        <v>335</v>
      </c>
      <c r="C103" s="6" t="s">
        <v>24</v>
      </c>
      <c r="D103" s="6" t="s">
        <v>24</v>
      </c>
      <c r="E103" s="6" t="s">
        <v>24</v>
      </c>
      <c r="F103" s="6" t="s">
        <v>24</v>
      </c>
      <c r="G103" s="6" t="s">
        <v>24</v>
      </c>
    </row>
    <row r="104" spans="2:7">
      <c r="B104" s="11"/>
    </row>
    <row r="105" spans="2:7">
      <c r="B105" s="3" t="s">
        <v>14</v>
      </c>
    </row>
    <row r="106" spans="2:7">
      <c r="B106" s="11"/>
    </row>
    <row r="108" spans="2:7">
      <c r="B108" s="26" t="s">
        <v>355</v>
      </c>
    </row>
    <row r="109" spans="2:7">
      <c r="B109" s="26"/>
    </row>
    <row r="110" spans="2:7">
      <c r="B110" s="11" t="s">
        <v>571</v>
      </c>
    </row>
    <row r="111" spans="2:7">
      <c r="B111" s="23" t="s">
        <v>356</v>
      </c>
    </row>
    <row r="112" spans="2:7">
      <c r="B112" s="24" t="s">
        <v>232</v>
      </c>
    </row>
    <row r="113" spans="2:6">
      <c r="B113" s="24"/>
    </row>
    <row r="114" spans="2:6">
      <c r="B114" s="3" t="s">
        <v>233</v>
      </c>
    </row>
    <row r="115" spans="2:6">
      <c r="B115" s="3" t="s">
        <v>233</v>
      </c>
    </row>
    <row r="116" spans="2:6">
      <c r="B116" s="3" t="s">
        <v>233</v>
      </c>
    </row>
    <row r="118" spans="2:6" ht="14.4">
      <c r="B118"/>
      <c r="C118"/>
      <c r="D118"/>
    </row>
    <row r="119" spans="2:6">
      <c r="B119" s="3" t="s">
        <v>14</v>
      </c>
    </row>
    <row r="121" spans="2:6">
      <c r="B121" s="11"/>
    </row>
    <row r="122" spans="2:6">
      <c r="B122" s="26" t="s">
        <v>355</v>
      </c>
    </row>
    <row r="123" spans="2:6">
      <c r="B123" s="11" t="s">
        <v>357</v>
      </c>
    </row>
    <row r="124" spans="2:6">
      <c r="B124" s="23" t="s">
        <v>350</v>
      </c>
    </row>
    <row r="125" spans="2:6">
      <c r="B125" s="24" t="s">
        <v>253</v>
      </c>
    </row>
    <row r="126" spans="2:6">
      <c r="B126" s="11"/>
    </row>
    <row r="127" spans="2:6" ht="65.400000000000006" thickBot="1">
      <c r="B127" s="82" t="s">
        <v>327</v>
      </c>
      <c r="C127" s="69" t="s">
        <v>358</v>
      </c>
      <c r="D127" s="10" t="s">
        <v>359</v>
      </c>
      <c r="E127" s="10" t="s">
        <v>360</v>
      </c>
      <c r="F127" s="25" t="s">
        <v>361</v>
      </c>
    </row>
    <row r="128" spans="2:6">
      <c r="B128" s="84" t="s">
        <v>328</v>
      </c>
      <c r="C128" s="6" t="s">
        <v>190</v>
      </c>
      <c r="D128" s="6" t="s">
        <v>190</v>
      </c>
      <c r="E128" s="6" t="s">
        <v>190</v>
      </c>
      <c r="F128" s="6" t="s">
        <v>190</v>
      </c>
    </row>
    <row r="129" spans="2:7">
      <c r="B129" s="84" t="s">
        <v>330</v>
      </c>
      <c r="C129" s="6" t="s">
        <v>190</v>
      </c>
      <c r="D129" s="6" t="s">
        <v>190</v>
      </c>
      <c r="E129" s="6" t="s">
        <v>190</v>
      </c>
      <c r="F129" s="6" t="s">
        <v>190</v>
      </c>
    </row>
    <row r="130" spans="2:7">
      <c r="B130" s="84" t="s">
        <v>331</v>
      </c>
      <c r="C130" s="6" t="s">
        <v>190</v>
      </c>
      <c r="D130" s="6" t="s">
        <v>190</v>
      </c>
      <c r="E130" s="6" t="s">
        <v>190</v>
      </c>
      <c r="F130" s="6" t="s">
        <v>190</v>
      </c>
    </row>
    <row r="131" spans="2:7">
      <c r="B131" s="84" t="s">
        <v>332</v>
      </c>
      <c r="C131" s="6" t="s">
        <v>190</v>
      </c>
      <c r="D131" s="6" t="s">
        <v>190</v>
      </c>
      <c r="E131" s="6" t="s">
        <v>190</v>
      </c>
      <c r="F131" s="6" t="s">
        <v>190</v>
      </c>
    </row>
    <row r="132" spans="2:7">
      <c r="B132" s="84" t="s">
        <v>333</v>
      </c>
      <c r="C132" s="6" t="s">
        <v>190</v>
      </c>
      <c r="D132" s="6" t="s">
        <v>190</v>
      </c>
      <c r="E132" s="6" t="s">
        <v>190</v>
      </c>
      <c r="F132" s="6" t="s">
        <v>190</v>
      </c>
    </row>
    <row r="133" spans="2:7">
      <c r="B133" s="83" t="s">
        <v>334</v>
      </c>
      <c r="C133" s="6" t="s">
        <v>190</v>
      </c>
      <c r="D133" s="6" t="s">
        <v>190</v>
      </c>
      <c r="E133" s="6" t="s">
        <v>190</v>
      </c>
      <c r="F133" s="6" t="s">
        <v>190</v>
      </c>
    </row>
    <row r="134" spans="2:7">
      <c r="B134" s="84" t="s">
        <v>335</v>
      </c>
      <c r="C134" s="6" t="s">
        <v>190</v>
      </c>
      <c r="D134" s="6" t="s">
        <v>190</v>
      </c>
      <c r="E134" s="6" t="s">
        <v>190</v>
      </c>
      <c r="F134" s="6" t="s">
        <v>190</v>
      </c>
    </row>
    <row r="135" spans="2:7">
      <c r="B135" s="11"/>
    </row>
    <row r="136" spans="2:7">
      <c r="B136" s="3" t="s">
        <v>14</v>
      </c>
    </row>
    <row r="137" spans="2:7">
      <c r="B137" s="3"/>
    </row>
    <row r="138" spans="2:7" ht="14.4" customHeight="1">
      <c r="B138" s="11" t="s">
        <v>675</v>
      </c>
    </row>
    <row r="139" spans="2:7">
      <c r="B139" s="23" t="s">
        <v>362</v>
      </c>
    </row>
    <row r="140" spans="2:7">
      <c r="B140" s="24" t="s">
        <v>17</v>
      </c>
    </row>
    <row r="141" spans="2:7">
      <c r="B141" s="3"/>
    </row>
    <row r="142" spans="2:7" ht="43.8" thickBot="1">
      <c r="B142" s="82" t="s">
        <v>327</v>
      </c>
      <c r="C142" s="1" t="s">
        <v>226</v>
      </c>
      <c r="D142" s="1" t="s">
        <v>227</v>
      </c>
      <c r="E142" s="1" t="s">
        <v>228</v>
      </c>
      <c r="F142" s="1" t="s">
        <v>229</v>
      </c>
      <c r="G142" s="2"/>
    </row>
    <row r="143" spans="2:7">
      <c r="B143" s="84" t="s">
        <v>328</v>
      </c>
      <c r="C143" s="6" t="s">
        <v>24</v>
      </c>
      <c r="D143" s="6" t="s">
        <v>24</v>
      </c>
      <c r="E143" s="6" t="s">
        <v>24</v>
      </c>
      <c r="F143" s="6" t="s">
        <v>24</v>
      </c>
      <c r="G143" s="6"/>
    </row>
    <row r="144" spans="2:7">
      <c r="B144" s="84" t="s">
        <v>330</v>
      </c>
      <c r="C144" s="6" t="s">
        <v>24</v>
      </c>
      <c r="D144" s="6" t="s">
        <v>24</v>
      </c>
      <c r="E144" s="6" t="s">
        <v>24</v>
      </c>
      <c r="F144" s="6" t="s">
        <v>24</v>
      </c>
      <c r="G144" s="6"/>
    </row>
    <row r="145" spans="2:7">
      <c r="B145" s="84" t="s">
        <v>331</v>
      </c>
      <c r="C145" s="6" t="s">
        <v>24</v>
      </c>
      <c r="D145" s="6" t="s">
        <v>24</v>
      </c>
      <c r="E145" s="6" t="s">
        <v>24</v>
      </c>
      <c r="F145" s="6" t="s">
        <v>24</v>
      </c>
      <c r="G145" s="6"/>
    </row>
    <row r="146" spans="2:7">
      <c r="B146" s="84" t="s">
        <v>332</v>
      </c>
      <c r="C146" s="6" t="s">
        <v>24</v>
      </c>
      <c r="D146" s="6" t="s">
        <v>24</v>
      </c>
      <c r="E146" s="6" t="s">
        <v>24</v>
      </c>
      <c r="F146" s="6" t="s">
        <v>24</v>
      </c>
      <c r="G146" s="6"/>
    </row>
    <row r="147" spans="2:7">
      <c r="B147" s="84" t="s">
        <v>333</v>
      </c>
      <c r="C147" s="6" t="s">
        <v>24</v>
      </c>
      <c r="D147" s="6" t="s">
        <v>24</v>
      </c>
      <c r="E147" s="6" t="s">
        <v>24</v>
      </c>
      <c r="F147" s="6" t="s">
        <v>24</v>
      </c>
      <c r="G147" s="6"/>
    </row>
    <row r="148" spans="2:7">
      <c r="B148" s="84" t="s">
        <v>334</v>
      </c>
      <c r="C148" s="6" t="s">
        <v>24</v>
      </c>
      <c r="D148" s="6" t="s">
        <v>24</v>
      </c>
      <c r="E148" s="6" t="s">
        <v>24</v>
      </c>
      <c r="F148" s="6" t="s">
        <v>24</v>
      </c>
      <c r="G148" s="6"/>
    </row>
    <row r="149" spans="2:7">
      <c r="B149" s="84" t="s">
        <v>335</v>
      </c>
      <c r="C149" s="6" t="s">
        <v>24</v>
      </c>
      <c r="D149" s="6" t="s">
        <v>24</v>
      </c>
      <c r="E149" s="6" t="s">
        <v>24</v>
      </c>
      <c r="F149" s="6" t="s">
        <v>24</v>
      </c>
      <c r="G149" s="6"/>
    </row>
    <row r="150" spans="2:7">
      <c r="B150" s="85"/>
    </row>
    <row r="151" spans="2:7">
      <c r="B151" s="3" t="s">
        <v>14</v>
      </c>
    </row>
    <row r="153" spans="2:7">
      <c r="B153" s="3"/>
    </row>
    <row r="154" spans="2:7">
      <c r="B154" s="21" t="s">
        <v>328</v>
      </c>
    </row>
    <row r="155" spans="2:7">
      <c r="B155" s="11" t="s">
        <v>691</v>
      </c>
    </row>
    <row r="156" spans="2:7">
      <c r="B156" s="23" t="s">
        <v>363</v>
      </c>
    </row>
    <row r="157" spans="2:7">
      <c r="B157" s="24" t="s">
        <v>17</v>
      </c>
    </row>
    <row r="158" spans="2:7">
      <c r="B158" s="3"/>
    </row>
    <row r="159" spans="2:7" ht="65.400000000000006" thickBot="1">
      <c r="B159" s="86"/>
      <c r="C159" s="69" t="s">
        <v>364</v>
      </c>
      <c r="D159" s="70" t="s">
        <v>365</v>
      </c>
      <c r="E159" s="60"/>
    </row>
    <row r="160" spans="2:7" ht="11.4" customHeight="1">
      <c r="B160" s="84" t="s">
        <v>366</v>
      </c>
      <c r="C160" s="6" t="s">
        <v>367</v>
      </c>
      <c r="D160" s="6" t="s">
        <v>24</v>
      </c>
    </row>
    <row r="161" spans="2:5" ht="11.4" customHeight="1">
      <c r="B161" s="84" t="s">
        <v>368</v>
      </c>
      <c r="C161" s="6" t="s">
        <v>367</v>
      </c>
      <c r="D161" s="6" t="s">
        <v>24</v>
      </c>
    </row>
    <row r="162" spans="2:5">
      <c r="B162" s="11"/>
    </row>
    <row r="163" spans="2:5">
      <c r="B163" s="3" t="s">
        <v>14</v>
      </c>
    </row>
    <row r="164" spans="2:5">
      <c r="B164" s="3"/>
    </row>
    <row r="165" spans="2:5">
      <c r="B165" s="11" t="s">
        <v>702</v>
      </c>
    </row>
    <row r="166" spans="2:5">
      <c r="B166" s="23" t="s">
        <v>369</v>
      </c>
    </row>
    <row r="167" spans="2:5">
      <c r="B167" s="24" t="s">
        <v>370</v>
      </c>
    </row>
    <row r="168" spans="2:5">
      <c r="B168" s="24"/>
    </row>
    <row r="169" spans="2:5">
      <c r="B169" s="71" t="s">
        <v>371</v>
      </c>
      <c r="D169" s="61"/>
      <c r="E169" s="61"/>
    </row>
    <row r="170" spans="2:5">
      <c r="B170" s="72" t="s">
        <v>372</v>
      </c>
      <c r="D170" s="6"/>
      <c r="E170" s="6"/>
    </row>
    <row r="171" spans="2:5">
      <c r="B171" s="71" t="s">
        <v>373</v>
      </c>
    </row>
    <row r="173" spans="2:5">
      <c r="B173" s="3" t="s">
        <v>374</v>
      </c>
    </row>
    <row r="175" spans="2:5">
      <c r="B175" s="26" t="s">
        <v>375</v>
      </c>
    </row>
    <row r="176" spans="2:5">
      <c r="B176" s="11" t="s">
        <v>376</v>
      </c>
    </row>
    <row r="177" spans="2:4">
      <c r="B177" s="23" t="s">
        <v>377</v>
      </c>
    </row>
    <row r="178" spans="2:4">
      <c r="B178" s="24" t="s">
        <v>378</v>
      </c>
    </row>
    <row r="179" spans="2:4">
      <c r="B179" s="51"/>
    </row>
    <row r="180" spans="2:4">
      <c r="B180" s="11" t="s">
        <v>379</v>
      </c>
    </row>
    <row r="181" spans="2:4">
      <c r="B181" s="3" t="s">
        <v>380</v>
      </c>
    </row>
    <row r="182" spans="2:4">
      <c r="B182" s="3" t="s">
        <v>381</v>
      </c>
    </row>
    <row r="183" spans="2:4">
      <c r="B183" s="3" t="s">
        <v>382</v>
      </c>
    </row>
    <row r="184" spans="2:4">
      <c r="B184" s="3" t="s">
        <v>383</v>
      </c>
    </row>
    <row r="185" spans="2:4">
      <c r="B185" s="3" t="s">
        <v>384</v>
      </c>
    </row>
    <row r="186" spans="2:4">
      <c r="B186" s="3" t="s">
        <v>385</v>
      </c>
    </row>
    <row r="187" spans="2:4">
      <c r="B187" s="3" t="s">
        <v>386</v>
      </c>
    </row>
    <row r="188" spans="2:4">
      <c r="B188" s="3" t="s">
        <v>387</v>
      </c>
      <c r="D188" s="19" t="s">
        <v>388</v>
      </c>
    </row>
    <row r="189" spans="2:4">
      <c r="B189" s="3" t="s">
        <v>389</v>
      </c>
      <c r="D189" s="19" t="s">
        <v>388</v>
      </c>
    </row>
    <row r="190" spans="2:4">
      <c r="B190" s="3" t="s">
        <v>390</v>
      </c>
      <c r="D190" s="19" t="s">
        <v>388</v>
      </c>
    </row>
    <row r="191" spans="2:4">
      <c r="B191" s="3" t="s">
        <v>391</v>
      </c>
    </row>
    <row r="192" spans="2:4">
      <c r="B192" s="3" t="s">
        <v>392</v>
      </c>
    </row>
    <row r="193" spans="2:5">
      <c r="B193" s="3" t="s">
        <v>393</v>
      </c>
    </row>
    <row r="194" spans="2:5">
      <c r="B194" s="3" t="s">
        <v>394</v>
      </c>
    </row>
    <row r="195" spans="2:5">
      <c r="B195" s="3" t="s">
        <v>395</v>
      </c>
    </row>
    <row r="196" spans="2:5">
      <c r="B196" s="3" t="s">
        <v>396</v>
      </c>
    </row>
    <row r="197" spans="2:5">
      <c r="B197" s="3" t="s">
        <v>409</v>
      </c>
    </row>
    <row r="198" spans="2:5">
      <c r="B198" s="11"/>
    </row>
    <row r="199" spans="2:5">
      <c r="B199" s="3" t="s">
        <v>14</v>
      </c>
    </row>
    <row r="201" spans="2:5">
      <c r="B201" s="11"/>
    </row>
    <row r="202" spans="2:5">
      <c r="B202" s="11" t="s">
        <v>704</v>
      </c>
    </row>
    <row r="203" spans="2:5">
      <c r="B203" s="23" t="s">
        <v>397</v>
      </c>
    </row>
    <row r="204" spans="2:5">
      <c r="B204" s="24" t="s">
        <v>398</v>
      </c>
    </row>
    <row r="205" spans="2:5">
      <c r="B205" s="39"/>
    </row>
    <row r="206" spans="2:5" ht="76.2" thickBot="1">
      <c r="B206" s="87"/>
      <c r="C206" s="62" t="s">
        <v>572</v>
      </c>
      <c r="D206" s="10" t="s">
        <v>305</v>
      </c>
      <c r="E206" s="15" t="s">
        <v>399</v>
      </c>
    </row>
    <row r="207" spans="2:5" ht="21.6">
      <c r="B207" s="84" t="s">
        <v>400</v>
      </c>
      <c r="C207" s="6" t="s">
        <v>401</v>
      </c>
      <c r="D207" s="6" t="s">
        <v>24</v>
      </c>
      <c r="E207" s="6" t="s">
        <v>24</v>
      </c>
    </row>
    <row r="208" spans="2:5">
      <c r="B208" s="11"/>
    </row>
    <row r="209" spans="2:3">
      <c r="B209" s="3" t="s">
        <v>14</v>
      </c>
    </row>
    <row r="210" spans="2:3">
      <c r="B210" s="11"/>
    </row>
    <row r="211" spans="2:3">
      <c r="B211" s="11"/>
    </row>
    <row r="212" spans="2:3">
      <c r="B212" s="11" t="s">
        <v>402</v>
      </c>
    </row>
    <row r="213" spans="2:3">
      <c r="B213" s="23" t="s">
        <v>403</v>
      </c>
    </row>
    <row r="214" spans="2:3">
      <c r="B214" s="24" t="s">
        <v>378</v>
      </c>
    </row>
    <row r="215" spans="2:3">
      <c r="B215" s="11"/>
    </row>
    <row r="216" spans="2:3">
      <c r="B216" s="3" t="s">
        <v>404</v>
      </c>
      <c r="C216" s="22"/>
    </row>
    <row r="217" spans="2:3">
      <c r="B217" s="3" t="s">
        <v>405</v>
      </c>
    </row>
    <row r="218" spans="2:3">
      <c r="B218" s="3" t="s">
        <v>406</v>
      </c>
    </row>
    <row r="219" spans="2:3">
      <c r="B219" s="3" t="s">
        <v>407</v>
      </c>
    </row>
    <row r="220" spans="2:3">
      <c r="B220" s="3" t="s">
        <v>408</v>
      </c>
    </row>
    <row r="221" spans="2:3">
      <c r="B221" s="3" t="s">
        <v>409</v>
      </c>
    </row>
    <row r="222" spans="2:3">
      <c r="B222" s="3"/>
    </row>
    <row r="223" spans="2:3">
      <c r="B223" s="11"/>
    </row>
    <row r="224" spans="2:3">
      <c r="B224" s="3" t="s">
        <v>14</v>
      </c>
    </row>
    <row r="225" spans="2:4">
      <c r="B225" s="3"/>
    </row>
    <row r="226" spans="2:4">
      <c r="B226" s="21"/>
    </row>
    <row r="227" spans="2:4">
      <c r="B227" s="21" t="s">
        <v>410</v>
      </c>
    </row>
    <row r="228" spans="2:4">
      <c r="B228" s="11" t="s">
        <v>411</v>
      </c>
    </row>
    <row r="229" spans="2:4">
      <c r="B229" s="23" t="s">
        <v>412</v>
      </c>
    </row>
    <row r="230" spans="2:4">
      <c r="B230" s="24" t="s">
        <v>413</v>
      </c>
    </row>
    <row r="231" spans="2:4">
      <c r="B231" s="3"/>
    </row>
    <row r="232" spans="2:4" ht="76.2" thickBot="1">
      <c r="B232" s="87"/>
      <c r="C232" s="1" t="s">
        <v>573</v>
      </c>
      <c r="D232" s="1" t="s">
        <v>305</v>
      </c>
    </row>
    <row r="233" spans="2:4">
      <c r="B233" s="84" t="s">
        <v>414</v>
      </c>
      <c r="C233" s="6" t="s">
        <v>415</v>
      </c>
      <c r="D233" s="6" t="s">
        <v>24</v>
      </c>
    </row>
    <row r="234" spans="2:4">
      <c r="B234" s="11"/>
    </row>
    <row r="235" spans="2:4">
      <c r="B235" s="3" t="s">
        <v>14</v>
      </c>
    </row>
    <row r="236" spans="2:4">
      <c r="B236" s="11"/>
    </row>
    <row r="237" spans="2:4">
      <c r="B237" s="21" t="s">
        <v>416</v>
      </c>
    </row>
    <row r="238" spans="2:4">
      <c r="B238" s="11" t="s">
        <v>576</v>
      </c>
    </row>
    <row r="239" spans="2:4">
      <c r="B239" s="23" t="s">
        <v>417</v>
      </c>
    </row>
    <row r="240" spans="2:4">
      <c r="B240" s="24" t="s">
        <v>418</v>
      </c>
    </row>
    <row r="241" spans="2:5">
      <c r="B241" s="11"/>
    </row>
    <row r="242" spans="2:5" ht="59.4" customHeight="1" thickBot="1">
      <c r="B242" s="87"/>
      <c r="C242" s="62" t="s">
        <v>574</v>
      </c>
      <c r="D242" s="1" t="s">
        <v>305</v>
      </c>
      <c r="E242" s="15" t="s">
        <v>399</v>
      </c>
    </row>
    <row r="243" spans="2:5">
      <c r="B243" s="83" t="s">
        <v>419</v>
      </c>
      <c r="C243" s="6" t="s">
        <v>420</v>
      </c>
      <c r="D243" s="6" t="s">
        <v>24</v>
      </c>
      <c r="E243" s="6" t="s">
        <v>24</v>
      </c>
    </row>
    <row r="244" spans="2:5">
      <c r="B244" s="85"/>
    </row>
    <row r="245" spans="2:5">
      <c r="B245" s="3" t="s">
        <v>14</v>
      </c>
    </row>
    <row r="246" spans="2:5">
      <c r="B246" s="85"/>
    </row>
    <row r="247" spans="2:5">
      <c r="B247" s="11"/>
    </row>
    <row r="248" spans="2:5">
      <c r="B248" s="21" t="s">
        <v>577</v>
      </c>
    </row>
    <row r="249" spans="2:5">
      <c r="B249" s="11" t="s">
        <v>422</v>
      </c>
    </row>
    <row r="250" spans="2:5">
      <c r="B250" s="23" t="s">
        <v>423</v>
      </c>
    </row>
    <row r="251" spans="2:5">
      <c r="B251" s="24" t="s">
        <v>378</v>
      </c>
    </row>
    <row r="252" spans="2:5">
      <c r="B252" s="3"/>
    </row>
    <row r="253" spans="2:5">
      <c r="B253" s="19" t="s">
        <v>424</v>
      </c>
    </row>
    <row r="254" spans="2:5">
      <c r="B254" s="19" t="s">
        <v>425</v>
      </c>
    </row>
    <row r="255" spans="2:5">
      <c r="B255" s="19" t="s">
        <v>426</v>
      </c>
    </row>
    <row r="256" spans="2:5">
      <c r="B256" s="19" t="s">
        <v>427</v>
      </c>
    </row>
    <row r="257" spans="2:6">
      <c r="B257" s="19" t="s">
        <v>428</v>
      </c>
    </row>
    <row r="259" spans="2:6">
      <c r="B259" s="3" t="s">
        <v>14</v>
      </c>
    </row>
    <row r="260" spans="2:6">
      <c r="B260" s="11"/>
    </row>
    <row r="261" spans="2:6">
      <c r="B261" s="21" t="s">
        <v>578</v>
      </c>
    </row>
    <row r="262" spans="2:6">
      <c r="B262" s="11" t="s">
        <v>429</v>
      </c>
    </row>
    <row r="263" spans="2:6">
      <c r="B263" s="23" t="s">
        <v>430</v>
      </c>
    </row>
    <row r="264" spans="2:6">
      <c r="B264" s="24" t="s">
        <v>418</v>
      </c>
    </row>
    <row r="265" spans="2:6">
      <c r="B265" s="11"/>
    </row>
    <row r="266" spans="2:6" ht="79.2" customHeight="1" thickBot="1">
      <c r="B266" s="112" t="s">
        <v>431</v>
      </c>
      <c r="C266" s="112"/>
      <c r="D266" s="1"/>
      <c r="E266" s="1" t="s">
        <v>305</v>
      </c>
      <c r="F266" s="15" t="s">
        <v>399</v>
      </c>
    </row>
    <row r="267" spans="2:6">
      <c r="B267" s="110" t="s">
        <v>432</v>
      </c>
      <c r="C267" s="111"/>
      <c r="D267" s="6" t="s">
        <v>421</v>
      </c>
      <c r="E267" s="6" t="s">
        <v>24</v>
      </c>
      <c r="F267" s="6" t="s">
        <v>24</v>
      </c>
    </row>
    <row r="268" spans="2:6">
      <c r="B268" s="7"/>
      <c r="C268" s="47" t="s">
        <v>433</v>
      </c>
      <c r="D268" s="6"/>
      <c r="E268" s="6" t="s">
        <v>24</v>
      </c>
      <c r="F268" s="6" t="s">
        <v>24</v>
      </c>
    </row>
    <row r="269" spans="2:6" ht="21.6">
      <c r="B269" s="3"/>
      <c r="C269" s="48" t="s">
        <v>434</v>
      </c>
      <c r="D269" s="6" t="s">
        <v>307</v>
      </c>
      <c r="E269" s="6" t="s">
        <v>24</v>
      </c>
      <c r="F269" s="6" t="s">
        <v>24</v>
      </c>
    </row>
    <row r="270" spans="2:6" ht="21.6">
      <c r="B270" s="3"/>
      <c r="C270" s="48" t="s">
        <v>435</v>
      </c>
      <c r="D270" s="6" t="s">
        <v>307</v>
      </c>
      <c r="E270" s="6" t="s">
        <v>24</v>
      </c>
      <c r="F270" s="6" t="s">
        <v>24</v>
      </c>
    </row>
    <row r="271" spans="2:6" ht="21.6">
      <c r="B271" s="3"/>
      <c r="C271" s="48" t="s">
        <v>436</v>
      </c>
      <c r="D271" s="6" t="s">
        <v>307</v>
      </c>
      <c r="E271" s="6" t="s">
        <v>24</v>
      </c>
      <c r="F271" s="6" t="s">
        <v>24</v>
      </c>
    </row>
    <row r="272" spans="2:6">
      <c r="B272" s="3"/>
      <c r="C272" s="48" t="s">
        <v>437</v>
      </c>
      <c r="D272" s="6" t="s">
        <v>307</v>
      </c>
      <c r="E272" s="6" t="s">
        <v>24</v>
      </c>
      <c r="F272" s="6" t="s">
        <v>24</v>
      </c>
    </row>
    <row r="273" spans="2:6">
      <c r="B273" s="3"/>
      <c r="C273" s="48" t="s">
        <v>438</v>
      </c>
      <c r="D273" s="6" t="s">
        <v>307</v>
      </c>
      <c r="E273" s="6" t="s">
        <v>24</v>
      </c>
      <c r="F273" s="6" t="s">
        <v>24</v>
      </c>
    </row>
    <row r="274" spans="2:6" ht="40.200000000000003" customHeight="1">
      <c r="B274" s="108" t="s">
        <v>439</v>
      </c>
      <c r="C274" s="109"/>
      <c r="D274" s="6" t="s">
        <v>307</v>
      </c>
      <c r="E274" s="6" t="s">
        <v>24</v>
      </c>
      <c r="F274" s="6" t="s">
        <v>24</v>
      </c>
    </row>
    <row r="275" spans="2:6" ht="12.6" customHeight="1" thickBot="1">
      <c r="B275" s="113" t="s">
        <v>440</v>
      </c>
      <c r="C275" s="113"/>
      <c r="D275" s="1"/>
      <c r="E275" s="1"/>
      <c r="F275" s="15"/>
    </row>
    <row r="276" spans="2:6">
      <c r="B276" s="110" t="s">
        <v>432</v>
      </c>
      <c r="C276" s="111"/>
      <c r="E276" s="6" t="s">
        <v>24</v>
      </c>
      <c r="F276" s="6" t="s">
        <v>24</v>
      </c>
    </row>
    <row r="277" spans="2:6">
      <c r="B277" s="7"/>
      <c r="C277" s="47" t="s">
        <v>433</v>
      </c>
      <c r="D277" s="6" t="s">
        <v>307</v>
      </c>
      <c r="E277" s="6" t="s">
        <v>24</v>
      </c>
      <c r="F277" s="6" t="s">
        <v>24</v>
      </c>
    </row>
    <row r="278" spans="2:6" ht="20.399999999999999" customHeight="1">
      <c r="B278" s="88"/>
      <c r="C278" s="48" t="s">
        <v>434</v>
      </c>
      <c r="D278" s="6" t="s">
        <v>307</v>
      </c>
      <c r="E278" s="6" t="s">
        <v>24</v>
      </c>
      <c r="F278" s="6" t="s">
        <v>24</v>
      </c>
    </row>
    <row r="279" spans="2:6" ht="20.399999999999999" customHeight="1">
      <c r="B279" s="88"/>
      <c r="C279" s="48" t="s">
        <v>435</v>
      </c>
      <c r="D279" s="6" t="s">
        <v>307</v>
      </c>
      <c r="E279" s="6" t="s">
        <v>24</v>
      </c>
      <c r="F279" s="6" t="s">
        <v>24</v>
      </c>
    </row>
    <row r="280" spans="2:6" ht="30.6" customHeight="1">
      <c r="B280" s="88"/>
      <c r="C280" s="48" t="s">
        <v>436</v>
      </c>
      <c r="D280" s="6" t="s">
        <v>307</v>
      </c>
      <c r="E280" s="6" t="s">
        <v>24</v>
      </c>
      <c r="F280" s="6" t="s">
        <v>24</v>
      </c>
    </row>
    <row r="281" spans="2:6" ht="20.399999999999999" customHeight="1">
      <c r="B281" s="88"/>
      <c r="C281" s="48" t="s">
        <v>437</v>
      </c>
      <c r="D281" s="6" t="s">
        <v>307</v>
      </c>
      <c r="E281" s="6" t="s">
        <v>24</v>
      </c>
      <c r="F281" s="6" t="s">
        <v>24</v>
      </c>
    </row>
    <row r="282" spans="2:6" ht="20.399999999999999" customHeight="1">
      <c r="B282" s="88"/>
      <c r="C282" s="48" t="s">
        <v>438</v>
      </c>
      <c r="D282" s="6" t="s">
        <v>307</v>
      </c>
      <c r="E282" s="6" t="s">
        <v>24</v>
      </c>
      <c r="F282" s="6" t="s">
        <v>24</v>
      </c>
    </row>
    <row r="283" spans="2:6" ht="40.200000000000003" customHeight="1">
      <c r="B283" s="108" t="s">
        <v>439</v>
      </c>
      <c r="C283" s="109"/>
      <c r="D283" s="6" t="s">
        <v>307</v>
      </c>
      <c r="E283" s="6" t="s">
        <v>24</v>
      </c>
      <c r="F283" s="6" t="s">
        <v>24</v>
      </c>
    </row>
    <row r="284" spans="2:6">
      <c r="B284" s="11"/>
    </row>
    <row r="285" spans="2:6">
      <c r="B285" s="3" t="s">
        <v>14</v>
      </c>
    </row>
    <row r="287" spans="2:6">
      <c r="B287" s="11"/>
    </row>
    <row r="288" spans="2:6">
      <c r="B288" s="11" t="s">
        <v>441</v>
      </c>
    </row>
    <row r="289" spans="2:5">
      <c r="B289" s="23" t="s">
        <v>442</v>
      </c>
    </row>
    <row r="290" spans="2:5">
      <c r="B290" s="24" t="s">
        <v>418</v>
      </c>
    </row>
    <row r="291" spans="2:5">
      <c r="B291" s="52"/>
    </row>
    <row r="292" spans="2:5" ht="73.2" customHeight="1" thickBot="1">
      <c r="B292" s="87"/>
      <c r="C292" s="62"/>
      <c r="D292" s="1" t="s">
        <v>305</v>
      </c>
      <c r="E292" s="15" t="s">
        <v>399</v>
      </c>
    </row>
    <row r="293" spans="2:5">
      <c r="B293" s="84" t="s">
        <v>443</v>
      </c>
      <c r="C293" s="6" t="s">
        <v>444</v>
      </c>
      <c r="D293" s="6" t="s">
        <v>24</v>
      </c>
      <c r="E293" s="6" t="s">
        <v>24</v>
      </c>
    </row>
    <row r="294" spans="2:5">
      <c r="B294" s="85"/>
    </row>
    <row r="295" spans="2:5">
      <c r="B295" s="3" t="s">
        <v>14</v>
      </c>
    </row>
    <row r="296" spans="2:5">
      <c r="B296" s="11"/>
    </row>
    <row r="297" spans="2:5">
      <c r="B297" s="21" t="s">
        <v>579</v>
      </c>
    </row>
    <row r="298" spans="2:5">
      <c r="B298" s="3"/>
    </row>
    <row r="299" spans="2:5">
      <c r="B299" s="11" t="s">
        <v>445</v>
      </c>
    </row>
    <row r="300" spans="2:5">
      <c r="B300" s="23" t="s">
        <v>446</v>
      </c>
    </row>
    <row r="301" spans="2:5">
      <c r="B301" s="24" t="s">
        <v>418</v>
      </c>
    </row>
    <row r="302" spans="2:5">
      <c r="B302" s="11"/>
    </row>
    <row r="303" spans="2:5" ht="63.6" customHeight="1" thickBot="1">
      <c r="B303" s="86"/>
      <c r="C303" s="64" t="s">
        <v>582</v>
      </c>
      <c r="D303" s="1" t="s">
        <v>305</v>
      </c>
      <c r="E303" s="15" t="s">
        <v>399</v>
      </c>
    </row>
    <row r="304" spans="2:5">
      <c r="B304" s="84" t="s">
        <v>447</v>
      </c>
      <c r="C304" s="6" t="s">
        <v>307</v>
      </c>
      <c r="D304" s="6" t="s">
        <v>24</v>
      </c>
      <c r="E304" s="6" t="s">
        <v>24</v>
      </c>
    </row>
    <row r="305" spans="2:5">
      <c r="B305" s="84" t="s">
        <v>448</v>
      </c>
      <c r="C305" s="6" t="s">
        <v>307</v>
      </c>
      <c r="D305" s="6" t="s">
        <v>24</v>
      </c>
      <c r="E305" s="6" t="s">
        <v>24</v>
      </c>
    </row>
    <row r="306" spans="2:5">
      <c r="B306" s="11"/>
    </row>
    <row r="307" spans="2:5">
      <c r="B307" s="3" t="s">
        <v>14</v>
      </c>
    </row>
    <row r="308" spans="2:5">
      <c r="B308" s="11"/>
    </row>
    <row r="309" spans="2:5">
      <c r="B309" s="11" t="s">
        <v>449</v>
      </c>
    </row>
    <row r="310" spans="2:5">
      <c r="B310" s="23" t="s">
        <v>450</v>
      </c>
    </row>
    <row r="311" spans="2:5">
      <c r="B311" s="24" t="s">
        <v>418</v>
      </c>
    </row>
    <row r="312" spans="2:5">
      <c r="B312" s="3"/>
    </row>
    <row r="313" spans="2:5" ht="58.2" customHeight="1" thickBot="1">
      <c r="B313" s="87"/>
      <c r="C313" s="69" t="s">
        <v>451</v>
      </c>
      <c r="D313" s="1" t="s">
        <v>305</v>
      </c>
      <c r="E313" s="15" t="s">
        <v>399</v>
      </c>
    </row>
    <row r="314" spans="2:5">
      <c r="B314" s="84" t="s">
        <v>583</v>
      </c>
      <c r="C314" s="6" t="s">
        <v>307</v>
      </c>
      <c r="D314" s="6" t="s">
        <v>24</v>
      </c>
      <c r="E314" s="6" t="s">
        <v>24</v>
      </c>
    </row>
    <row r="315" spans="2:5">
      <c r="B315" s="3"/>
    </row>
    <row r="316" spans="2:5">
      <c r="B316" s="3" t="s">
        <v>14</v>
      </c>
    </row>
    <row r="318" spans="2:5">
      <c r="B318" s="3"/>
    </row>
    <row r="319" spans="2:5">
      <c r="B319" s="54" t="s">
        <v>452</v>
      </c>
    </row>
    <row r="320" spans="2:5">
      <c r="B320" s="23" t="s">
        <v>453</v>
      </c>
    </row>
    <row r="321" spans="2:5">
      <c r="B321" s="24" t="s">
        <v>454</v>
      </c>
    </row>
    <row r="322" spans="2:5">
      <c r="B322" s="3"/>
    </row>
    <row r="323" spans="2:5" ht="43.8" thickBot="1">
      <c r="B323" s="87"/>
      <c r="C323" s="1" t="s">
        <v>73</v>
      </c>
      <c r="D323" s="1" t="s">
        <v>455</v>
      </c>
      <c r="E323" s="1" t="s">
        <v>584</v>
      </c>
    </row>
    <row r="324" spans="2:5">
      <c r="B324" s="84" t="s">
        <v>456</v>
      </c>
      <c r="C324" s="6" t="s">
        <v>24</v>
      </c>
      <c r="D324" s="6" t="s">
        <v>24</v>
      </c>
      <c r="E324" s="6" t="s">
        <v>457</v>
      </c>
    </row>
    <row r="325" spans="2:5">
      <c r="B325" s="84" t="s">
        <v>458</v>
      </c>
      <c r="C325" s="6" t="s">
        <v>24</v>
      </c>
      <c r="D325" s="6" t="s">
        <v>24</v>
      </c>
      <c r="E325" s="6" t="s">
        <v>457</v>
      </c>
    </row>
    <row r="326" spans="2:5">
      <c r="B326" s="84" t="s">
        <v>459</v>
      </c>
      <c r="C326" s="6" t="s">
        <v>24</v>
      </c>
      <c r="D326" s="6" t="s">
        <v>24</v>
      </c>
      <c r="E326" s="6" t="s">
        <v>457</v>
      </c>
    </row>
    <row r="327" spans="2:5">
      <c r="B327" s="84" t="s">
        <v>460</v>
      </c>
      <c r="C327" s="6" t="s">
        <v>24</v>
      </c>
      <c r="D327" s="6" t="s">
        <v>24</v>
      </c>
      <c r="E327" s="6" t="s">
        <v>457</v>
      </c>
    </row>
    <row r="328" spans="2:5">
      <c r="B328" s="84" t="s">
        <v>461</v>
      </c>
      <c r="C328" s="6" t="s">
        <v>24</v>
      </c>
      <c r="D328" s="6" t="s">
        <v>24</v>
      </c>
      <c r="E328" s="6" t="s">
        <v>457</v>
      </c>
    </row>
    <row r="329" spans="2:5">
      <c r="B329" s="84" t="s">
        <v>462</v>
      </c>
      <c r="C329" s="6" t="s">
        <v>24</v>
      </c>
      <c r="D329" s="6" t="s">
        <v>24</v>
      </c>
      <c r="E329" s="6" t="s">
        <v>457</v>
      </c>
    </row>
    <row r="330" spans="2:5">
      <c r="B330" s="84" t="s">
        <v>463</v>
      </c>
      <c r="C330" s="6" t="s">
        <v>24</v>
      </c>
      <c r="D330" s="6" t="s">
        <v>24</v>
      </c>
      <c r="E330" s="6" t="s">
        <v>457</v>
      </c>
    </row>
    <row r="331" spans="2:5">
      <c r="B331" s="84" t="s">
        <v>464</v>
      </c>
      <c r="C331" s="6" t="s">
        <v>24</v>
      </c>
      <c r="D331" s="6" t="s">
        <v>24</v>
      </c>
      <c r="E331" s="6" t="s">
        <v>457</v>
      </c>
    </row>
    <row r="332" spans="2:5">
      <c r="B332" s="3"/>
    </row>
    <row r="333" spans="2:5">
      <c r="B333" s="3" t="s">
        <v>14</v>
      </c>
    </row>
    <row r="334" spans="2:5">
      <c r="B334" s="3"/>
    </row>
    <row r="335" spans="2:5" ht="43.2">
      <c r="B335" s="89" t="s">
        <v>580</v>
      </c>
    </row>
    <row r="336" spans="2:5">
      <c r="B336" s="3"/>
    </row>
    <row r="337" spans="2:5">
      <c r="B337" s="11" t="s">
        <v>465</v>
      </c>
    </row>
    <row r="338" spans="2:5">
      <c r="B338" s="23" t="s">
        <v>466</v>
      </c>
    </row>
    <row r="339" spans="2:5">
      <c r="B339" s="24" t="s">
        <v>418</v>
      </c>
    </row>
    <row r="340" spans="2:5">
      <c r="B340" s="3"/>
    </row>
    <row r="341" spans="2:5" ht="76.2" thickBot="1">
      <c r="B341" s="79" t="s">
        <v>467</v>
      </c>
      <c r="C341" s="10" t="s">
        <v>468</v>
      </c>
      <c r="D341" s="1" t="s">
        <v>585</v>
      </c>
      <c r="E341" s="15" t="s">
        <v>399</v>
      </c>
    </row>
    <row r="342" spans="2:5" ht="21.6">
      <c r="B342" s="84" t="s">
        <v>469</v>
      </c>
      <c r="C342" s="6" t="s">
        <v>401</v>
      </c>
      <c r="D342" s="6" t="s">
        <v>24</v>
      </c>
      <c r="E342" s="6" t="s">
        <v>24</v>
      </c>
    </row>
    <row r="343" spans="2:5" ht="21.6">
      <c r="B343" s="84" t="s">
        <v>470</v>
      </c>
      <c r="C343" s="6" t="s">
        <v>401</v>
      </c>
      <c r="D343" s="6" t="s">
        <v>24</v>
      </c>
      <c r="E343" s="6" t="s">
        <v>24</v>
      </c>
    </row>
    <row r="344" spans="2:5" ht="21.6">
      <c r="B344" s="84" t="s">
        <v>471</v>
      </c>
      <c r="C344" s="6" t="s">
        <v>401</v>
      </c>
      <c r="D344" s="6" t="s">
        <v>24</v>
      </c>
      <c r="E344" s="6" t="s">
        <v>24</v>
      </c>
    </row>
    <row r="345" spans="2:5" ht="21.6">
      <c r="B345" s="84" t="s">
        <v>472</v>
      </c>
      <c r="C345" s="6" t="s">
        <v>401</v>
      </c>
      <c r="D345" s="6" t="s">
        <v>24</v>
      </c>
      <c r="E345" s="6" t="s">
        <v>24</v>
      </c>
    </row>
    <row r="346" spans="2:5" ht="21.6">
      <c r="B346" s="84" t="s">
        <v>473</v>
      </c>
      <c r="C346" s="6" t="s">
        <v>401</v>
      </c>
      <c r="D346" s="6" t="s">
        <v>24</v>
      </c>
      <c r="E346" s="6" t="s">
        <v>24</v>
      </c>
    </row>
    <row r="347" spans="2:5" ht="21.6">
      <c r="B347" s="84" t="s">
        <v>474</v>
      </c>
      <c r="C347" s="6" t="s">
        <v>401</v>
      </c>
      <c r="D347" s="6" t="s">
        <v>24</v>
      </c>
      <c r="E347" s="6" t="s">
        <v>24</v>
      </c>
    </row>
    <row r="348" spans="2:5" ht="21.6">
      <c r="B348" s="84" t="s">
        <v>464</v>
      </c>
      <c r="C348" s="6" t="s">
        <v>475</v>
      </c>
      <c r="D348" s="6" t="s">
        <v>24</v>
      </c>
      <c r="E348" s="6" t="s">
        <v>24</v>
      </c>
    </row>
    <row r="349" spans="2:5">
      <c r="B349" s="85"/>
    </row>
    <row r="350" spans="2:5">
      <c r="B350" s="3" t="s">
        <v>14</v>
      </c>
    </row>
    <row r="351" spans="2:5">
      <c r="B351" s="3"/>
    </row>
    <row r="353" spans="2:5">
      <c r="B353" s="21"/>
    </row>
    <row r="354" spans="2:5">
      <c r="B354" s="21" t="s">
        <v>581</v>
      </c>
    </row>
    <row r="355" spans="2:5">
      <c r="B355" s="3"/>
    </row>
    <row r="356" spans="2:5">
      <c r="B356" s="11" t="s">
        <v>476</v>
      </c>
    </row>
    <row r="357" spans="2:5">
      <c r="B357" s="23" t="s">
        <v>477</v>
      </c>
    </row>
    <row r="358" spans="2:5">
      <c r="B358" s="24" t="s">
        <v>418</v>
      </c>
    </row>
    <row r="359" spans="2:5">
      <c r="B359" s="3"/>
    </row>
    <row r="360" spans="2:5" ht="76.2" thickBot="1">
      <c r="B360" s="87"/>
      <c r="C360" s="69" t="s">
        <v>478</v>
      </c>
      <c r="D360" s="1" t="s">
        <v>305</v>
      </c>
      <c r="E360" s="15" t="s">
        <v>399</v>
      </c>
    </row>
    <row r="361" spans="2:5">
      <c r="B361" s="84" t="s">
        <v>479</v>
      </c>
      <c r="C361" s="6" t="s">
        <v>307</v>
      </c>
      <c r="D361" s="6" t="s">
        <v>24</v>
      </c>
      <c r="E361" s="6" t="s">
        <v>24</v>
      </c>
    </row>
    <row r="362" spans="2:5">
      <c r="B362" s="3"/>
    </row>
    <row r="363" spans="2:5">
      <c r="B363" s="3" t="s">
        <v>14</v>
      </c>
    </row>
    <row r="364" spans="2:5">
      <c r="B364" s="3"/>
    </row>
    <row r="365" spans="2:5">
      <c r="B365" s="11" t="s">
        <v>480</v>
      </c>
    </row>
    <row r="366" spans="2:5">
      <c r="B366" s="23" t="s">
        <v>481</v>
      </c>
    </row>
    <row r="367" spans="2:5">
      <c r="B367" s="24" t="s">
        <v>418</v>
      </c>
    </row>
    <row r="368" spans="2:5">
      <c r="B368" s="3"/>
    </row>
    <row r="369" spans="2:5" ht="76.2" thickBot="1">
      <c r="B369" s="87"/>
      <c r="C369" s="62" t="s">
        <v>575</v>
      </c>
      <c r="D369" s="1" t="s">
        <v>305</v>
      </c>
      <c r="E369" s="15" t="s">
        <v>399</v>
      </c>
    </row>
    <row r="370" spans="2:5">
      <c r="B370" s="84" t="s">
        <v>482</v>
      </c>
      <c r="C370" s="6" t="s">
        <v>307</v>
      </c>
      <c r="D370" s="6" t="s">
        <v>24</v>
      </c>
      <c r="E370" s="6" t="s">
        <v>24</v>
      </c>
    </row>
    <row r="371" spans="2:5">
      <c r="B371" s="3"/>
    </row>
    <row r="372" spans="2:5">
      <c r="B372" s="3" t="s">
        <v>14</v>
      </c>
    </row>
    <row r="373" spans="2:5">
      <c r="B373" s="3"/>
    </row>
    <row r="374" spans="2:5">
      <c r="B374" s="11" t="s">
        <v>483</v>
      </c>
    </row>
    <row r="375" spans="2:5">
      <c r="B375" s="23" t="s">
        <v>484</v>
      </c>
    </row>
    <row r="376" spans="2:5">
      <c r="B376" s="24" t="s">
        <v>418</v>
      </c>
    </row>
    <row r="377" spans="2:5">
      <c r="B377" s="3"/>
    </row>
    <row r="378" spans="2:5" ht="76.2" thickBot="1">
      <c r="B378" s="87"/>
      <c r="C378" s="69" t="s">
        <v>485</v>
      </c>
      <c r="D378" s="1" t="s">
        <v>305</v>
      </c>
      <c r="E378" s="15" t="s">
        <v>399</v>
      </c>
    </row>
    <row r="379" spans="2:5">
      <c r="B379" s="84" t="s">
        <v>486</v>
      </c>
      <c r="C379" s="6" t="s">
        <v>307</v>
      </c>
      <c r="D379" s="6" t="s">
        <v>24</v>
      </c>
      <c r="E379" s="6" t="s">
        <v>24</v>
      </c>
    </row>
    <row r="380" spans="2:5">
      <c r="B380" s="3"/>
    </row>
    <row r="381" spans="2:5">
      <c r="B381" s="3" t="s">
        <v>14</v>
      </c>
    </row>
    <row r="382" spans="2:5">
      <c r="B382" s="3"/>
    </row>
    <row r="384" spans="2:5">
      <c r="B384" s="21"/>
    </row>
    <row r="385" spans="2:2">
      <c r="B385" s="21" t="s">
        <v>487</v>
      </c>
    </row>
    <row r="386" spans="2:2">
      <c r="B386" s="11" t="s">
        <v>488</v>
      </c>
    </row>
    <row r="387" spans="2:2">
      <c r="B387" s="23" t="s">
        <v>489</v>
      </c>
    </row>
    <row r="388" spans="2:2">
      <c r="B388" s="24" t="s">
        <v>232</v>
      </c>
    </row>
    <row r="389" spans="2:2">
      <c r="B389" s="3" t="s">
        <v>233</v>
      </c>
    </row>
    <row r="390" spans="2:2">
      <c r="B390" s="3" t="s">
        <v>233</v>
      </c>
    </row>
    <row r="391" spans="2:2">
      <c r="B391" s="3" t="s">
        <v>233</v>
      </c>
    </row>
    <row r="393" spans="2:2">
      <c r="B393" s="3"/>
    </row>
  </sheetData>
  <mergeCells count="17">
    <mergeCell ref="B283:C283"/>
    <mergeCell ref="B276:C276"/>
    <mergeCell ref="B267:C267"/>
    <mergeCell ref="B274:C274"/>
    <mergeCell ref="H40:H42"/>
    <mergeCell ref="C40:C42"/>
    <mergeCell ref="D40:D42"/>
    <mergeCell ref="E40:E42"/>
    <mergeCell ref="F40:F42"/>
    <mergeCell ref="G40:G42"/>
    <mergeCell ref="B266:C266"/>
    <mergeCell ref="B275:C275"/>
    <mergeCell ref="F10:F11"/>
    <mergeCell ref="I40:I41"/>
    <mergeCell ref="C9:C11"/>
    <mergeCell ref="D9:D11"/>
    <mergeCell ref="E9:E11"/>
  </mergeCells>
  <phoneticPr fontId="31"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8FCDB-2F9F-40B4-9E55-82B27863EA6B}">
  <dimension ref="A1:S56"/>
  <sheetViews>
    <sheetView tabSelected="1" zoomScale="70" zoomScaleNormal="70" workbookViewId="0">
      <pane xSplit="1" ySplit="1" topLeftCell="B43" activePane="bottomRight" state="frozen"/>
      <selection pane="topRight" activeCell="B1" sqref="B1"/>
      <selection pane="bottomLeft" activeCell="A2" sqref="A2"/>
      <selection pane="bottomRight" activeCell="B57" sqref="B57"/>
    </sheetView>
  </sheetViews>
  <sheetFormatPr defaultRowHeight="14.4"/>
  <cols>
    <col min="1" max="1" width="4.88671875" style="90" customWidth="1"/>
    <col min="2" max="2" width="42.44140625" style="90" customWidth="1"/>
    <col min="3" max="3" width="27.33203125" style="90" customWidth="1"/>
    <col min="4" max="4" width="13.6640625" style="90" bestFit="1" customWidth="1"/>
    <col min="5" max="5" width="27.33203125" style="90" customWidth="1"/>
    <col min="6" max="6" width="24.44140625" style="90" bestFit="1" customWidth="1"/>
    <col min="7" max="7" width="27.33203125" style="90" customWidth="1"/>
    <col min="8" max="8" width="12.5546875" style="90" bestFit="1" customWidth="1"/>
    <col min="9" max="9" width="29.33203125" style="90" customWidth="1"/>
    <col min="10" max="10" width="23.109375" style="90" customWidth="1"/>
    <col min="11" max="12" width="50.21875" style="90" customWidth="1"/>
    <col min="13" max="14" width="71.109375" style="90" customWidth="1"/>
    <col min="15" max="15" width="29" style="90" customWidth="1"/>
    <col min="16" max="16" width="35.6640625" style="90" customWidth="1"/>
    <col min="17" max="17" width="36.88671875" style="90" customWidth="1"/>
    <col min="18" max="18" width="41.5546875" customWidth="1"/>
    <col min="19" max="19" width="45.109375" customWidth="1"/>
  </cols>
  <sheetData>
    <row r="1" spans="1:19">
      <c r="A1" s="90" t="s">
        <v>589</v>
      </c>
      <c r="B1" s="90" t="s">
        <v>590</v>
      </c>
      <c r="C1" s="90" t="s">
        <v>591</v>
      </c>
      <c r="D1" s="90" t="s">
        <v>592</v>
      </c>
      <c r="E1" s="90" t="s">
        <v>593</v>
      </c>
      <c r="F1" s="90" t="s">
        <v>594</v>
      </c>
      <c r="G1" s="90" t="s">
        <v>595</v>
      </c>
      <c r="H1" s="90" t="s">
        <v>630</v>
      </c>
      <c r="I1" s="90" t="s">
        <v>631</v>
      </c>
      <c r="J1" s="90" t="s">
        <v>633</v>
      </c>
      <c r="K1" s="90" t="s">
        <v>635</v>
      </c>
      <c r="L1" s="90" t="s">
        <v>842</v>
      </c>
      <c r="M1" s="90" t="s">
        <v>596</v>
      </c>
      <c r="N1" s="90" t="s">
        <v>692</v>
      </c>
      <c r="O1" s="90" t="s">
        <v>610</v>
      </c>
      <c r="P1" s="90" t="s">
        <v>611</v>
      </c>
      <c r="Q1" s="90" t="s">
        <v>612</v>
      </c>
      <c r="R1" s="90" t="s">
        <v>616</v>
      </c>
      <c r="S1" s="90" t="s">
        <v>621</v>
      </c>
    </row>
    <row r="2" spans="1:19" ht="302.39999999999998">
      <c r="A2" s="90" t="s">
        <v>606</v>
      </c>
      <c r="B2" s="90" t="str">
        <f>Environment!B5</f>
        <v>E1. L'entreprise a-t-elle élaboré une politique sur les questions environnementales suivantes ?</v>
      </c>
      <c r="C2" s="90" t="s">
        <v>607</v>
      </c>
      <c r="D2" s="90" t="s">
        <v>608</v>
      </c>
      <c r="E2" s="90" t="s">
        <v>609</v>
      </c>
      <c r="F2" s="91" t="s">
        <v>651</v>
      </c>
      <c r="G2" s="91" t="s">
        <v>653</v>
      </c>
      <c r="H2" s="91" t="b">
        <v>1</v>
      </c>
      <c r="I2" s="90" t="s">
        <v>640</v>
      </c>
      <c r="J2" s="91" t="s">
        <v>641</v>
      </c>
      <c r="K2" s="91" t="s">
        <v>642</v>
      </c>
      <c r="L2" s="91"/>
      <c r="M2" s="90" t="str">
        <f>_xlfn.TEXTJOIN(";",TRUE,"Required topics:",Environment!B12:B18,"Dégré d'intention:",Environment!C9:F11)</f>
        <v>Required topics:;Action climatique;Eau;Océans;Forêts / Biodiversité / Utilisation des terres;Pollution de l'air;Déchets (p. ex., déversements de produits chimiques, déchets solides, dangereux, plastiques, etc.);Énergie et ressources;Dégré d'intention:;Non, et nous n'avons pas l'intention d'élaborer
une politique;Non, mais nous prévoyons de le faire dans les deux prochaines années;Oui, compris dans une politique plus large ou en tant que politique autonome
[Si oui, répondre à la E1.1];Non applicable (veuillez fournir des explications supplémentaires)
[La zone de texte devient obligatoire]</v>
      </c>
      <c r="N2" s="90" t="s">
        <v>695</v>
      </c>
      <c r="O2" s="90" t="s">
        <v>618</v>
      </c>
      <c r="P2" s="90" t="s">
        <v>619</v>
      </c>
      <c r="Q2" s="90" t="s">
        <v>625</v>
      </c>
      <c r="R2" s="90" t="s">
        <v>626</v>
      </c>
      <c r="S2" s="91" t="s">
        <v>622</v>
      </c>
    </row>
    <row r="3" spans="1:19" ht="201.6">
      <c r="A3" s="90" t="s">
        <v>601</v>
      </c>
      <c r="B3" s="90" t="str">
        <f>Environment!B228</f>
        <v>E10. Veuillez déclarer la consommation d'énergies renouvelables de l'entreprise en pourcentage de la consommation totale d'énergie au cours de la période de reporting.</v>
      </c>
      <c r="C3" s="90" t="s">
        <v>603</v>
      </c>
      <c r="D3" s="90" t="s">
        <v>604</v>
      </c>
      <c r="E3" s="90" t="s">
        <v>605</v>
      </c>
      <c r="F3" s="91" t="s">
        <v>649</v>
      </c>
      <c r="G3" s="91" t="s">
        <v>650</v>
      </c>
      <c r="H3" s="91" t="b">
        <v>0</v>
      </c>
      <c r="I3" s="91" t="s">
        <v>637</v>
      </c>
      <c r="J3" s="91" t="s">
        <v>638</v>
      </c>
      <c r="K3" s="91" t="s">
        <v>639</v>
      </c>
      <c r="L3" s="91"/>
      <c r="M3" s="90" t="str">
        <f>Environment!B233</f>
        <v>Consommation d'énergies renouvelables en % de la consommation totale d'énergie :</v>
      </c>
      <c r="N3" s="91" t="s">
        <v>694</v>
      </c>
      <c r="O3" s="90" t="s">
        <v>613</v>
      </c>
      <c r="P3" s="90" t="s">
        <v>614</v>
      </c>
      <c r="Q3" s="90" t="s">
        <v>615</v>
      </c>
      <c r="R3" s="90" t="s">
        <v>617</v>
      </c>
      <c r="S3" s="91" t="s">
        <v>623</v>
      </c>
    </row>
    <row r="4" spans="1:19" ht="262.8" customHeight="1">
      <c r="A4" s="90" t="s">
        <v>712</v>
      </c>
      <c r="B4" s="90" t="str">
        <f>[1]Environment!B238</f>
        <v>E11. Quel pourcentage du chiffre d'affaires de l'entreprise provenait de produits / services à faible émission de carbone au cours de cette période de reporting ? Le cas échéant, veuillez donner une description des produits/services inclus dans votre calcul (par exemple, les certifications pertinentes).</v>
      </c>
      <c r="C4" s="90" t="s">
        <v>713</v>
      </c>
      <c r="D4" s="90" t="s">
        <v>714</v>
      </c>
      <c r="E4" s="90" t="s">
        <v>715</v>
      </c>
      <c r="F4" s="90" t="s">
        <v>716</v>
      </c>
      <c r="G4" s="90" t="s">
        <v>808</v>
      </c>
      <c r="H4" s="90" t="b">
        <v>0</v>
      </c>
      <c r="I4" s="90" t="s">
        <v>637</v>
      </c>
      <c r="J4" s="90" t="s">
        <v>717</v>
      </c>
      <c r="K4" s="90" t="s">
        <v>718</v>
      </c>
      <c r="N4" s="90" t="s">
        <v>719</v>
      </c>
    </row>
    <row r="5" spans="1:19" ht="100.8">
      <c r="A5" s="90" t="s">
        <v>720</v>
      </c>
      <c r="B5" s="90" t="str">
        <f>[1]Environment!B249</f>
        <v>E12. Parmi les éléments suivants, lesquels l'entreprise a-t-elle identifiés comme des sujets environnementaux importants liés à ses opérations et/ou à sa chaîne de va- leur (par exemple, les impacts négatifs réels ou potentiels les plus graves sur les personnes et/ou l'environnement) ?</v>
      </c>
    </row>
    <row r="6" spans="1:19" ht="201.6">
      <c r="A6" s="90" t="s">
        <v>830</v>
      </c>
      <c r="B6" s="90" t="s">
        <v>429</v>
      </c>
      <c r="C6" s="90" t="s">
        <v>727</v>
      </c>
      <c r="D6" s="90" t="s">
        <v>604</v>
      </c>
      <c r="E6" s="90" t="s">
        <v>605</v>
      </c>
      <c r="F6" s="90" t="s">
        <v>728</v>
      </c>
      <c r="G6" s="90" t="s">
        <v>810</v>
      </c>
      <c r="H6" s="90" t="b">
        <v>1</v>
      </c>
      <c r="I6" s="90" t="s">
        <v>835</v>
      </c>
      <c r="J6" s="90" t="s">
        <v>831</v>
      </c>
      <c r="K6" s="90" t="s">
        <v>832</v>
      </c>
      <c r="M6" s="90" t="s">
        <v>833</v>
      </c>
      <c r="N6" s="90" t="s">
        <v>834</v>
      </c>
    </row>
    <row r="7" spans="1:19" ht="171.6" customHeight="1">
      <c r="A7" s="90" t="s">
        <v>726</v>
      </c>
      <c r="B7" s="90" t="str">
        <f>[1]Environment!B288</f>
        <v>E14. Veuillez fournir des détails sur l'intensité d'eau des produits de l'entreprise dans les régions où le stress hydrique est élevé ou extrêmement élevé.</v>
      </c>
      <c r="C7" s="90" t="s">
        <v>727</v>
      </c>
      <c r="D7" s="90" t="s">
        <v>604</v>
      </c>
      <c r="E7" s="90" t="s">
        <v>605</v>
      </c>
      <c r="F7" s="90" t="s">
        <v>728</v>
      </c>
      <c r="G7" s="90" t="s">
        <v>810</v>
      </c>
      <c r="H7" s="90" t="b">
        <v>0</v>
      </c>
      <c r="I7" s="90" t="s">
        <v>637</v>
      </c>
      <c r="J7" s="90" t="s">
        <v>729</v>
      </c>
      <c r="K7" s="90" t="s">
        <v>730</v>
      </c>
      <c r="M7" s="90" t="s">
        <v>829</v>
      </c>
      <c r="N7" s="90" t="s">
        <v>731</v>
      </c>
    </row>
    <row r="8" spans="1:19" ht="129.6">
      <c r="A8" s="90" t="s">
        <v>732</v>
      </c>
      <c r="B8" s="90" t="str">
        <f>[1]Environment!B299</f>
        <v>E15. Veuillez indiquer le nombre et la superficie (en hectares) des sites possédés, loués ou gérés par l'entreprise dans ou à proximité d'aires protégées et / ou de zones clés pour la biodiversité (KBA).</v>
      </c>
      <c r="C8"/>
      <c r="H8" s="90" t="b">
        <v>0</v>
      </c>
      <c r="I8" s="90" t="s">
        <v>637</v>
      </c>
      <c r="J8" t="s">
        <v>817</v>
      </c>
      <c r="K8" t="s">
        <v>818</v>
      </c>
      <c r="L8"/>
      <c r="M8" s="90" t="s">
        <v>820</v>
      </c>
      <c r="N8" t="s">
        <v>819</v>
      </c>
    </row>
    <row r="9" spans="1:19" ht="144">
      <c r="A9" s="90" t="s">
        <v>733</v>
      </c>
      <c r="B9" s="90" t="str">
        <f>[1]Environment!B309</f>
        <v>E16. Quelle superficie (en hectares) d'écosystèmes naturels a été convertie au cours de la période de reporting dans les zones détenues, louées ou gérées par l'entreprise ?</v>
      </c>
      <c r="C9"/>
      <c r="H9" s="90" t="b">
        <v>0</v>
      </c>
      <c r="I9" s="90" t="s">
        <v>637</v>
      </c>
      <c r="J9" t="s">
        <v>823</v>
      </c>
      <c r="K9" t="s">
        <v>821</v>
      </c>
      <c r="L9"/>
      <c r="M9" s="90" t="s">
        <v>824</v>
      </c>
      <c r="N9" t="s">
        <v>822</v>
      </c>
    </row>
    <row r="10" spans="1:19" ht="100.8">
      <c r="A10" s="90" t="s">
        <v>721</v>
      </c>
      <c r="B10" s="90" t="str">
        <f>[1]Environment!B319</f>
        <v>E17. L'entreprise soutient-elle ou met-elle en œuvre des projets axés sur restauration de l'écosystème et la protection des écosystèmes ?</v>
      </c>
      <c r="C10" s="90" t="s">
        <v>722</v>
      </c>
      <c r="D10" s="90" t="s">
        <v>723</v>
      </c>
      <c r="E10" s="90" t="s">
        <v>724</v>
      </c>
      <c r="F10" s="90" t="s">
        <v>725</v>
      </c>
      <c r="G10" s="90" t="s">
        <v>809</v>
      </c>
      <c r="H10" s="90" t="b">
        <v>1</v>
      </c>
      <c r="I10" s="90" t="s">
        <v>803</v>
      </c>
      <c r="J10" s="90" t="s">
        <v>826</v>
      </c>
      <c r="K10" s="90" t="s">
        <v>825</v>
      </c>
      <c r="M10" s="90" t="s">
        <v>828</v>
      </c>
      <c r="N10" s="90" t="s">
        <v>827</v>
      </c>
    </row>
    <row r="11" spans="1:19" ht="288">
      <c r="A11" s="90" t="s">
        <v>734</v>
      </c>
      <c r="B11" s="90" t="str">
        <f>[1]Environment!B337</f>
        <v>E18. Le cas échéant, veuillez déclarer les émissions de l'entreprise des polluants suivants au cours de la période de reporting.</v>
      </c>
      <c r="C11" s="90" t="s">
        <v>735</v>
      </c>
      <c r="D11" s="90" t="s">
        <v>736</v>
      </c>
      <c r="E11" s="90" t="s">
        <v>685</v>
      </c>
      <c r="F11" s="90" t="s">
        <v>686</v>
      </c>
      <c r="G11" s="90" t="s">
        <v>687</v>
      </c>
      <c r="H11" s="90" t="b">
        <v>1</v>
      </c>
      <c r="I11" s="90" t="s">
        <v>804</v>
      </c>
      <c r="J11" s="90" t="s">
        <v>737</v>
      </c>
      <c r="K11" s="90" t="s">
        <v>738</v>
      </c>
      <c r="M11" s="90" t="s">
        <v>805</v>
      </c>
      <c r="N11" s="90" t="s">
        <v>739</v>
      </c>
    </row>
    <row r="12" spans="1:19" ht="72">
      <c r="A12" s="90" t="s">
        <v>740</v>
      </c>
      <c r="B12" s="90" t="str">
        <f>[1]Environment!B356</f>
        <v>E19. Veuillez déclarer le poids total des déchets produits par l'entreprise en tonnes métriques au cours de la période de reporting.</v>
      </c>
      <c r="C12" s="90" t="s">
        <v>741</v>
      </c>
      <c r="D12" s="90" t="s">
        <v>742</v>
      </c>
      <c r="E12" s="90" t="s">
        <v>743</v>
      </c>
      <c r="F12" s="90" t="s">
        <v>744</v>
      </c>
      <c r="G12" s="90" t="s">
        <v>811</v>
      </c>
      <c r="H12" s="90" t="b">
        <v>0</v>
      </c>
      <c r="I12" s="90" t="s">
        <v>637</v>
      </c>
      <c r="J12" s="90" t="s">
        <v>745</v>
      </c>
      <c r="K12" s="90" t="s">
        <v>746</v>
      </c>
      <c r="N12" s="90" t="s">
        <v>747</v>
      </c>
    </row>
    <row r="13" spans="1:19" ht="187.2">
      <c r="A13" s="90" t="s">
        <v>643</v>
      </c>
      <c r="B13" s="90" t="str">
        <f>Environment!B55</f>
        <v>E2. Au cours de la période de reporting, l'entreprise s'est-elle engagée auprès des parties prenantes affectées ou de leurs représentants légitimes en ce qui concerne les questions environnementales suivantes ?</v>
      </c>
      <c r="C13" s="90" t="s">
        <v>644</v>
      </c>
      <c r="D13" s="90" t="s">
        <v>647</v>
      </c>
      <c r="E13" s="90" t="s">
        <v>648</v>
      </c>
      <c r="F13" s="90" t="s">
        <v>652</v>
      </c>
      <c r="G13" s="91" t="s">
        <v>660</v>
      </c>
      <c r="H13" s="90" t="b">
        <v>1</v>
      </c>
      <c r="I13" s="90" t="s">
        <v>640</v>
      </c>
      <c r="J13" s="90" t="s">
        <v>645</v>
      </c>
      <c r="K13" s="90" t="s">
        <v>646</v>
      </c>
      <c r="M13" s="90" t="str">
        <f>_xlfn.TEXTJOIN(", ",TRUE,"Required topics:",Environment!B63:B69,"Dégré d'intention:",Environment!C61:I61)</f>
        <v xml:space="preserve">Required topics:, Action climatique, Eau, Océans, Forêts / Biodiversité / Utilisation des terres, Pollution de l'air, Déchets (p. ex., déversements de produits chimiques, déchets solides, dangereux, plastiques, etc.), Énergie et ressources, Dégré d'intention:, Aucun engagement sur ce sujet , Mieux comprendre les risques / impacts en question,  Discuter des moyens potentiels de prévenir ou d'atténuer les risques / impacts en question , Convenir d'un moyen de prévenir / atténuer les risques / impacts en question , Évaluer les progrès réalisés dans la prévention / atténuation des risques / impacts en question , Collaborer à la prévention / atténuation des risques / impacts en question , Autre (Veuillez fournir des informations supplémentaires) </v>
      </c>
      <c r="N13" s="90" t="s">
        <v>696</v>
      </c>
    </row>
    <row r="14" spans="1:19" ht="72">
      <c r="A14" s="90" t="s">
        <v>748</v>
      </c>
      <c r="B14" s="90" t="str">
        <f>[1]Environment!B365</f>
        <v>E20. Veuillez déclarer le taux de déchets de l'entreprise qui étaient des déchets dangereux (c'est-à-dire, le taux de déchets dangereux) au cours de la période de reporting.</v>
      </c>
      <c r="C14" s="90" t="s">
        <v>749</v>
      </c>
      <c r="D14" s="90" t="s">
        <v>742</v>
      </c>
      <c r="E14" s="90" t="s">
        <v>743</v>
      </c>
      <c r="F14" s="90" t="s">
        <v>744</v>
      </c>
      <c r="G14" s="90" t="s">
        <v>811</v>
      </c>
      <c r="H14" s="90" t="b">
        <v>0</v>
      </c>
      <c r="I14" s="90" t="s">
        <v>637</v>
      </c>
      <c r="J14" s="90" t="s">
        <v>750</v>
      </c>
      <c r="K14" s="90" t="s">
        <v>751</v>
      </c>
      <c r="M14" s="90" t="s">
        <v>752</v>
      </c>
      <c r="N14" s="90" t="s">
        <v>753</v>
      </c>
    </row>
    <row r="15" spans="1:19" ht="201.6">
      <c r="A15" s="90" t="s">
        <v>754</v>
      </c>
      <c r="B15" s="90" t="str">
        <f>[1]Environment!B374</f>
        <v>E21. Veuillez déclarer les tonnes métriques estimées de plastique à usage unique consommées par l'entreprise, quel que soit le matériau tout au long de la chaîne de valeur au cours de la période de reporting.</v>
      </c>
      <c r="C15" s="90" t="s">
        <v>755</v>
      </c>
      <c r="D15" s="90" t="s">
        <v>604</v>
      </c>
      <c r="E15" s="90" t="s">
        <v>605</v>
      </c>
      <c r="F15" s="90" t="s">
        <v>728</v>
      </c>
      <c r="G15" s="90" t="s">
        <v>810</v>
      </c>
      <c r="H15" s="90" t="b">
        <v>0</v>
      </c>
      <c r="I15" s="90" t="s">
        <v>637</v>
      </c>
      <c r="J15" s="90" t="s">
        <v>756</v>
      </c>
      <c r="K15" s="90" t="s">
        <v>757</v>
      </c>
      <c r="N15" s="90" t="s">
        <v>758</v>
      </c>
    </row>
    <row r="16" spans="1:19" ht="86.4">
      <c r="A16" s="90" t="s">
        <v>759</v>
      </c>
      <c r="B16" s="90" t="str">
        <f>[1]Environment!B386</f>
        <v>E22. Décrivez brièvement les mesures pratiques que l'entreprise a prises au cours de la période de reporting et / ou prévoit d'adopter pour mettre en œuvre les principes environnementaux, y compris les défis rencontrés et les mesures prises en matière de prévention et / ou de réparation.</v>
      </c>
      <c r="C16" s="90" t="s">
        <v>760</v>
      </c>
    </row>
    <row r="17" spans="1:19" ht="201.6">
      <c r="A17" s="90" t="s">
        <v>654</v>
      </c>
      <c r="B17" s="90" t="str">
        <f>Environment!B74</f>
        <v>E3. Quel type de mesure l'entreprise a-t-elle adoptée au cours de la période de reporting dans le but de prévenir / atténuer les risques / impacts associés à ces questions environnementales ?</v>
      </c>
      <c r="C17" s="90" t="s">
        <v>655</v>
      </c>
      <c r="D17" s="90" t="s">
        <v>658</v>
      </c>
      <c r="E17" s="90" t="s">
        <v>659</v>
      </c>
      <c r="F17" s="90" t="s">
        <v>661</v>
      </c>
      <c r="G17" s="91" t="s">
        <v>662</v>
      </c>
      <c r="H17" s="90" t="b">
        <v>1</v>
      </c>
      <c r="I17" s="90" t="s">
        <v>640</v>
      </c>
      <c r="J17" s="90" t="s">
        <v>656</v>
      </c>
      <c r="K17" s="90" t="s">
        <v>657</v>
      </c>
      <c r="M17" s="90" t="str">
        <f>_xlfn.TEXTJOIN(", ",TRUE,Environment!B78:B85,"Dégré d'intention:",Environment!C78:I78)</f>
        <v>Sujets environnementaux :, Action climatique, Eau, Océans, Forêts / Biodiversité / Utilisation des terres, Pollution de l'air, Déchets (p. ex., déversements de produits chimiques, déchets solides, dangereux, plastiques, etc.), Énergie et ressources, Dégré d'intention:, Formation interne / renforcement des capacités pour les salariés, Renforcer les capacités des relations commerciales pertinentes (par exemple, partenaires, fournisseurs, clients, etc.), Réalisation d'un processus d'audit et / ou d'un plan de mesures correctives, Action collective avec des homologues ou d'autres parties prenantes, en particulier les organisations de travailleurs, pour résoudre le problème, Collaboration avec des organismes gouvernementaux ou réglementaires, Autre (Veuillez fournir des informations supplémentaires)
[La zone de texte devient obligatoire], Aucune action pendant la période de reporting</v>
      </c>
      <c r="N17" s="90" t="s">
        <v>697</v>
      </c>
    </row>
    <row r="18" spans="1:19" ht="187.2">
      <c r="A18" s="90" t="s">
        <v>663</v>
      </c>
      <c r="B18" s="90" t="str">
        <f>Environment!B90</f>
        <v>E4. Comment l'entreprise évalue-t-elle les progrès accomplis dans la prévention / l'atténuation des risques / impacts associés aux questions environnementales suivantes ?</v>
      </c>
      <c r="C18" s="90" t="s">
        <v>664</v>
      </c>
      <c r="D18" s="90" t="s">
        <v>667</v>
      </c>
      <c r="E18" s="90" t="s">
        <v>668</v>
      </c>
      <c r="F18" s="90" t="s">
        <v>669</v>
      </c>
      <c r="G18" s="91" t="s">
        <v>670</v>
      </c>
      <c r="H18" s="90" t="b">
        <v>1</v>
      </c>
      <c r="I18" s="90" t="s">
        <v>640</v>
      </c>
      <c r="J18" s="90" t="s">
        <v>665</v>
      </c>
      <c r="K18" s="90" t="s">
        <v>666</v>
      </c>
      <c r="M18" s="90" t="str">
        <f>_xlfn.TEXTJOIN(", ",TRUE,Environment!B96:B103,Environment!B92:B94,"Dégré d'intention:",Environment!C96:G96)</f>
        <v>Sujets environnementaux :, Action climatique, Eau, Océans, Forêts / Biodiversité / Utilisation des terres, Pollution de l'air, Déchets (p. ex., déversements de produits chimiques, déchets solides, dangereux, plastiques, etc.), Énergie et ressources, (Matrice – Sélectionnez une option de réponse par ligne), Veuillez sélectionner le plus haut niveau d'engagement de l'entreprise. Les options progressent de gauche à droite., Dégré d'intention:, Pas de suivi des progrès, Examiner les problèmes sur une base ad hoc, Fixation de cibles / objectifs annuels, suivi des progrès au fil du temps (uniquement programmes internes)
[Si oui, répondre à la E4.1 ; E4.2], Fixation de cibles / objectifs annuels, suivi des progrès au fil du temps (programmes internes et externes)
[Si oui, répondre à la E4.1 ; E4.2], Autre (Veuillez fournir des informations supplémentaires)
[La zone de texte devient obligatoire]</v>
      </c>
      <c r="N18" s="90" t="s">
        <v>698</v>
      </c>
    </row>
    <row r="19" spans="1:19" ht="144">
      <c r="A19" s="90" t="s">
        <v>671</v>
      </c>
      <c r="B19" s="90" t="str">
        <f>Environment!B138</f>
        <v>E5. Au cours de la période de reporting, l'entreprise a-t-elle fourni ou permis de mettre en place une solution pour tout impact associé au ou aux problèmes environnementaux suivants ?</v>
      </c>
      <c r="C19" s="90" t="s">
        <v>679</v>
      </c>
      <c r="D19" s="90" t="s">
        <v>678</v>
      </c>
      <c r="E19" s="90" t="s">
        <v>680</v>
      </c>
      <c r="F19" s="90" t="s">
        <v>681</v>
      </c>
      <c r="G19" s="91" t="s">
        <v>682</v>
      </c>
      <c r="H19" s="90" t="b">
        <v>1</v>
      </c>
      <c r="I19" s="90" t="s">
        <v>640</v>
      </c>
      <c r="J19" s="90" t="s">
        <v>676</v>
      </c>
      <c r="K19" s="90" t="s">
        <v>677</v>
      </c>
      <c r="M19" s="90" t="str">
        <f>_xlfn.TEXTJOIN(", ",TRUE,Environment!B142:B149,Environment!B140,"Dégré d'intention:",Environment!C142:F142)</f>
        <v>Sujets environnementaux :, Action climatique, Eau, Océans, Forêts / Biodiversité / Utilisation des terres, Pollution de l'air, Déchets (p. ex., déversements de produits chimiques, déchets solides, dangereux, plastiques, etc.), Énergie et ressources, (Matrice – Sélectionnez une option de réponse par ligne), Dégré d'intention:, Aucun recours
fourni/activé, Oui, recours
fourni/activé
, Aucun impact négatif
identifié ou causé, Choisir de ne pas divulguer
[La zone de texte devient obligatoire]</v>
      </c>
      <c r="N19" s="90" t="s">
        <v>699</v>
      </c>
    </row>
    <row r="20" spans="1:19" ht="288">
      <c r="A20" s="90" t="s">
        <v>672</v>
      </c>
      <c r="B20" s="90" t="str">
        <f>Environment!B155</f>
        <v>E6. Combien d'émissions de gaz à effet de serre (Scopes 1 et 2) on été mesurées pendant l'année du reporting ? (en tCO2e tonnes CO2 équivalent)</v>
      </c>
      <c r="C20" s="90" t="s">
        <v>683</v>
      </c>
      <c r="D20" s="90" t="s">
        <v>684</v>
      </c>
      <c r="E20" s="90" t="s">
        <v>685</v>
      </c>
      <c r="F20" s="90" t="s">
        <v>686</v>
      </c>
      <c r="G20" s="90" t="s">
        <v>687</v>
      </c>
      <c r="H20" s="90" t="b">
        <v>1</v>
      </c>
      <c r="I20" s="90" t="s">
        <v>688</v>
      </c>
      <c r="J20" s="90" t="s">
        <v>689</v>
      </c>
      <c r="K20" s="90" t="s">
        <v>690</v>
      </c>
      <c r="N20" s="90" t="s">
        <v>700</v>
      </c>
    </row>
    <row r="21" spans="1:19" ht="288">
      <c r="A21" s="90" t="s">
        <v>673</v>
      </c>
      <c r="B21" s="90" t="str">
        <f>Environment!B165</f>
        <v>E7.  Quelles ont été les émissions mondiales brutes de gaz à effet de serre (GES) de portée 3 (Scope 3) de l'entreprise pendant la période de reporting ?</v>
      </c>
      <c r="C21" s="90" t="s">
        <v>701</v>
      </c>
      <c r="D21" s="90" t="s">
        <v>684</v>
      </c>
      <c r="E21" s="90" t="s">
        <v>685</v>
      </c>
      <c r="F21" s="90" t="s">
        <v>686</v>
      </c>
      <c r="G21" s="90" t="s">
        <v>687</v>
      </c>
      <c r="H21" s="90" t="b">
        <v>0</v>
      </c>
      <c r="I21" s="90" t="s">
        <v>637</v>
      </c>
      <c r="J21" s="90" t="s">
        <v>689</v>
      </c>
      <c r="K21" s="90" t="s">
        <v>690</v>
      </c>
      <c r="N21" s="90" t="s">
        <v>700</v>
      </c>
    </row>
    <row r="22" spans="1:19" ht="72">
      <c r="A22" s="90" t="s">
        <v>674</v>
      </c>
      <c r="B22" s="90" t="str">
        <f>Environment!B202</f>
        <v>E8. Quel pourcentage du chiffre d'affaires de l'entreprise a été investi dans la recherche et le développement (R&amp;D) de produits / services respectueux de l'environnement au cours de cette période de reporting ?</v>
      </c>
      <c r="C22" s="90" t="s">
        <v>703</v>
      </c>
      <c r="D22" s="90" t="s">
        <v>705</v>
      </c>
      <c r="E22" s="90" t="s">
        <v>706</v>
      </c>
      <c r="F22" s="90" t="s">
        <v>707</v>
      </c>
      <c r="G22" s="90" t="s">
        <v>708</v>
      </c>
      <c r="H22" s="90" t="b">
        <v>0</v>
      </c>
      <c r="I22" s="90" t="s">
        <v>637</v>
      </c>
      <c r="J22" s="90" t="s">
        <v>709</v>
      </c>
      <c r="K22" s="90" t="s">
        <v>710</v>
      </c>
      <c r="N22" s="90" t="s">
        <v>711</v>
      </c>
    </row>
    <row r="23" spans="1:19" ht="288">
      <c r="A23" s="90" t="s">
        <v>597</v>
      </c>
      <c r="B23" s="90" t="str">
        <f>Environment!B212</f>
        <v>E9. L'organisation a-t-elle agi pour soutenir l'adaptation et la résilience au action climatique ?</v>
      </c>
      <c r="C23" s="90" t="s">
        <v>602</v>
      </c>
      <c r="D23" s="90" t="s">
        <v>599</v>
      </c>
      <c r="E23" s="90" t="s">
        <v>598</v>
      </c>
      <c r="F23" s="91" t="s">
        <v>600</v>
      </c>
      <c r="G23" s="91" t="s">
        <v>815</v>
      </c>
      <c r="H23" s="91" t="b">
        <v>1</v>
      </c>
      <c r="I23" s="91" t="s">
        <v>632</v>
      </c>
      <c r="J23" s="91" t="s">
        <v>634</v>
      </c>
      <c r="K23" s="91" t="s">
        <v>636</v>
      </c>
      <c r="L23" s="91"/>
      <c r="M23" s="90" t="str">
        <f>_xlfn.TEXTJOIN(";",TRUE,Environment!B216:B221)</f>
        <v xml:space="preserve">   ❑ Nous avons adopté des mesures pour accroître la résilience de l'ensemble de l'organisation face au changement climatique ;   ❑ Nous avons adopté des mesures pour accroître la résilience de nos chaînes d'approvisionnement;   ❑ Nous avons adopté des mesures pour accroître la résilience des communautés dans lesquelles nous opérons ;   ❑ Nous avons financé des initiatives et des projets d'adaptation ainsi que de résilience aux changements climatiques;   ❑ Nous n'avons pas adopté de mesures pour renforcer la résilience au changement climatique au cours de la période de reporting;   ❑ Inconnu</v>
      </c>
      <c r="N23" s="91" t="s">
        <v>693</v>
      </c>
      <c r="O23" s="90" t="s">
        <v>624</v>
      </c>
      <c r="P23" s="90" t="s">
        <v>620</v>
      </c>
      <c r="Q23" s="90" t="s">
        <v>627</v>
      </c>
      <c r="R23" s="90" t="s">
        <v>628</v>
      </c>
      <c r="S23" s="91" t="s">
        <v>629</v>
      </c>
    </row>
    <row r="24" spans="1:19" ht="144">
      <c r="A24" s="90" t="s">
        <v>794</v>
      </c>
      <c r="B24" s="90" t="str">
        <f>[1]Labour!B5</f>
        <v>L1. L'entreprise a-t-elle élaboré une politique d'engagement en ce qui concerne les principes suivants relatifs aux droits du travail ? Pour l'utilisateur, l'option « Conditions de travail (salaires, heures de travail) » ne serait visible que si elle est sélectionnée dans HR1.</v>
      </c>
      <c r="C24" s="90" t="s">
        <v>795</v>
      </c>
      <c r="D24" s="90" t="s">
        <v>608</v>
      </c>
      <c r="E24" s="90" t="s">
        <v>609</v>
      </c>
      <c r="F24" s="91" t="s">
        <v>651</v>
      </c>
      <c r="G24" s="91" t="s">
        <v>653</v>
      </c>
      <c r="H24" s="90" t="b">
        <v>1</v>
      </c>
      <c r="I24" s="90" t="s">
        <v>806</v>
      </c>
      <c r="J24" s="90" t="s">
        <v>796</v>
      </c>
      <c r="K24" s="90" t="s">
        <v>807</v>
      </c>
      <c r="N24" s="90" t="s">
        <v>797</v>
      </c>
    </row>
    <row r="25" spans="1:19" ht="100.8">
      <c r="A25" s="90" t="s">
        <v>784</v>
      </c>
      <c r="B25" s="90" t="str">
        <f>[1]Labour!B171</f>
        <v>L10. Au cours de la période de reporting, quel a été le taux d'incidents de l'entreprise (blessures par travailleur) ?</v>
      </c>
      <c r="C25" s="90" t="s">
        <v>778</v>
      </c>
      <c r="D25" s="90" t="s">
        <v>779</v>
      </c>
      <c r="E25" s="90" t="s">
        <v>780</v>
      </c>
      <c r="F25" s="90" t="s">
        <v>816</v>
      </c>
      <c r="G25" s="90" t="s">
        <v>814</v>
      </c>
      <c r="H25" s="90" t="b">
        <v>0</v>
      </c>
      <c r="I25" s="90" t="s">
        <v>637</v>
      </c>
      <c r="J25" s="90" t="s">
        <v>785</v>
      </c>
      <c r="K25" s="90" t="s">
        <v>786</v>
      </c>
      <c r="N25" s="90" t="s">
        <v>787</v>
      </c>
    </row>
    <row r="26" spans="1:19" ht="144">
      <c r="A26" s="90" t="s">
        <v>788</v>
      </c>
      <c r="B26" s="90" t="str">
        <f>[1]Labour!B184</f>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v>
      </c>
      <c r="C26" s="90" t="s">
        <v>789</v>
      </c>
      <c r="H26" s="90" t="b">
        <v>1</v>
      </c>
      <c r="I26" s="90" t="s">
        <v>806</v>
      </c>
      <c r="J26" s="90" t="s">
        <v>790</v>
      </c>
      <c r="K26" s="90" t="s">
        <v>791</v>
      </c>
      <c r="N26" s="90" t="s">
        <v>792</v>
      </c>
    </row>
    <row r="27" spans="1:19" ht="100.8">
      <c r="A27" s="90" t="s">
        <v>793</v>
      </c>
      <c r="B27" s="90" t="str">
        <f>[1]Labour!B198</f>
        <v>L12. Décrivez brièvement les mesures pratiques que l'entreprise a prises au cours de la période de reporting et / ou les plans à entreprendre pour mettre en œuvre le principe de lutte contre la corruption, y compris les défis rencontrés et les mesures prises en matière de prévention et / ou de réparation.</v>
      </c>
      <c r="C27" s="90" t="s">
        <v>760</v>
      </c>
    </row>
    <row r="28" spans="1:19" ht="244.8">
      <c r="A28" s="90" t="s">
        <v>798</v>
      </c>
      <c r="B28" s="90" t="str">
        <f>[1]Labour!B61</f>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v>
      </c>
      <c r="C28" s="90" t="s">
        <v>799</v>
      </c>
      <c r="D28" s="90" t="s">
        <v>647</v>
      </c>
      <c r="E28" s="90" t="s">
        <v>648</v>
      </c>
      <c r="F28" s="90" t="s">
        <v>652</v>
      </c>
      <c r="G28" s="91" t="s">
        <v>660</v>
      </c>
      <c r="H28" s="90" t="b">
        <v>1</v>
      </c>
      <c r="I28" s="90" t="s">
        <v>806</v>
      </c>
      <c r="J28" s="90" t="s">
        <v>800</v>
      </c>
      <c r="K28" s="90" t="s">
        <v>801</v>
      </c>
      <c r="N28" s="90" t="s">
        <v>802</v>
      </c>
    </row>
    <row r="29" spans="1:19" ht="201.6">
      <c r="A29" s="90" t="s">
        <v>761</v>
      </c>
      <c r="B29" s="90" t="str">
        <f>[1]Labour!B142</f>
        <v>L7. Au cours de la période de reporting, quel a été le pourcentage de femmes occupant des postes de direction ? (%)</v>
      </c>
      <c r="C29" s="90" t="s">
        <v>762</v>
      </c>
      <c r="D29" s="90" t="s">
        <v>763</v>
      </c>
      <c r="E29" s="90" t="s">
        <v>764</v>
      </c>
      <c r="F29" s="90" t="s">
        <v>765</v>
      </c>
      <c r="G29" s="90" t="s">
        <v>812</v>
      </c>
      <c r="H29" s="90" t="b">
        <v>0</v>
      </c>
      <c r="I29" s="90" t="s">
        <v>637</v>
      </c>
      <c r="J29" s="90" t="s">
        <v>766</v>
      </c>
      <c r="K29" s="90" t="s">
        <v>767</v>
      </c>
      <c r="N29" s="90" t="s">
        <v>768</v>
      </c>
    </row>
    <row r="30" spans="1:19" ht="288">
      <c r="A30" s="90" t="s">
        <v>769</v>
      </c>
      <c r="B30" s="90" t="str">
        <f>[1]Labour!B151</f>
        <v>L8. Quel était le rapport moyen entre le salaire de base et la rémunération des femmes et des hommes (en comparant des emplois de valeur égale) pendant la période de reporting ?</v>
      </c>
      <c r="C30" s="90" t="s">
        <v>770</v>
      </c>
      <c r="D30" s="90" t="s">
        <v>771</v>
      </c>
      <c r="E30" s="90" t="s">
        <v>772</v>
      </c>
      <c r="F30" s="90" t="s">
        <v>773</v>
      </c>
      <c r="G30" s="90" t="s">
        <v>813</v>
      </c>
      <c r="H30" s="90" t="b">
        <v>0</v>
      </c>
      <c r="I30" s="90" t="s">
        <v>637</v>
      </c>
      <c r="J30" s="90" t="s">
        <v>774</v>
      </c>
      <c r="K30" s="90" t="s">
        <v>775</v>
      </c>
      <c r="N30" s="90" t="s">
        <v>776</v>
      </c>
    </row>
    <row r="31" spans="1:19" ht="100.8">
      <c r="A31" s="90" t="s">
        <v>777</v>
      </c>
      <c r="B31" s="90" t="str">
        <f>[1]Labour!B161</f>
        <v>L9. Au cours de la période de reporting, à quelle fréquence les travailleurs ont-ils été blessés (blessures par heure travaillée) ?</v>
      </c>
      <c r="C31" s="90" t="s">
        <v>778</v>
      </c>
      <c r="D31" s="90" t="s">
        <v>779</v>
      </c>
      <c r="E31" s="90" t="s">
        <v>780</v>
      </c>
      <c r="F31" s="90" t="s">
        <v>816</v>
      </c>
      <c r="G31" s="90" t="s">
        <v>814</v>
      </c>
      <c r="H31" s="90" t="b">
        <v>0</v>
      </c>
      <c r="I31" s="90" t="s">
        <v>637</v>
      </c>
      <c r="J31" s="90" t="s">
        <v>781</v>
      </c>
      <c r="K31" s="90" t="s">
        <v>782</v>
      </c>
      <c r="N31" s="90" t="s">
        <v>783</v>
      </c>
    </row>
    <row r="32" spans="1:19" ht="259.2">
      <c r="A32" s="90" t="s">
        <v>836</v>
      </c>
      <c r="B32" s="90" t="str">
        <f>Labour!B80</f>
        <v>L3. Quel type de mesure l'entreprise a-t-elle adoptée au cours de la période de reporting dans le but de prévenir / atténuer les risques / impacts associés à cette question
des droits du travail ? Pour l'utilisateur, l'option « Conditions de travail (salaires, heures de travail) » ne serait visible que si elle est sélectionnée dans HR1.</v>
      </c>
      <c r="H32" s="90" t="b">
        <v>1</v>
      </c>
      <c r="I32" s="90" t="s">
        <v>806</v>
      </c>
      <c r="J32" s="90" t="s">
        <v>840</v>
      </c>
      <c r="K32" s="90" t="s">
        <v>844</v>
      </c>
      <c r="L32" s="90" t="s">
        <v>843</v>
      </c>
      <c r="M32" s="90" t="s">
        <v>845</v>
      </c>
      <c r="N32" s="90" t="s">
        <v>841</v>
      </c>
    </row>
    <row r="33" spans="1:14" ht="144">
      <c r="A33" s="90" t="s">
        <v>837</v>
      </c>
      <c r="B33" s="90" t="str">
        <f>Labour!B95</f>
        <v>L4. Qui reçoit une formation sur les questions suivantes relatives aux droits du travail ? Pour l'utilisateur, l'option « Conditions de travail (salaires, heures de travail) » ne serait visible que si elle est sélectionnée dans HR1.</v>
      </c>
      <c r="H33" s="90" t="b">
        <v>1</v>
      </c>
      <c r="I33" s="90" t="s">
        <v>806</v>
      </c>
      <c r="J33" s="90" t="s">
        <v>847</v>
      </c>
      <c r="K33" s="90" t="s">
        <v>848</v>
      </c>
      <c r="L33" s="90" t="s">
        <v>846</v>
      </c>
      <c r="M33" s="90" t="s">
        <v>850</v>
      </c>
      <c r="N33" s="90" t="s">
        <v>849</v>
      </c>
    </row>
    <row r="34" spans="1:14" ht="216">
      <c r="A34" s="90" t="s">
        <v>838</v>
      </c>
      <c r="B34" s="90" t="str">
        <f>Labour!B112</f>
        <v>L5. Comment l'entreprise évalue-t-elle les progrès réalisés dans la prévention / l'atténuation des risques / impacts associés aux problèmes de droits du travail suivants ?
Pour l'utilisateur, l'option « Conditions de travail (salaires, heures de travail) » ne serait visible que si elle est sélectionnée dans HR1.</v>
      </c>
      <c r="H34" s="90" t="b">
        <v>1</v>
      </c>
      <c r="I34" s="90" t="s">
        <v>806</v>
      </c>
      <c r="J34" s="90" t="s">
        <v>851</v>
      </c>
      <c r="K34" s="90" t="s">
        <v>854</v>
      </c>
      <c r="L34" s="90" t="s">
        <v>852</v>
      </c>
      <c r="M34" s="90" t="s">
        <v>855</v>
      </c>
      <c r="N34" s="90" t="s">
        <v>853</v>
      </c>
    </row>
    <row r="35" spans="1:14" ht="172.8">
      <c r="A35" s="90" t="s">
        <v>839</v>
      </c>
      <c r="B35" s="90" t="str">
        <f>Labour!B129</f>
        <v>L6. La où les conventions de négociation collective existantes prévoient-elles des droits plus favorables que ceux prévus par la législation, le cas échéant ?</v>
      </c>
      <c r="H35" s="90" t="b">
        <v>1</v>
      </c>
      <c r="I35" s="90" t="s">
        <v>856</v>
      </c>
      <c r="J35" s="90" t="s">
        <v>859</v>
      </c>
      <c r="K35" s="90" t="s">
        <v>860</v>
      </c>
      <c r="M35" s="90" t="s">
        <v>857</v>
      </c>
      <c r="N35" s="90" t="s">
        <v>858</v>
      </c>
    </row>
    <row r="36" spans="1:14" ht="244.8">
      <c r="A36" s="90" t="s">
        <v>861</v>
      </c>
      <c r="B36" s="90" t="str">
        <f>Governance!B7</f>
        <v>G1. Le Conseil d’administration/Organe de gouvernance le plus élevé ou dirigeant le plus élevé l’entreprise :</v>
      </c>
      <c r="H36" s="90" t="b">
        <v>1</v>
      </c>
      <c r="I36" s="90" t="s">
        <v>874</v>
      </c>
      <c r="J36" s="90" t="s">
        <v>875</v>
      </c>
      <c r="K36" s="90" t="s">
        <v>876</v>
      </c>
      <c r="N36" s="90" t="s">
        <v>877</v>
      </c>
    </row>
    <row r="37" spans="1:14" ht="158.4">
      <c r="A37" s="90" t="s">
        <v>862</v>
      </c>
      <c r="B37" s="90" t="str">
        <f>Governance!B21</f>
        <v>G2. L’entreprise a-t-elle un engagement déclaré publiquement concernant les sujets de développement durable suivants ?</v>
      </c>
      <c r="H37" s="90" t="b">
        <v>1</v>
      </c>
      <c r="I37" s="90" t="s">
        <v>878</v>
      </c>
      <c r="J37" s="90" t="s">
        <v>879</v>
      </c>
      <c r="K37" s="90" t="s">
        <v>882</v>
      </c>
      <c r="N37" s="90" t="s">
        <v>883</v>
      </c>
    </row>
    <row r="38" spans="1:14" ht="273.60000000000002">
      <c r="A38" s="90" t="s">
        <v>863</v>
      </c>
      <c r="B38" s="90" t="str">
        <f>Governance!B35</f>
        <v>G3. L'entreprise a-t-elle mis en place un code de conduite concernant chacun des sujets de durabilité suivants ?</v>
      </c>
      <c r="H38" s="90" t="b">
        <v>1</v>
      </c>
      <c r="I38" s="90" t="s">
        <v>878</v>
      </c>
      <c r="J38" s="90" t="s">
        <v>880</v>
      </c>
      <c r="K38" s="90" t="s">
        <v>881</v>
      </c>
      <c r="M38" s="90" t="s">
        <v>888</v>
      </c>
      <c r="N38" s="90" t="s">
        <v>884</v>
      </c>
    </row>
    <row r="39" spans="1:14" ht="259.2">
      <c r="A39" s="90" t="s">
        <v>864</v>
      </c>
      <c r="B39" s="90" t="str">
        <f>Governance!B47</f>
        <v>G4. L'entreprise a-t-elle nommé une personne ou un groupe responsable de chacun des sujets de développement durable suivants ?</v>
      </c>
      <c r="H39" s="90" t="b">
        <v>1</v>
      </c>
      <c r="I39" s="90" t="s">
        <v>878</v>
      </c>
      <c r="J39" s="90" t="s">
        <v>885</v>
      </c>
      <c r="K39" s="90" t="s">
        <v>886</v>
      </c>
      <c r="M39" s="90" t="s">
        <v>889</v>
      </c>
      <c r="N39" s="90" t="s">
        <v>887</v>
      </c>
    </row>
    <row r="40" spans="1:14" ht="57.6">
      <c r="A40" s="90" t="s">
        <v>865</v>
      </c>
      <c r="B40" s="90" t="str">
        <f>Governance!B61</f>
        <v>G5. L'entreprise a-t-elle une ou plusieurs structures officielles (comme un comité interfonctionnel) pour aborder chacun des sujets de développement durable suivants ?</v>
      </c>
    </row>
    <row r="41" spans="1:14" ht="28.8">
      <c r="A41" s="90" t="s">
        <v>866</v>
      </c>
      <c r="B41" s="90" t="str">
        <f>Governance!B75</f>
        <v>G6. L'entreprise dispose-t-elle d'un ou de plusieurs processus pour évaluer les risques ?</v>
      </c>
    </row>
    <row r="42" spans="1:14" ht="72">
      <c r="A42" s="90" t="s">
        <v>867</v>
      </c>
      <c r="B42" s="90" t="str">
        <f>Governance!B104</f>
        <v>G7. L'entreprise dispose-t-elle d'un processus de diligence raisonnable par lequel elle identifie, prévient, atténue et tient compte des impacts négatifs réels et potentiels sur les sujets de développement durable ?</v>
      </c>
    </row>
    <row r="43" spans="1:14" ht="100.8">
      <c r="A43" s="90" t="s">
        <v>868</v>
      </c>
      <c r="B43" s="90" t="str">
        <f>Governance!B135</f>
        <v>G8. Existe-t-il des processus par lesquels les membres du personnel de l'entreprise peuvent faire part de leurs alertes concernant la conduite de l'entreprise en matière
de Droits de l'homme, de droits du travail, d'environnement ou de lutte contre la corruption ?</v>
      </c>
    </row>
    <row r="44" spans="1:14" ht="43.2">
      <c r="A44" s="90" t="s">
        <v>869</v>
      </c>
      <c r="B44" s="90" t="str">
        <f>Governance!B162</f>
        <v>G9. Comment l'entreprise tire-t-elffffle des leçons concernant chacun des sujets de développement durable suivants ?</v>
      </c>
    </row>
    <row r="45" spans="1:14" ht="43.2">
      <c r="A45" s="90" t="s">
        <v>870</v>
      </c>
      <c r="B45" s="90" t="str">
        <f>Governance!B177</f>
        <v>G10. La rémunération des cadres est-elle liée à la performance sur un ou plusieurs des sujets de développement durable suivants ?</v>
      </c>
    </row>
    <row r="46" spans="1:14" ht="43.2">
      <c r="A46" s="90" t="s">
        <v>871</v>
      </c>
      <c r="B46" s="90" t="str">
        <f>Governance!B191</f>
        <v>G11. Pourcentage de personnes au sein du conseil d'administration de l'entreprise/de l'organe de gouvernance le plus élevé par :</v>
      </c>
    </row>
    <row r="47" spans="1:14" ht="28.8">
      <c r="A47" s="90" t="s">
        <v>872</v>
      </c>
      <c r="B47" s="90" t="str">
        <f>Governance!B209</f>
        <v>G12. Produisez-vous des rapports de développement durable selon :</v>
      </c>
    </row>
    <row r="48" spans="1:14" ht="28.8">
      <c r="A48" s="90" t="s">
        <v>873</v>
      </c>
      <c r="B48" s="90" t="str">
        <f>Governance!B228</f>
        <v>G13. Les informations divulguées dans ce questionnaire sont-elles assurées par un tiers ?</v>
      </c>
    </row>
    <row r="49" spans="1:2" ht="100.8">
      <c r="A49" s="90" t="s">
        <v>890</v>
      </c>
      <c r="B49" s="90" t="s">
        <v>146</v>
      </c>
    </row>
    <row r="50" spans="1:2" ht="43.2">
      <c r="A50" s="90" t="s">
        <v>891</v>
      </c>
      <c r="B50" s="90" t="s">
        <v>898</v>
      </c>
    </row>
    <row r="51" spans="1:2" ht="72">
      <c r="A51" s="90" t="s">
        <v>892</v>
      </c>
      <c r="B51" s="90" t="s">
        <v>899</v>
      </c>
    </row>
    <row r="52" spans="1:2" ht="72">
      <c r="A52" s="90" t="s">
        <v>893</v>
      </c>
      <c r="B52" s="90" t="s">
        <v>900</v>
      </c>
    </row>
    <row r="53" spans="1:2" ht="28.8">
      <c r="A53" s="90" t="s">
        <v>894</v>
      </c>
      <c r="B53" s="90" t="s">
        <v>901</v>
      </c>
    </row>
    <row r="54" spans="1:2" ht="57.6">
      <c r="A54" s="90" t="s">
        <v>895</v>
      </c>
      <c r="B54" s="90" t="s">
        <v>902</v>
      </c>
    </row>
    <row r="55" spans="1:2" ht="86.4">
      <c r="A55" s="90" t="s">
        <v>896</v>
      </c>
      <c r="B55" s="90" t="s">
        <v>903</v>
      </c>
    </row>
    <row r="56" spans="1:2" ht="86.4">
      <c r="A56" s="90" t="s">
        <v>897</v>
      </c>
      <c r="B56" s="90" t="s">
        <v>230</v>
      </c>
    </row>
  </sheetData>
  <autoFilter ref="A1:S31" xr:uid="{0B78FCDB-2F9F-40B4-9E55-82B27863EA6B}">
    <sortState xmlns:xlrd2="http://schemas.microsoft.com/office/spreadsheetml/2017/richdata2" ref="A2:S31">
      <sortCondition ref="A1:A31"/>
    </sortState>
  </autoFilter>
  <phoneticPr fontId="3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1E3250"/>
  </sheetPr>
  <dimension ref="A2:F113"/>
  <sheetViews>
    <sheetView showGridLines="0" topLeftCell="A89" zoomScale="116" workbookViewId="0">
      <selection activeCell="C99" sqref="C99"/>
    </sheetView>
  </sheetViews>
  <sheetFormatPr defaultColWidth="8.6640625" defaultRowHeight="10.8"/>
  <cols>
    <col min="1" max="1" width="4.6640625" style="19" customWidth="1"/>
    <col min="2" max="2" width="11.44140625" style="19" customWidth="1"/>
    <col min="3" max="3" width="14.88671875" style="19" customWidth="1"/>
    <col min="4" max="6" width="11.44140625" style="19" customWidth="1"/>
    <col min="7" max="16384" width="8.6640625" style="19"/>
  </cols>
  <sheetData>
    <row r="2" spans="1:2" s="56" customFormat="1">
      <c r="A2" s="16"/>
      <c r="B2" s="55" t="s">
        <v>490</v>
      </c>
    </row>
    <row r="3" spans="1:2">
      <c r="B3" s="20"/>
    </row>
    <row r="4" spans="1:2">
      <c r="B4" s="21" t="s">
        <v>162</v>
      </c>
    </row>
    <row r="5" spans="1:2">
      <c r="B5" s="11" t="s">
        <v>491</v>
      </c>
    </row>
    <row r="6" spans="1:2">
      <c r="B6" s="23" t="s">
        <v>492</v>
      </c>
    </row>
    <row r="7" spans="1:2">
      <c r="B7" s="24" t="s">
        <v>493</v>
      </c>
    </row>
    <row r="8" spans="1:2">
      <c r="B8" s="3"/>
    </row>
    <row r="9" spans="1:2">
      <c r="B9" s="19" t="s">
        <v>494</v>
      </c>
    </row>
    <row r="10" spans="1:2">
      <c r="B10" s="19" t="s">
        <v>495</v>
      </c>
    </row>
    <row r="11" spans="1:2">
      <c r="B11" s="19" t="s">
        <v>496</v>
      </c>
    </row>
    <row r="12" spans="1:2">
      <c r="B12" s="3"/>
    </row>
    <row r="13" spans="1:2">
      <c r="B13" s="3" t="s">
        <v>14</v>
      </c>
    </row>
    <row r="14" spans="1:2">
      <c r="B14" s="3"/>
    </row>
    <row r="15" spans="1:2">
      <c r="B15" s="26" t="s">
        <v>497</v>
      </c>
    </row>
    <row r="16" spans="1:2">
      <c r="B16" s="11" t="s">
        <v>498</v>
      </c>
    </row>
    <row r="17" spans="2:3">
      <c r="B17" s="11"/>
    </row>
    <row r="18" spans="2:3" ht="11.4" thickBot="1">
      <c r="B18" s="14"/>
      <c r="C18" s="78" t="s">
        <v>587</v>
      </c>
    </row>
    <row r="19" spans="2:3" ht="21.6">
      <c r="B19" s="46" t="s">
        <v>586</v>
      </c>
      <c r="C19" s="6" t="s">
        <v>420</v>
      </c>
    </row>
    <row r="20" spans="2:3">
      <c r="B20" s="3"/>
    </row>
    <row r="21" spans="2:3">
      <c r="B21" s="11" t="s">
        <v>499</v>
      </c>
    </row>
    <row r="22" spans="2:3">
      <c r="B22" s="24" t="s">
        <v>493</v>
      </c>
    </row>
    <row r="23" spans="2:3">
      <c r="B23" s="3"/>
    </row>
    <row r="24" spans="2:3">
      <c r="B24" s="19" t="s">
        <v>501</v>
      </c>
    </row>
    <row r="25" spans="2:3">
      <c r="B25" s="19" t="s">
        <v>500</v>
      </c>
    </row>
    <row r="26" spans="2:3">
      <c r="B26" s="19" t="s">
        <v>502</v>
      </c>
    </row>
    <row r="27" spans="2:3">
      <c r="B27" s="3"/>
    </row>
    <row r="28" spans="2:3">
      <c r="B28" s="3" t="s">
        <v>503</v>
      </c>
    </row>
    <row r="29" spans="2:3">
      <c r="B29" s="3"/>
    </row>
    <row r="30" spans="2:3">
      <c r="B30" s="21" t="s">
        <v>58</v>
      </c>
    </row>
    <row r="31" spans="2:3">
      <c r="B31" s="11" t="s">
        <v>504</v>
      </c>
    </row>
    <row r="32" spans="2:3">
      <c r="B32" s="23" t="s">
        <v>505</v>
      </c>
    </row>
    <row r="33" spans="2:2">
      <c r="B33" s="24" t="s">
        <v>506</v>
      </c>
    </row>
    <row r="35" spans="2:2">
      <c r="B35" s="41" t="s">
        <v>508</v>
      </c>
    </row>
    <row r="36" spans="2:2">
      <c r="B36" s="41" t="s">
        <v>509</v>
      </c>
    </row>
    <row r="37" spans="2:2">
      <c r="B37" s="41" t="s">
        <v>510</v>
      </c>
    </row>
    <row r="38" spans="2:2">
      <c r="B38" s="41" t="s">
        <v>511</v>
      </c>
    </row>
    <row r="39" spans="2:2">
      <c r="B39" s="41" t="s">
        <v>512</v>
      </c>
    </row>
    <row r="40" spans="2:2">
      <c r="B40" s="74" t="s">
        <v>513</v>
      </c>
    </row>
    <row r="41" spans="2:2">
      <c r="B41" s="73" t="s">
        <v>507</v>
      </c>
    </row>
    <row r="42" spans="2:2">
      <c r="B42" s="73"/>
    </row>
    <row r="43" spans="2:2">
      <c r="B43" s="3" t="s">
        <v>14</v>
      </c>
    </row>
    <row r="44" spans="2:2">
      <c r="B44" s="3"/>
    </row>
    <row r="45" spans="2:2">
      <c r="B45" s="26" t="s">
        <v>514</v>
      </c>
    </row>
    <row r="46" spans="2:2">
      <c r="B46" s="11" t="s">
        <v>515</v>
      </c>
    </row>
    <row r="47" spans="2:2">
      <c r="B47" s="24" t="s">
        <v>17</v>
      </c>
    </row>
    <row r="48" spans="2:2">
      <c r="B48" s="3"/>
    </row>
    <row r="49" spans="2:6" ht="43.8" thickBot="1">
      <c r="B49" s="14"/>
      <c r="C49" s="1" t="s">
        <v>516</v>
      </c>
      <c r="D49" s="1" t="s">
        <v>517</v>
      </c>
      <c r="E49" s="1" t="s">
        <v>518</v>
      </c>
      <c r="F49" s="1" t="s">
        <v>519</v>
      </c>
    </row>
    <row r="50" spans="2:6" ht="32.4">
      <c r="B50" s="46" t="s">
        <v>284</v>
      </c>
      <c r="C50" s="6" t="s">
        <v>24</v>
      </c>
      <c r="D50" s="6" t="s">
        <v>24</v>
      </c>
      <c r="E50" s="6" t="s">
        <v>24</v>
      </c>
      <c r="F50" s="6" t="s">
        <v>24</v>
      </c>
    </row>
    <row r="51" spans="2:6" ht="21.6">
      <c r="B51" s="46" t="s">
        <v>285</v>
      </c>
      <c r="C51" s="6" t="s">
        <v>24</v>
      </c>
      <c r="D51" s="6" t="s">
        <v>24</v>
      </c>
      <c r="E51" s="6" t="s">
        <v>24</v>
      </c>
      <c r="F51" s="6" t="s">
        <v>24</v>
      </c>
    </row>
    <row r="52" spans="2:6" ht="21.6">
      <c r="B52" s="46" t="s">
        <v>520</v>
      </c>
      <c r="C52" s="6" t="s">
        <v>24</v>
      </c>
      <c r="D52" s="6" t="s">
        <v>24</v>
      </c>
      <c r="E52" s="6" t="s">
        <v>24</v>
      </c>
      <c r="F52" s="6" t="s">
        <v>24</v>
      </c>
    </row>
    <row r="53" spans="2:6" ht="43.2">
      <c r="B53" s="46" t="s">
        <v>286</v>
      </c>
      <c r="C53" s="6" t="s">
        <v>24</v>
      </c>
      <c r="D53" s="6" t="s">
        <v>24</v>
      </c>
      <c r="E53" s="6" t="s">
        <v>24</v>
      </c>
      <c r="F53" s="6" t="s">
        <v>24</v>
      </c>
    </row>
    <row r="54" spans="2:6" ht="54">
      <c r="B54" s="46" t="s">
        <v>287</v>
      </c>
      <c r="C54" s="6" t="s">
        <v>24</v>
      </c>
      <c r="D54" s="6" t="s">
        <v>24</v>
      </c>
      <c r="E54" s="6" t="s">
        <v>24</v>
      </c>
      <c r="F54" s="6" t="s">
        <v>24</v>
      </c>
    </row>
    <row r="55" spans="2:6" ht="64.8">
      <c r="B55" s="46" t="s">
        <v>521</v>
      </c>
      <c r="C55" s="6" t="s">
        <v>24</v>
      </c>
      <c r="D55" s="6" t="s">
        <v>24</v>
      </c>
      <c r="E55" s="6" t="s">
        <v>24</v>
      </c>
      <c r="F55" s="6" t="s">
        <v>24</v>
      </c>
    </row>
    <row r="56" spans="2:6">
      <c r="B56" s="3"/>
    </row>
    <row r="57" spans="2:6">
      <c r="B57" s="3" t="s">
        <v>14</v>
      </c>
    </row>
    <row r="58" spans="2:6">
      <c r="B58" s="3"/>
    </row>
    <row r="59" spans="2:6">
      <c r="B59" s="11" t="s">
        <v>522</v>
      </c>
    </row>
    <row r="60" spans="2:6">
      <c r="B60" s="23" t="s">
        <v>523</v>
      </c>
    </row>
    <row r="61" spans="2:6">
      <c r="B61" s="24" t="s">
        <v>506</v>
      </c>
    </row>
    <row r="62" spans="2:6">
      <c r="B62" s="57"/>
    </row>
    <row r="63" spans="2:6">
      <c r="B63" s="19" t="s">
        <v>525</v>
      </c>
    </row>
    <row r="64" spans="2:6">
      <c r="B64" s="19" t="s">
        <v>526</v>
      </c>
    </row>
    <row r="65" spans="2:5">
      <c r="B65" s="19" t="s">
        <v>527</v>
      </c>
    </row>
    <row r="66" spans="2:5">
      <c r="B66" s="19" t="s">
        <v>528</v>
      </c>
    </row>
    <row r="67" spans="2:5">
      <c r="B67" s="19" t="s">
        <v>529</v>
      </c>
    </row>
    <row r="68" spans="2:5">
      <c r="B68" s="19" t="s">
        <v>524</v>
      </c>
    </row>
    <row r="70" spans="2:5">
      <c r="B70" s="3" t="s">
        <v>14</v>
      </c>
    </row>
    <row r="71" spans="2:5">
      <c r="B71" s="3"/>
    </row>
    <row r="72" spans="2:5">
      <c r="B72" s="21" t="s">
        <v>293</v>
      </c>
    </row>
    <row r="73" spans="2:5">
      <c r="B73" s="11" t="s">
        <v>530</v>
      </c>
    </row>
    <row r="74" spans="2:5">
      <c r="B74" s="23" t="s">
        <v>531</v>
      </c>
    </row>
    <row r="75" spans="2:5">
      <c r="B75" s="24" t="s">
        <v>532</v>
      </c>
    </row>
    <row r="76" spans="2:5">
      <c r="B76" s="3"/>
    </row>
    <row r="77" spans="2:5" ht="97.8" thickBot="1">
      <c r="B77" s="14"/>
      <c r="C77" s="1" t="s">
        <v>588</v>
      </c>
      <c r="D77" s="1" t="s">
        <v>305</v>
      </c>
      <c r="E77" s="1" t="s">
        <v>533</v>
      </c>
    </row>
    <row r="78" spans="2:5" ht="75.599999999999994">
      <c r="B78" s="46" t="s">
        <v>534</v>
      </c>
      <c r="C78" s="6" t="s">
        <v>420</v>
      </c>
      <c r="D78" s="6" t="s">
        <v>24</v>
      </c>
      <c r="E78" s="6" t="s">
        <v>24</v>
      </c>
    </row>
    <row r="79" spans="2:5" ht="64.8">
      <c r="B79" s="46" t="s">
        <v>535</v>
      </c>
      <c r="C79" s="6" t="s">
        <v>420</v>
      </c>
      <c r="D79" s="6" t="s">
        <v>24</v>
      </c>
      <c r="E79" s="6" t="s">
        <v>24</v>
      </c>
    </row>
    <row r="80" spans="2:5">
      <c r="B80" s="3"/>
    </row>
    <row r="81" spans="2:2">
      <c r="B81" s="3" t="s">
        <v>536</v>
      </c>
    </row>
    <row r="83" spans="2:2">
      <c r="B83" s="21" t="s">
        <v>537</v>
      </c>
    </row>
    <row r="84" spans="2:2">
      <c r="B84" s="11" t="s">
        <v>538</v>
      </c>
    </row>
    <row r="85" spans="2:2">
      <c r="B85" s="23" t="s">
        <v>539</v>
      </c>
    </row>
    <row r="86" spans="2:2">
      <c r="B86" s="24" t="s">
        <v>506</v>
      </c>
    </row>
    <row r="87" spans="2:2">
      <c r="B87" s="52"/>
    </row>
    <row r="88" spans="2:2">
      <c r="B88" s="19" t="s">
        <v>540</v>
      </c>
    </row>
    <row r="89" spans="2:2">
      <c r="B89" s="19" t="s">
        <v>541</v>
      </c>
    </row>
    <row r="90" spans="2:2">
      <c r="B90" s="19" t="s">
        <v>542</v>
      </c>
    </row>
    <row r="91" spans="2:2">
      <c r="B91" s="19" t="s">
        <v>543</v>
      </c>
    </row>
    <row r="92" spans="2:2">
      <c r="B92" s="19" t="s">
        <v>544</v>
      </c>
    </row>
    <row r="93" spans="2:2">
      <c r="B93" s="19" t="s">
        <v>545</v>
      </c>
    </row>
    <row r="94" spans="2:2">
      <c r="B94" s="19" t="s">
        <v>546</v>
      </c>
    </row>
    <row r="95" spans="2:2">
      <c r="B95" s="3"/>
    </row>
    <row r="96" spans="2:2">
      <c r="B96" s="3" t="s">
        <v>14</v>
      </c>
    </row>
    <row r="97" spans="2:2">
      <c r="B97" s="3"/>
    </row>
    <row r="98" spans="2:2">
      <c r="B98" s="11" t="s">
        <v>547</v>
      </c>
    </row>
    <row r="99" spans="2:2">
      <c r="B99" s="23" t="s">
        <v>548</v>
      </c>
    </row>
    <row r="100" spans="2:2">
      <c r="B100" s="24" t="s">
        <v>493</v>
      </c>
    </row>
    <row r="102" spans="2:2">
      <c r="B102" s="19" t="s">
        <v>495</v>
      </c>
    </row>
    <row r="103" spans="2:2">
      <c r="B103" s="19" t="s">
        <v>494</v>
      </c>
    </row>
    <row r="104" spans="2:2">
      <c r="B104" s="19" t="s">
        <v>549</v>
      </c>
    </row>
    <row r="106" spans="2:2">
      <c r="B106" s="3" t="s">
        <v>14</v>
      </c>
    </row>
    <row r="107" spans="2:2">
      <c r="B107" s="3"/>
    </row>
    <row r="108" spans="2:2">
      <c r="B108" s="11" t="s">
        <v>550</v>
      </c>
    </row>
    <row r="109" spans="2:2">
      <c r="B109" s="23" t="s">
        <v>551</v>
      </c>
    </row>
    <row r="110" spans="2:2">
      <c r="B110" s="24" t="s">
        <v>232</v>
      </c>
    </row>
    <row r="111" spans="2:2">
      <c r="B111" s="3" t="s">
        <v>233</v>
      </c>
    </row>
    <row r="112" spans="2:2">
      <c r="B112" s="3" t="s">
        <v>233</v>
      </c>
    </row>
    <row r="113" spans="2:2">
      <c r="B113" s="3" t="s">
        <v>233</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9cfd4ee-a8d7-4822-bab8-2f7341ccf5f7" xsi:nil="true"/>
    <lcf76f155ced4ddcb4097134ff3c332f xmlns="b13c4baf-4ec4-4575-9704-16f8abed6659">
      <Terms xmlns="http://schemas.microsoft.com/office/infopath/2007/PartnerControls"/>
    </lcf76f155ced4ddcb4097134ff3c332f>
    <SharedWithUsers xmlns="e9cfd4ee-a8d7-4822-bab8-2f7341ccf5f7">
      <UserInfo>
        <DisplayName>Olivier Gil</DisplayName>
        <AccountId>52</AccountId>
        <AccountType/>
      </UserInfo>
      <UserInfo>
        <DisplayName>Alice Tan</DisplayName>
        <AccountId>211</AccountId>
        <AccountType/>
      </UserInfo>
      <UserInfo>
        <DisplayName>Anne-Sophie SIX</DisplayName>
        <AccountId>16</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FBB7BE0DBFEBA4E9AF4097A6101E116" ma:contentTypeVersion="17" ma:contentTypeDescription="Crée un document." ma:contentTypeScope="" ma:versionID="0019dcb484b721c90a55a8aa2b1809bd">
  <xsd:schema xmlns:xsd="http://www.w3.org/2001/XMLSchema" xmlns:xs="http://www.w3.org/2001/XMLSchema" xmlns:p="http://schemas.microsoft.com/office/2006/metadata/properties" xmlns:ns2="b13c4baf-4ec4-4575-9704-16f8abed6659" xmlns:ns3="e9cfd4ee-a8d7-4822-bab8-2f7341ccf5f7" targetNamespace="http://schemas.microsoft.com/office/2006/metadata/properties" ma:root="true" ma:fieldsID="68dae707afab8505bf60de61140799b9" ns2:_="" ns3:_="">
    <xsd:import namespace="b13c4baf-4ec4-4575-9704-16f8abed6659"/>
    <xsd:import namespace="e9cfd4ee-a8d7-4822-bab8-2f7341ccf5f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13c4baf-4ec4-4575-9704-16f8abed66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Balises d’images" ma:readOnly="false" ma:fieldId="{5cf76f15-5ced-4ddc-b409-7134ff3c332f}" ma:taxonomyMulti="true" ma:sspId="50aa2645-52a6-4b05-b86f-f86480ff4979"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9cfd4ee-a8d7-4822-bab8-2f7341ccf5f7" elementFormDefault="qualified">
    <xsd:import namespace="http://schemas.microsoft.com/office/2006/documentManagement/types"/>
    <xsd:import namespace="http://schemas.microsoft.com/office/infopath/2007/PartnerControls"/>
    <xsd:element name="SharedWithUsers" ma:index="1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Partagé avec détails" ma:internalName="SharedWithDetails" ma:readOnly="true">
      <xsd:simpleType>
        <xsd:restriction base="dms:Note">
          <xsd:maxLength value="255"/>
        </xsd:restriction>
      </xsd:simpleType>
    </xsd:element>
    <xsd:element name="TaxCatchAll" ma:index="23" nillable="true" ma:displayName="Taxonomy Catch All Column" ma:hidden="true" ma:list="{9396f7e9-c4e0-4a95-8e13-b928f96c101b}" ma:internalName="TaxCatchAll" ma:showField="CatchAllData" ma:web="e9cfd4ee-a8d7-4822-bab8-2f7341ccf5f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36D09C3-EB7E-458E-963D-BA7CB31D47CD}">
  <ds:schemaRefs>
    <ds:schemaRef ds:uri="http://schemas.microsoft.com/office/2006/metadata/properties"/>
    <ds:schemaRef ds:uri="http://schemas.microsoft.com/office/infopath/2007/PartnerControls"/>
    <ds:schemaRef ds:uri="e9cfd4ee-a8d7-4822-bab8-2f7341ccf5f7"/>
    <ds:schemaRef ds:uri="b13c4baf-4ec4-4575-9704-16f8abed6659"/>
  </ds:schemaRefs>
</ds:datastoreItem>
</file>

<file path=customXml/itemProps2.xml><?xml version="1.0" encoding="utf-8"?>
<ds:datastoreItem xmlns:ds="http://schemas.openxmlformats.org/officeDocument/2006/customXml" ds:itemID="{7E4AEF6D-231D-428A-96EF-68C4A91FA8B9}">
  <ds:schemaRefs>
    <ds:schemaRef ds:uri="http://schemas.microsoft.com/sharepoint/v3/contenttype/forms"/>
  </ds:schemaRefs>
</ds:datastoreItem>
</file>

<file path=customXml/itemProps3.xml><?xml version="1.0" encoding="utf-8"?>
<ds:datastoreItem xmlns:ds="http://schemas.openxmlformats.org/officeDocument/2006/customXml" ds:itemID="{9DDFCFF7-1DBA-48B6-853E-FE1828FA40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13c4baf-4ec4-4575-9704-16f8abed6659"/>
    <ds:schemaRef ds:uri="e9cfd4ee-a8d7-4822-bab8-2f7341ccf5f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35</vt:i4>
      </vt:variant>
    </vt:vector>
  </HeadingPairs>
  <TitlesOfParts>
    <vt:vector size="42" baseType="lpstr">
      <vt:lpstr>Overview</vt:lpstr>
      <vt:lpstr>Governance</vt:lpstr>
      <vt:lpstr>Human Rights</vt:lpstr>
      <vt:lpstr>Labour</vt:lpstr>
      <vt:lpstr>Environment</vt:lpstr>
      <vt:lpstr>FramesENV</vt:lpstr>
      <vt:lpstr>Anti-Corruption</vt:lpstr>
      <vt:lpstr>Governance!_Toc88472468</vt:lpstr>
      <vt:lpstr>Labour!_Toc88472483</vt:lpstr>
      <vt:lpstr>Environment!_Toc88472487</vt:lpstr>
      <vt:lpstr>Environment!_Toc88472488</vt:lpstr>
      <vt:lpstr>Environment!_Toc88472495</vt:lpstr>
      <vt:lpstr>Governance!_Toc89122667</vt:lpstr>
      <vt:lpstr>Governance!_Toc89122668</vt:lpstr>
      <vt:lpstr>Governance!_Toc89122669</vt:lpstr>
      <vt:lpstr>Governance!_Toc89122672</vt:lpstr>
      <vt:lpstr>Governance!_Toc89122673</vt:lpstr>
      <vt:lpstr>Governance!_Toc89122674</vt:lpstr>
      <vt:lpstr>'Human Rights'!_Toc89122675</vt:lpstr>
      <vt:lpstr>'Human Rights'!_Toc89122676</vt:lpstr>
      <vt:lpstr>'Human Rights'!_Toc89122677</vt:lpstr>
      <vt:lpstr>'Human Rights'!_Toc89122678</vt:lpstr>
      <vt:lpstr>'Human Rights'!_Toc89122679</vt:lpstr>
      <vt:lpstr>Labour!_Toc89122680</vt:lpstr>
      <vt:lpstr>Labour!_Toc89122681</vt:lpstr>
      <vt:lpstr>Labour!_Toc89122682</vt:lpstr>
      <vt:lpstr>Labour!_Toc89122683</vt:lpstr>
      <vt:lpstr>Labour!_Toc89122684</vt:lpstr>
      <vt:lpstr>Environment!_Toc89122685</vt:lpstr>
      <vt:lpstr>Environment!_Toc89122686</vt:lpstr>
      <vt:lpstr>Environment!_Toc89122688</vt:lpstr>
      <vt:lpstr>Environment!_Toc89122689</vt:lpstr>
      <vt:lpstr>Environment!_Toc89122690</vt:lpstr>
      <vt:lpstr>Environment!_Toc89122691</vt:lpstr>
      <vt:lpstr>Environment!_Toc89122693</vt:lpstr>
      <vt:lpstr>Environment!_Toc89122694</vt:lpstr>
      <vt:lpstr>Environment!_Toc89122695</vt:lpstr>
      <vt:lpstr>Environment!_Toc89122696</vt:lpstr>
      <vt:lpstr>'Anti-Corruption'!_Toc89122697</vt:lpstr>
      <vt:lpstr>'Anti-Corruption'!_Toc89122698</vt:lpstr>
      <vt:lpstr>'Anti-Corruption'!_Toc89122699</vt:lpstr>
      <vt:lpstr>'Anti-Corruption'!_Toc89122700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Remillard, Marielle</dc:creator>
  <cp:keywords/>
  <dc:description/>
  <cp:lastModifiedBy>Nelson Quintero</cp:lastModifiedBy>
  <cp:revision/>
  <dcterms:created xsi:type="dcterms:W3CDTF">2021-12-20T13:32:02Z</dcterms:created>
  <dcterms:modified xsi:type="dcterms:W3CDTF">2024-06-29T22:36:27Z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0d5c4f4-7a29-4385-b7a5-afbe2154ae6f_Enabled">
    <vt:lpwstr>true</vt:lpwstr>
  </property>
  <property fmtid="{D5CDD505-2E9C-101B-9397-08002B2CF9AE}" pid="3" name="MSIP_Label_b0d5c4f4-7a29-4385-b7a5-afbe2154ae6f_SetDate">
    <vt:lpwstr>2022-03-09T15:25:56Z</vt:lpwstr>
  </property>
  <property fmtid="{D5CDD505-2E9C-101B-9397-08002B2CF9AE}" pid="4" name="MSIP_Label_b0d5c4f4-7a29-4385-b7a5-afbe2154ae6f_Method">
    <vt:lpwstr>Standard</vt:lpwstr>
  </property>
  <property fmtid="{D5CDD505-2E9C-101B-9397-08002B2CF9AE}" pid="5" name="MSIP_Label_b0d5c4f4-7a29-4385-b7a5-afbe2154ae6f_Name">
    <vt:lpwstr>Confidential</vt:lpwstr>
  </property>
  <property fmtid="{D5CDD505-2E9C-101B-9397-08002B2CF9AE}" pid="6" name="MSIP_Label_b0d5c4f4-7a29-4385-b7a5-afbe2154ae6f_SiteId">
    <vt:lpwstr>2dfb2f0b-4d21-4268-9559-72926144c918</vt:lpwstr>
  </property>
  <property fmtid="{D5CDD505-2E9C-101B-9397-08002B2CF9AE}" pid="7" name="MSIP_Label_b0d5c4f4-7a29-4385-b7a5-afbe2154ae6f_ActionId">
    <vt:lpwstr>eab32bc8-fd24-47a2-a362-7726ad7432a0</vt:lpwstr>
  </property>
  <property fmtid="{D5CDD505-2E9C-101B-9397-08002B2CF9AE}" pid="8" name="MSIP_Label_b0d5c4f4-7a29-4385-b7a5-afbe2154ae6f_ContentBits">
    <vt:lpwstr>0</vt:lpwstr>
  </property>
  <property fmtid="{D5CDD505-2E9C-101B-9397-08002B2CF9AE}" pid="9" name="bcgClassification">
    <vt:lpwstr>bcgConfidential</vt:lpwstr>
  </property>
  <property fmtid="{D5CDD505-2E9C-101B-9397-08002B2CF9AE}" pid="10" name="ContentTypeId">
    <vt:lpwstr>0x0101008FBB7BE0DBFEBA4E9AF4097A6101E116</vt:lpwstr>
  </property>
  <property fmtid="{D5CDD505-2E9C-101B-9397-08002B2CF9AE}" pid="11" name="MediaServiceImageTags">
    <vt:lpwstr/>
  </property>
</Properties>
</file>