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8_{DFD4C7FE-7143-45EE-9100-D2606DE190C6}" xr6:coauthVersionLast="47" xr6:coauthVersionMax="47" xr10:uidLastSave="{00000000-0000-0000-0000-000000000000}"/>
  <bookViews>
    <workbookView xWindow="-108" yWindow="-108" windowWidth="23256" windowHeight="12576" xr2:uid="{00000000-000D-0000-FFFF-FFFF00000000}"/>
  </bookViews>
  <sheets>
    <sheet name="Sprint1" sheetId="10" r:id="rId1"/>
  </sheets>
  <definedNames>
    <definedName name="Atividade">#REF!</definedName>
    <definedName name="Meta">#REF!</definedName>
    <definedName name="Prioridade">#REF!</definedName>
    <definedName name="Resultado">#REF!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<sst xmlns="http://schemas.openxmlformats.org/spreadsheetml/2006/main" count="15" uniqueCount="15">
  <si>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</si>
  <si>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</si>
  <si>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</si>
  <si>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</si>
  <si>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</si>
  <si>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</si>
  <si>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</si>
  <si>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Implement task filter funcionality</t>
  </si>
  <si>
    <t>Create User Stories</t>
  </si>
  <si>
    <t>Create Unit Tests</t>
  </si>
  <si>
    <t>Record new funcionalities demonstration video</t>
  </si>
  <si>
    <t>Implement multiple tasks editing funcionality</t>
  </si>
  <si>
    <t>Create Use Case Diagrams</t>
  </si>
  <si>
    <t>Create Use Cases Descriptions</t>
  </si>
  <si>
    <t>Codebase metrics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</si>
</sst>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3">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7469505" y="889635"/>
          <a:ext cx="342900" cy="433863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B10" sqref="B10"/>
    </sheetView>
  </sheetViews>
  <sheetFormatPr defaultColWidth="9" defaultRowHeight="14.4" x14ac:dyDescent="0.3"/>
  <cols>
    <col min="1" max="1" width="2.33203125" style="5" customWidth="1"/>
    <col min="2" max="2" width="30.6640625" style="1" customWidth="1"/>
    <col min="3" max="3" width="6.6640625" style="1" customWidth="1"/>
    <col min="4" max="4" width="30.6640625" style="1" customWidth="1"/>
    <col min="5" max="5" width="6.6640625" style="1" customWidth="1"/>
    <col min="6" max="6" width="30.6640625" style="1" customWidth="1"/>
    <col min="7" max="7" width="6.6640625" style="1" customWidth="1"/>
    <col min="8" max="8" width="30.6640625" style="1" customWidth="1"/>
    <col min="9" max="9" width="2.6640625" style="1" customWidth="1"/>
    <col min="10" max="16384" width="9" style="1"/>
  </cols>
  <sheetData>
    <row r="1" spans="1:9" ht="50.1" customHeight="1" thickBot="1" x14ac:dyDescent="0.35">
      <c r="A1" s="5" t="s">
        <v>0</v>
      </c>
      <c r="B1" s="10" t="s">
        <v>2</v>
      </c>
      <c r="C1" s="8"/>
      <c r="D1" s="4"/>
      <c r="E1" s="4"/>
      <c r="F1" s="4"/>
      <c r="G1" s="7"/>
      <c r="H1" s="9"/>
    </row>
    <row r="2" spans="1:9" ht="45" customHeight="1" thickTop="1" x14ac:dyDescent="0.3">
      <c r="A2" s="5" t="s">
        <v>1</v>
      </c>
      <c r="B2" s="2" t="s">
        <v>3</v>
      </c>
      <c r="D2" s="2" t="s">
        <v>4</v>
      </c>
      <c r="E2" s="2"/>
      <c r="F2" s="2" t="s">
        <v>5</v>
      </c>
      <c r="G2" s="2"/>
      <c r="H2" s="6" t="s">
        <v>6</v>
      </c>
      <c r="I2" s="3"/>
    </row>
    <row r="3" spans="1:9" ht="29.25" customHeight="1" x14ac:dyDescent="0.3">
      <c r="B3" s="3" t="s">
        <v>8</v>
      </c>
      <c r="E3" s="3"/>
      <c r="F3" s="3"/>
      <c r="G3" s="3"/>
      <c r="I3" s="3"/>
    </row>
    <row r="4" spans="1:9" ht="31.5" customHeight="1" x14ac:dyDescent="0.3">
      <c r="B4" s="3" t="s">
        <v>7</v>
      </c>
      <c r="E4" s="3"/>
      <c r="F4" s="3"/>
      <c r="G4" s="3"/>
      <c r="I4" s="3"/>
    </row>
    <row r="5" spans="1:9" ht="31.5" customHeight="1" x14ac:dyDescent="0.3">
      <c r="B5" s="3" t="s">
        <v>11</v>
      </c>
      <c r="E5" s="3"/>
      <c r="F5" s="3" t="str">
        <f t="array" ref="F5">IFERROR(INDEX(Atividade,SMALL(IF(Meta=$F$2,ROW(Atividade)-MIN(ROW(Atividade))+1),ROWS($B$4:B6)))&amp;CHAR(10),"")</f>
        <v/>
      </c>
      <c r="G5" s="3"/>
      <c r="I5" s="3"/>
    </row>
    <row r="6" spans="1:9" ht="31.5" customHeight="1" x14ac:dyDescent="0.3">
      <c r="B6" s="3" t="s">
        <v>9</v>
      </c>
      <c r="E6" s="3"/>
      <c r="F6" s="3" t="str">
        <f t="array" ref="F6">IFERROR(INDEX(Atividade,SMALL(IF(Meta=$F$2,ROW(Atividade)-MIN(ROW(Atividade))+1),ROWS($B$4:B8)))&amp;CHAR(10),"")</f>
        <v/>
      </c>
      <c r="G6" s="3"/>
      <c r="I6" s="3"/>
    </row>
    <row r="7" spans="1:9" ht="27.75" customHeight="1" x14ac:dyDescent="0.3">
      <c r="B7" s="3" t="s">
        <v>10</v>
      </c>
      <c r="E7" s="3"/>
      <c r="F7" s="3" t="str">
        <f t="array" ref="F7">IFERROR(INDEX(Atividade,SMALL(IF(Meta=$F$2,ROW(Atividade)-MIN(ROW(Atividade))+1),ROWS($B$4:B6)))&amp;CHAR(10),"")</f>
        <v/>
      </c>
      <c r="G7" s="3"/>
      <c r="I7" s="3"/>
    </row>
    <row r="8" spans="1:9" ht="24" customHeight="1" x14ac:dyDescent="0.3">
      <c r="B8" s="3" t="s">
        <v>12</v>
      </c>
      <c r="E8" s="3"/>
      <c r="F8" s="3"/>
      <c r="G8" s="3"/>
      <c r="I8" s="3"/>
    </row>
    <row r="9" spans="1:9" ht="26.25" customHeight="1" x14ac:dyDescent="0.3">
      <c r="B9" s="3" t="s">
        <v>13</v>
      </c>
      <c r="E9" s="3"/>
      <c r="F9" s="3" t="str">
        <f>IFERROR(INDEX(Atividade,SMALL(IF(Meta=$F$2,ROW(Atividade)-MIN(ROW(Atividade))+1),ROWS($B$4:B8)))&amp;CHAR(10),"")</f>
        <v/>
      </c>
      <c r="G9" s="3"/>
      <c r="H9" s="3"/>
      <c r="I9" s="3"/>
    </row>
    <row r="10" spans="1:9" ht="27.75" customHeight="1" x14ac:dyDescent="0.3">
      <c r="B10" s="3" t="s">
        <v>14</v>
      </c>
      <c r="E10" s="3"/>
      <c r="F10" s="3" t="str">
        <f t="array" ref="F10">IFERROR(INDEX(Atividade,SMALL(IF(Meta=$F$2,ROW(Atividade)-MIN(ROW(Atividade))+1),ROWS($B$4:B10)))&amp;CHAR(10),"")</f>
        <v/>
      </c>
      <c r="G10" s="3"/>
      <c r="H10" s="3"/>
      <c r="I10" s="3"/>
    </row>
    <row r="11" spans="1:9" ht="29.25" customHeight="1" x14ac:dyDescent="0.3">
      <c r="B11"/>
      <c r="E11" s="3"/>
      <c r="F11" s="3" t="str">
        <f t="array" ref="F11">IFERROR(INDEX(Atividade,SMALL(IF(Meta=$F$2,ROW(Atividade)-MIN(ROW(Atividade))+1),ROWS($B$4:B11)))&amp;CHAR(10),"")</f>
        <v/>
      </c>
      <c r="G11" s="3"/>
      <c r="H11" s="3"/>
      <c r="I11" s="3"/>
    </row>
    <row r="12" spans="1:9" ht="24" customHeight="1" x14ac:dyDescent="0.3">
      <c r="B12"/>
      <c r="E12" s="3"/>
      <c r="F12" s="3" t="str">
        <f t="array" ref="F12">IFERROR(INDEX(Atividade,SMALL(IF(Meta=$F$2,ROW(Atividade)-MIN(ROW(Atividade))+1),ROWS($B$4:B12)))&amp;CHAR(10),"")</f>
        <v/>
      </c>
      <c r="G12" s="3"/>
      <c r="H12" s="3"/>
      <c r="I12" s="3"/>
    </row>
    <row r="13" spans="1:9" x14ac:dyDescent="0.3">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3">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3">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3">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3">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3">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3">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3">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3">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3">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3">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3">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3">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3">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3">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3">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3">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3">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3">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3">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3">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3">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3">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3">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3">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3">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3">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3">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3">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3">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3">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3">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3">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3">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3">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3">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3">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3">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3">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3">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3">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3">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3">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3">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3">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3">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3">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3">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3">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3">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3">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3">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3">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3">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3">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3">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3">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3">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3">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3">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3">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3">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3">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3">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3">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3">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3">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3">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3">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3">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3">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3">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3">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3">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3">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3">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3">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3">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3">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3">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3">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3">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3">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3">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3">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3">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3">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3">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6" priority="4">
      <formula>ISNUMBER(SEARCH("Sem Alterações",$B11))</formula>
    </cfRule>
    <cfRule type="expression" dxfId="5" priority="8">
      <formula>LEN($B11)&lt;&gt;0</formula>
    </cfRule>
  </conditionalFormatting>
  <conditionalFormatting sqref="D13:D100">
    <cfRule type="expression" dxfId="4" priority="7">
      <formula>LEN($D13)&lt;&gt;0</formula>
    </cfRule>
  </conditionalFormatting>
  <conditionalFormatting sqref="F3:F100">
    <cfRule type="expression" dxfId="3" priority="6">
      <formula>LEN($F3)&lt;&gt;0</formula>
    </cfRule>
  </conditionalFormatting>
  <conditionalFormatting sqref="H9:H100">
    <cfRule type="expression" dxfId="2" priority="5">
      <formula>LEN($H9)&lt;&gt;0</formula>
    </cfRule>
  </conditionalFormatting>
  <conditionalFormatting sqref="B11:B100">
    <cfRule type="expression" dxfId="1" priority="3">
      <formula>LEN($B11)=0</formula>
    </cfRule>
  </conditionalFormatting>
  <conditionalFormatting sqref="B3:B10">
    <cfRule type="expression" dxfId="0" priority="12">
      <formula>LEN($B3)&lt;&gt;0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2022-11-28T01:48:34Z</dcterms:modified>
</cp:coreProperties>
</file>