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726"/>
  <workbookPr filterPrivacy="1"/>
  <xr:revisionPtr revIDLastSave="0" documentId="13_ncr:1_{6D7BCD27-1E70-45AA-96AF-C2A6DFAA27E9}" xr6:coauthVersionLast="47" xr6:coauthVersionMax="47" xr10:uidLastSave="{00000000-0000-0000-0000-000000000000}"/>
  <bookViews>
    <workbookView xWindow="-108" yWindow="-108" windowWidth="23256" windowHeight="12576" xr2:uid="{00000000-000D-0000-FFFF-FFFF00000000}"/>
  </bookViews>
  <sheets>
    <sheet name="Sprint1" sheetId="10" r:id="rId1"/>
  </sheets>
  <definedNames>
    <definedName name="Atividade">#REF!</definedName>
    <definedName name="Meta">#REF!</definedName>
    <definedName name="Prioridade">#REF!</definedName>
    <definedName name="Resultado">#REF!</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F9" i="10" l="1"/>
  <c r="H100" i="10" a="1"/>
  <c r="H100" i="10" s="1"/>
  <c r="F100" i="10" a="1"/>
  <c r="F100" i="10" s="1"/>
  <c r="D100" i="10" a="1"/>
  <c r="D100" i="10" s="1"/>
  <c r="B100" i="10" a="1"/>
  <c r="B100" i="10" s="1"/>
  <c r="H99" i="10" a="1"/>
  <c r="H99" i="10" s="1"/>
  <c r="F99" i="10" a="1"/>
  <c r="F99" i="10" s="1"/>
  <c r="D99" i="10" a="1"/>
  <c r="D99" i="10" s="1"/>
  <c r="B99" i="10" a="1"/>
  <c r="B99" i="10" s="1"/>
  <c r="H98" i="10" a="1"/>
  <c r="H98" i="10" s="1"/>
  <c r="F98" i="10" a="1"/>
  <c r="F98" i="10" s="1"/>
  <c r="D98" i="10" a="1"/>
  <c r="D98" i="10" s="1"/>
  <c r="B98" i="10" a="1"/>
  <c r="B98" i="10" s="1"/>
  <c r="H97" i="10" a="1"/>
  <c r="H97" i="10" s="1"/>
  <c r="F97" i="10" a="1"/>
  <c r="F97" i="10" s="1"/>
  <c r="D97" i="10" a="1"/>
  <c r="D97" i="10" s="1"/>
  <c r="B97" i="10" a="1"/>
  <c r="B97" i="10" s="1"/>
  <c r="H96" i="10" a="1"/>
  <c r="H96" i="10" s="1"/>
  <c r="F96" i="10" a="1"/>
  <c r="F96" i="10" s="1"/>
  <c r="D96" i="10" a="1"/>
  <c r="D96" i="10" s="1"/>
  <c r="B96" i="10" a="1"/>
  <c r="B96" i="10" s="1"/>
  <c r="H95" i="10" a="1"/>
  <c r="H95" i="10" s="1"/>
  <c r="F95" i="10" a="1"/>
  <c r="F95" i="10" s="1"/>
  <c r="D95" i="10" a="1"/>
  <c r="D95" i="10" s="1"/>
  <c r="B95" i="10" a="1"/>
  <c r="B95" i="10" s="1"/>
  <c r="H94" i="10" a="1"/>
  <c r="H94" i="10" s="1"/>
  <c r="F94" i="10" a="1"/>
  <c r="F94" i="10" s="1"/>
  <c r="D94" i="10" a="1"/>
  <c r="D94" i="10" s="1"/>
  <c r="B94" i="10" a="1"/>
  <c r="B94" i="10" s="1"/>
  <c r="H93" i="10" a="1"/>
  <c r="H93" i="10" s="1"/>
  <c r="F93" i="10" a="1"/>
  <c r="F93" i="10" s="1"/>
  <c r="D93" i="10" a="1"/>
  <c r="D93" i="10" s="1"/>
  <c r="B93" i="10" a="1"/>
  <c r="B93" i="10" s="1"/>
  <c r="H92" i="10" a="1"/>
  <c r="H92" i="10" s="1"/>
  <c r="F92" i="10" a="1"/>
  <c r="F92" i="10" s="1"/>
  <c r="D92" i="10" a="1"/>
  <c r="D92" i="10" s="1"/>
  <c r="B92" i="10" a="1"/>
  <c r="B92" i="10" s="1"/>
  <c r="H91" i="10" a="1"/>
  <c r="H91" i="10" s="1"/>
  <c r="F91" i="10" a="1"/>
  <c r="F91" i="10" s="1"/>
  <c r="D91" i="10" a="1"/>
  <c r="D91" i="10" s="1"/>
  <c r="B91" i="10" a="1"/>
  <c r="B91" i="10" s="1"/>
  <c r="H90" i="10" a="1"/>
  <c r="H90" i="10" s="1"/>
  <c r="F90" i="10" a="1"/>
  <c r="F90" i="10" s="1"/>
  <c r="D90" i="10" a="1"/>
  <c r="D90" i="10" s="1"/>
  <c r="B90" i="10" a="1"/>
  <c r="B90" i="10" s="1"/>
  <c r="H89" i="10" a="1"/>
  <c r="H89" i="10" s="1"/>
  <c r="F89" i="10" a="1"/>
  <c r="F89" i="10" s="1"/>
  <c r="D89" i="10" a="1"/>
  <c r="D89" i="10" s="1"/>
  <c r="B89" i="10" a="1"/>
  <c r="B89" i="10" s="1"/>
  <c r="H88" i="10" a="1"/>
  <c r="H88" i="10" s="1"/>
  <c r="F88" i="10" a="1"/>
  <c r="F88" i="10" s="1"/>
  <c r="D88" i="10" a="1"/>
  <c r="D88" i="10" s="1"/>
  <c r="B88" i="10" a="1"/>
  <c r="B88" i="10" s="1"/>
  <c r="H87" i="10" a="1"/>
  <c r="H87" i="10" s="1"/>
  <c r="F87" i="10" a="1"/>
  <c r="F87" i="10" s="1"/>
  <c r="D87" i="10" a="1"/>
  <c r="D87" i="10" s="1"/>
  <c r="B87" i="10" a="1"/>
  <c r="B87" i="10" s="1"/>
  <c r="H86" i="10" a="1"/>
  <c r="H86" i="10" s="1"/>
  <c r="F86" i="10" a="1"/>
  <c r="F86" i="10" s="1"/>
  <c r="D86" i="10" a="1"/>
  <c r="D86" i="10" s="1"/>
  <c r="B86" i="10" a="1"/>
  <c r="B86" i="10" s="1"/>
  <c r="H85" i="10" a="1"/>
  <c r="H85" i="10" s="1"/>
  <c r="F85" i="10" a="1"/>
  <c r="F85" i="10" s="1"/>
  <c r="D85" i="10" a="1"/>
  <c r="D85" i="10" s="1"/>
  <c r="B85" i="10" a="1"/>
  <c r="B85" i="10" s="1"/>
  <c r="H84" i="10" a="1"/>
  <c r="H84" i="10" s="1"/>
  <c r="F84" i="10" a="1"/>
  <c r="F84" i="10" s="1"/>
  <c r="D84" i="10" a="1"/>
  <c r="D84" i="10" s="1"/>
  <c r="B84" i="10" a="1"/>
  <c r="B84" i="10" s="1"/>
  <c r="H83" i="10" a="1"/>
  <c r="H83" i="10" s="1"/>
  <c r="F83" i="10" a="1"/>
  <c r="F83" i="10" s="1"/>
  <c r="D83" i="10" a="1"/>
  <c r="D83" i="10" s="1"/>
  <c r="B83" i="10" a="1"/>
  <c r="B83" i="10" s="1"/>
  <c r="H82" i="10" a="1"/>
  <c r="H82" i="10" s="1"/>
  <c r="F82" i="10" a="1"/>
  <c r="F82" i="10" s="1"/>
  <c r="D82" i="10" a="1"/>
  <c r="D82" i="10" s="1"/>
  <c r="B82" i="10" a="1"/>
  <c r="B82" i="10" s="1"/>
  <c r="H81" i="10" a="1"/>
  <c r="H81" i="10" s="1"/>
  <c r="F81" i="10" a="1"/>
  <c r="F81" i="10" s="1"/>
  <c r="D81" i="10" a="1"/>
  <c r="D81" i="10" s="1"/>
  <c r="B81" i="10" a="1"/>
  <c r="B81" i="10" s="1"/>
  <c r="H80" i="10" a="1"/>
  <c r="H80" i="10" s="1"/>
  <c r="F80" i="10" a="1"/>
  <c r="F80" i="10" s="1"/>
  <c r="D80" i="10" a="1"/>
  <c r="D80" i="10" s="1"/>
  <c r="B80" i="10" a="1"/>
  <c r="B80" i="10" s="1"/>
  <c r="H79" i="10" a="1"/>
  <c r="H79" i="10" s="1"/>
  <c r="F79" i="10" a="1"/>
  <c r="F79" i="10" s="1"/>
  <c r="D79" i="10" a="1"/>
  <c r="D79" i="10" s="1"/>
  <c r="B79" i="10" a="1"/>
  <c r="B79" i="10" s="1"/>
  <c r="H78" i="10" a="1"/>
  <c r="H78" i="10" s="1"/>
  <c r="F78" i="10" a="1"/>
  <c r="F78" i="10" s="1"/>
  <c r="D78" i="10" a="1"/>
  <c r="D78" i="10" s="1"/>
  <c r="B78" i="10" a="1"/>
  <c r="B78" i="10" s="1"/>
  <c r="H77" i="10" a="1"/>
  <c r="H77" i="10" s="1"/>
  <c r="F77" i="10" a="1"/>
  <c r="F77" i="10" s="1"/>
  <c r="D77" i="10" a="1"/>
  <c r="D77" i="10" s="1"/>
  <c r="B77" i="10" a="1"/>
  <c r="B77" i="10" s="1"/>
  <c r="H76" i="10" a="1"/>
  <c r="H76" i="10" s="1"/>
  <c r="F76" i="10" a="1"/>
  <c r="F76" i="10" s="1"/>
  <c r="D76" i="10" a="1"/>
  <c r="D76" i="10" s="1"/>
  <c r="B76" i="10" a="1"/>
  <c r="B76" i="10" s="1"/>
  <c r="H75" i="10" a="1"/>
  <c r="H75" i="10" s="1"/>
  <c r="F75" i="10" a="1"/>
  <c r="F75" i="10" s="1"/>
  <c r="D75" i="10" a="1"/>
  <c r="D75" i="10" s="1"/>
  <c r="B75" i="10" a="1"/>
  <c r="B75" i="10" s="1"/>
  <c r="H74" i="10" a="1"/>
  <c r="H74" i="10" s="1"/>
  <c r="F74" i="10" a="1"/>
  <c r="F74" i="10" s="1"/>
  <c r="D74" i="10" a="1"/>
  <c r="D74" i="10" s="1"/>
  <c r="B74" i="10" a="1"/>
  <c r="B74" i="10" s="1"/>
  <c r="H73" i="10" a="1"/>
  <c r="H73" i="10" s="1"/>
  <c r="F73" i="10" a="1"/>
  <c r="F73" i="10" s="1"/>
  <c r="D73" i="10" a="1"/>
  <c r="D73" i="10" s="1"/>
  <c r="B73" i="10" a="1"/>
  <c r="B73" i="10" s="1"/>
  <c r="H72" i="10" a="1"/>
  <c r="H72" i="10" s="1"/>
  <c r="F72" i="10" a="1"/>
  <c r="F72" i="10" s="1"/>
  <c r="D72" i="10" a="1"/>
  <c r="D72" i="10" s="1"/>
  <c r="B72" i="10" a="1"/>
  <c r="B72" i="10" s="1"/>
  <c r="H71" i="10" a="1"/>
  <c r="H71" i="10" s="1"/>
  <c r="F71" i="10" a="1"/>
  <c r="F71" i="10" s="1"/>
  <c r="D71" i="10" a="1"/>
  <c r="D71" i="10" s="1"/>
  <c r="B71" i="10" a="1"/>
  <c r="B71" i="10" s="1"/>
  <c r="H70" i="10" a="1"/>
  <c r="H70" i="10" s="1"/>
  <c r="F70" i="10" a="1"/>
  <c r="F70" i="10" s="1"/>
  <c r="D70" i="10" a="1"/>
  <c r="D70" i="10" s="1"/>
  <c r="B70" i="10" a="1"/>
  <c r="B70" i="10" s="1"/>
  <c r="H69" i="10" a="1"/>
  <c r="H69" i="10" s="1"/>
  <c r="F69" i="10" a="1"/>
  <c r="F69" i="10" s="1"/>
  <c r="D69" i="10" a="1"/>
  <c r="D69" i="10" s="1"/>
  <c r="B69" i="10" a="1"/>
  <c r="B69" i="10" s="1"/>
  <c r="H68" i="10" a="1"/>
  <c r="H68" i="10" s="1"/>
  <c r="F68" i="10" a="1"/>
  <c r="F68" i="10" s="1"/>
  <c r="D68" i="10" a="1"/>
  <c r="D68" i="10" s="1"/>
  <c r="B68" i="10" a="1"/>
  <c r="B68" i="10" s="1"/>
  <c r="H67" i="10" a="1"/>
  <c r="H67" i="10" s="1"/>
  <c r="F67" i="10" a="1"/>
  <c r="F67" i="10" s="1"/>
  <c r="D67" i="10" a="1"/>
  <c r="D67" i="10" s="1"/>
  <c r="B67" i="10" a="1"/>
  <c r="B67" i="10" s="1"/>
  <c r="H66" i="10" a="1"/>
  <c r="H66" i="10" s="1"/>
  <c r="F66" i="10" a="1"/>
  <c r="F66" i="10" s="1"/>
  <c r="D66" i="10" a="1"/>
  <c r="D66" i="10" s="1"/>
  <c r="B66" i="10" a="1"/>
  <c r="B66" i="10" s="1"/>
  <c r="H65" i="10" a="1"/>
  <c r="H65" i="10" s="1"/>
  <c r="F65" i="10" a="1"/>
  <c r="F65" i="10" s="1"/>
  <c r="D65" i="10" a="1"/>
  <c r="D65" i="10" s="1"/>
  <c r="B65" i="10" a="1"/>
  <c r="B65" i="10" s="1"/>
  <c r="H64" i="10" a="1"/>
  <c r="H64" i="10" s="1"/>
  <c r="F64" i="10" a="1"/>
  <c r="F64" i="10" s="1"/>
  <c r="D64" i="10" a="1"/>
  <c r="D64" i="10" s="1"/>
  <c r="B64" i="10" a="1"/>
  <c r="B64" i="10" s="1"/>
  <c r="H63" i="10" a="1"/>
  <c r="H63" i="10" s="1"/>
  <c r="F63" i="10" a="1"/>
  <c r="F63" i="10" s="1"/>
  <c r="D63" i="10" a="1"/>
  <c r="D63" i="10" s="1"/>
  <c r="B63" i="10" a="1"/>
  <c r="B63" i="10" s="1"/>
  <c r="H62" i="10" a="1"/>
  <c r="H62" i="10" s="1"/>
  <c r="F62" i="10" a="1"/>
  <c r="F62" i="10" s="1"/>
  <c r="D62" i="10" a="1"/>
  <c r="D62" i="10" s="1"/>
  <c r="B62" i="10" a="1"/>
  <c r="B62" i="10" s="1"/>
  <c r="H61" i="10" a="1"/>
  <c r="H61" i="10" s="1"/>
  <c r="F61" i="10" a="1"/>
  <c r="F61" i="10" s="1"/>
  <c r="D61" i="10" a="1"/>
  <c r="D61" i="10" s="1"/>
  <c r="B61" i="10" a="1"/>
  <c r="B61" i="10" s="1"/>
  <c r="H60" i="10" a="1"/>
  <c r="H60" i="10" s="1"/>
  <c r="F60" i="10" a="1"/>
  <c r="F60" i="10" s="1"/>
  <c r="D60" i="10" a="1"/>
  <c r="D60" i="10" s="1"/>
  <c r="B60" i="10" a="1"/>
  <c r="B60" i="10" s="1"/>
  <c r="H59" i="10" a="1"/>
  <c r="H59" i="10" s="1"/>
  <c r="F59" i="10" a="1"/>
  <c r="F59" i="10" s="1"/>
  <c r="D59" i="10" a="1"/>
  <c r="D59" i="10" s="1"/>
  <c r="B59" i="10" a="1"/>
  <c r="B59" i="10" s="1"/>
  <c r="H58" i="10" a="1"/>
  <c r="H58" i="10" s="1"/>
  <c r="F58" i="10" a="1"/>
  <c r="F58" i="10" s="1"/>
  <c r="D58" i="10" a="1"/>
  <c r="D58" i="10" s="1"/>
  <c r="B58" i="10" a="1"/>
  <c r="B58" i="10" s="1"/>
  <c r="H57" i="10" a="1"/>
  <c r="H57" i="10" s="1"/>
  <c r="F57" i="10" a="1"/>
  <c r="F57" i="10" s="1"/>
  <c r="D57" i="10" a="1"/>
  <c r="D57" i="10" s="1"/>
  <c r="B57" i="10" a="1"/>
  <c r="B57" i="10" s="1"/>
  <c r="H56" i="10" a="1"/>
  <c r="H56" i="10" s="1"/>
  <c r="F56" i="10" a="1"/>
  <c r="F56" i="10" s="1"/>
  <c r="D56" i="10" a="1"/>
  <c r="D56" i="10" s="1"/>
  <c r="B56" i="10" a="1"/>
  <c r="B56" i="10" s="1"/>
  <c r="H55" i="10" a="1"/>
  <c r="H55" i="10" s="1"/>
  <c r="F55" i="10" a="1"/>
  <c r="F55" i="10" s="1"/>
  <c r="D55" i="10" a="1"/>
  <c r="D55" i="10" s="1"/>
  <c r="B55" i="10" a="1"/>
  <c r="B55" i="10" s="1"/>
  <c r="H54" i="10" a="1"/>
  <c r="H54" i="10" s="1"/>
  <c r="F54" i="10" a="1"/>
  <c r="F54" i="10" s="1"/>
  <c r="D54" i="10" a="1"/>
  <c r="D54" i="10" s="1"/>
  <c r="B54" i="10" a="1"/>
  <c r="B54" i="10" s="1"/>
  <c r="H53" i="10" a="1"/>
  <c r="H53" i="10" s="1"/>
  <c r="F53" i="10" a="1"/>
  <c r="F53" i="10" s="1"/>
  <c r="D53" i="10" a="1"/>
  <c r="D53" i="10" s="1"/>
  <c r="B53" i="10" a="1"/>
  <c r="B53" i="10" s="1"/>
  <c r="H52" i="10" a="1"/>
  <c r="H52" i="10" s="1"/>
  <c r="F52" i="10" a="1"/>
  <c r="F52" i="10" s="1"/>
  <c r="D52" i="10" a="1"/>
  <c r="D52" i="10" s="1"/>
  <c r="B52" i="10" a="1"/>
  <c r="B52" i="10" s="1"/>
  <c r="H51" i="10" a="1"/>
  <c r="H51" i="10" s="1"/>
  <c r="F51" i="10" a="1"/>
  <c r="F51" i="10" s="1"/>
  <c r="D51" i="10" a="1"/>
  <c r="D51" i="10" s="1"/>
  <c r="B51" i="10" a="1"/>
  <c r="B51" i="10" s="1"/>
  <c r="H50" i="10" a="1"/>
  <c r="H50" i="10" s="1"/>
  <c r="F50" i="10" a="1"/>
  <c r="F50" i="10" s="1"/>
  <c r="D50" i="10" a="1"/>
  <c r="D50" i="10" s="1"/>
  <c r="B50" i="10" a="1"/>
  <c r="B50" i="10" s="1"/>
  <c r="H49" i="10" a="1"/>
  <c r="H49" i="10" s="1"/>
  <c r="F49" i="10" a="1"/>
  <c r="F49" i="10" s="1"/>
  <c r="D49" i="10" a="1"/>
  <c r="D49" i="10" s="1"/>
  <c r="B49" i="10" a="1"/>
  <c r="B49" i="10" s="1"/>
  <c r="H48" i="10" a="1"/>
  <c r="H48" i="10" s="1"/>
  <c r="F48" i="10" a="1"/>
  <c r="F48" i="10" s="1"/>
  <c r="D48" i="10" a="1"/>
  <c r="D48" i="10" s="1"/>
  <c r="B48" i="10" a="1"/>
  <c r="B48" i="10" s="1"/>
  <c r="H47" i="10" a="1"/>
  <c r="H47" i="10" s="1"/>
  <c r="F47" i="10" a="1"/>
  <c r="F47" i="10" s="1"/>
  <c r="D47" i="10" a="1"/>
  <c r="D47" i="10" s="1"/>
  <c r="B47" i="10" a="1"/>
  <c r="B47" i="10" s="1"/>
  <c r="H46" i="10" a="1"/>
  <c r="H46" i="10" s="1"/>
  <c r="F46" i="10" a="1"/>
  <c r="F46" i="10" s="1"/>
  <c r="D46" i="10" a="1"/>
  <c r="D46" i="10" s="1"/>
  <c r="B46" i="10" a="1"/>
  <c r="B46" i="10" s="1"/>
  <c r="H45" i="10" a="1"/>
  <c r="H45" i="10" s="1"/>
  <c r="F45" i="10" a="1"/>
  <c r="F45" i="10" s="1"/>
  <c r="D45" i="10" a="1"/>
  <c r="D45" i="10" s="1"/>
  <c r="B45" i="10" a="1"/>
  <c r="B45" i="10" s="1"/>
  <c r="H44" i="10" a="1"/>
  <c r="H44" i="10" s="1"/>
  <c r="F44" i="10" a="1"/>
  <c r="F44" i="10" s="1"/>
  <c r="D44" i="10" a="1"/>
  <c r="D44" i="10" s="1"/>
  <c r="B44" i="10" a="1"/>
  <c r="B44" i="10" s="1"/>
  <c r="H43" i="10" a="1"/>
  <c r="H43" i="10" s="1"/>
  <c r="F43" i="10" a="1"/>
  <c r="F43" i="10" s="1"/>
  <c r="D43" i="10" a="1"/>
  <c r="D43" i="10" s="1"/>
  <c r="B43" i="10" a="1"/>
  <c r="B43" i="10" s="1"/>
  <c r="H42" i="10" a="1"/>
  <c r="H42" i="10" s="1"/>
  <c r="F42" i="10" a="1"/>
  <c r="F42" i="10" s="1"/>
  <c r="D42" i="10" a="1"/>
  <c r="D42" i="10" s="1"/>
  <c r="B42" i="10" a="1"/>
  <c r="B42" i="10" s="1"/>
  <c r="H41" i="10" a="1"/>
  <c r="H41" i="10" s="1"/>
  <c r="F41" i="10" a="1"/>
  <c r="F41" i="10" s="1"/>
  <c r="D41" i="10" a="1"/>
  <c r="D41" i="10" s="1"/>
  <c r="B41" i="10" a="1"/>
  <c r="B41" i="10" s="1"/>
  <c r="H40" i="10" a="1"/>
  <c r="H40" i="10" s="1"/>
  <c r="F40" i="10" a="1"/>
  <c r="F40" i="10" s="1"/>
  <c r="D40" i="10" a="1"/>
  <c r="D40" i="10" s="1"/>
  <c r="B40" i="10" a="1"/>
  <c r="B40" i="10" s="1"/>
  <c r="H39" i="10" a="1"/>
  <c r="H39" i="10" s="1"/>
  <c r="F39" i="10" a="1"/>
  <c r="F39" i="10" s="1"/>
  <c r="D39" i="10" a="1"/>
  <c r="D39" i="10" s="1"/>
  <c r="B39" i="10" a="1"/>
  <c r="B39" i="10" s="1"/>
  <c r="H38" i="10" a="1"/>
  <c r="H38" i="10" s="1"/>
  <c r="F38" i="10" a="1"/>
  <c r="F38" i="10" s="1"/>
  <c r="D38" i="10" a="1"/>
  <c r="D38" i="10" s="1"/>
  <c r="B38" i="10" a="1"/>
  <c r="B38" i="10" s="1"/>
  <c r="H37" i="10" a="1"/>
  <c r="H37" i="10" s="1"/>
  <c r="F37" i="10" a="1"/>
  <c r="F37" i="10" s="1"/>
  <c r="D37" i="10" a="1"/>
  <c r="D37" i="10" s="1"/>
  <c r="B37" i="10" a="1"/>
  <c r="B37" i="10" s="1"/>
  <c r="H36" i="10" a="1"/>
  <c r="H36" i="10" s="1"/>
  <c r="F36" i="10" a="1"/>
  <c r="F36" i="10" s="1"/>
  <c r="D36" i="10" a="1"/>
  <c r="D36" i="10" s="1"/>
  <c r="B36" i="10" a="1"/>
  <c r="B36" i="10" s="1"/>
  <c r="H35" i="10" a="1"/>
  <c r="H35" i="10" s="1"/>
  <c r="F35" i="10" a="1"/>
  <c r="F35" i="10" s="1"/>
  <c r="D35" i="10" a="1"/>
  <c r="D35" i="10" s="1"/>
  <c r="B35" i="10" a="1"/>
  <c r="B35" i="10" s="1"/>
  <c r="H34" i="10" a="1"/>
  <c r="H34" i="10" s="1"/>
  <c r="F34" i="10" a="1"/>
  <c r="F34" i="10" s="1"/>
  <c r="D34" i="10" a="1"/>
  <c r="D34" i="10" s="1"/>
  <c r="B34" i="10" a="1"/>
  <c r="B34" i="10" s="1"/>
  <c r="H33" i="10" a="1"/>
  <c r="H33" i="10" s="1"/>
  <c r="F33" i="10" a="1"/>
  <c r="F33" i="10" s="1"/>
  <c r="D33" i="10" a="1"/>
  <c r="D33" i="10" s="1"/>
  <c r="B33" i="10" a="1"/>
  <c r="B33" i="10" s="1"/>
  <c r="H32" i="10" a="1"/>
  <c r="H32" i="10" s="1"/>
  <c r="F32" i="10" a="1"/>
  <c r="F32" i="10" s="1"/>
  <c r="D32" i="10" a="1"/>
  <c r="D32" i="10" s="1"/>
  <c r="B32" i="10" a="1"/>
  <c r="B32" i="10" s="1"/>
  <c r="H31" i="10" a="1"/>
  <c r="H31" i="10" s="1"/>
  <c r="F31" i="10" a="1"/>
  <c r="F31" i="10" s="1"/>
  <c r="D31" i="10" a="1"/>
  <c r="D31" i="10" s="1"/>
  <c r="B31" i="10" a="1"/>
  <c r="B31" i="10" s="1"/>
  <c r="H30" i="10" a="1"/>
  <c r="H30" i="10" s="1"/>
  <c r="F30" i="10" a="1"/>
  <c r="F30" i="10" s="1"/>
  <c r="D30" i="10" a="1"/>
  <c r="D30" i="10" s="1"/>
  <c r="B30" i="10" a="1"/>
  <c r="B30" i="10" s="1"/>
  <c r="H29" i="10" a="1"/>
  <c r="H29" i="10" s="1"/>
  <c r="F29" i="10" a="1"/>
  <c r="F29" i="10" s="1"/>
  <c r="D29" i="10" a="1"/>
  <c r="D29" i="10" s="1"/>
  <c r="B29" i="10" a="1"/>
  <c r="B29" i="10" s="1"/>
  <c r="H28" i="10" a="1"/>
  <c r="H28" i="10" s="1"/>
  <c r="F28" i="10" a="1"/>
  <c r="F28" i="10" s="1"/>
  <c r="D28" i="10" a="1"/>
  <c r="D28" i="10" s="1"/>
  <c r="B28" i="10" a="1"/>
  <c r="B28" i="10" s="1"/>
  <c r="H27" i="10" a="1"/>
  <c r="H27" i="10" s="1"/>
  <c r="F27" i="10" a="1"/>
  <c r="F27" i="10" s="1"/>
  <c r="D27" i="10" a="1"/>
  <c r="D27" i="10" s="1"/>
  <c r="B27" i="10" a="1"/>
  <c r="B27" i="10" s="1"/>
  <c r="H26" i="10" a="1"/>
  <c r="H26" i="10" s="1"/>
  <c r="F26" i="10" a="1"/>
  <c r="F26" i="10" s="1"/>
  <c r="D26" i="10" a="1"/>
  <c r="D26" i="10" s="1"/>
  <c r="B26" i="10" a="1"/>
  <c r="B26" i="10" s="1"/>
  <c r="H25" i="10" a="1"/>
  <c r="H25" i="10" s="1"/>
  <c r="F25" i="10" a="1"/>
  <c r="F25" i="10" s="1"/>
  <c r="D25" i="10" a="1"/>
  <c r="D25" i="10" s="1"/>
  <c r="B25" i="10" a="1"/>
  <c r="B25" i="10" s="1"/>
  <c r="H24" i="10" a="1"/>
  <c r="H24" i="10" s="1"/>
  <c r="F24" i="10" a="1"/>
  <c r="F24" i="10" s="1"/>
  <c r="D24" i="10" a="1"/>
  <c r="D24" i="10" s="1"/>
  <c r="B24" i="10" a="1"/>
  <c r="B24" i="10" s="1"/>
  <c r="H23" i="10" a="1"/>
  <c r="H23" i="10" s="1"/>
  <c r="F23" i="10" a="1"/>
  <c r="F23" i="10" s="1"/>
  <c r="D23" i="10" a="1"/>
  <c r="D23" i="10" s="1"/>
  <c r="B23" i="10" a="1"/>
  <c r="B23" i="10" s="1"/>
  <c r="H22" i="10" a="1"/>
  <c r="H22" i="10" s="1"/>
  <c r="F22" i="10" a="1"/>
  <c r="F22" i="10" s="1"/>
  <c r="D22" i="10" a="1"/>
  <c r="D22" i="10" s="1"/>
  <c r="B22" i="10" a="1"/>
  <c r="B22" i="10" s="1"/>
  <c r="H21" i="10" a="1"/>
  <c r="H21" i="10" s="1"/>
  <c r="F21" i="10" a="1"/>
  <c r="F21" i="10" s="1"/>
  <c r="D21" i="10" a="1"/>
  <c r="D21" i="10" s="1"/>
  <c r="B21" i="10" a="1"/>
  <c r="B21" i="10" s="1"/>
  <c r="H20" i="10" a="1"/>
  <c r="H20" i="10" s="1"/>
  <c r="F20" i="10" a="1"/>
  <c r="F20" i="10" s="1"/>
  <c r="D20" i="10" a="1"/>
  <c r="D20" i="10" s="1"/>
  <c r="B20" i="10" a="1"/>
  <c r="B20" i="10" s="1"/>
  <c r="H19" i="10" a="1"/>
  <c r="H19" i="10" s="1"/>
  <c r="F19" i="10" a="1"/>
  <c r="F19" i="10" s="1"/>
  <c r="D19" i="10" a="1"/>
  <c r="D19" i="10" s="1"/>
  <c r="B19" i="10" a="1"/>
  <c r="B19" i="10" s="1"/>
  <c r="H18" i="10" a="1"/>
  <c r="H18" i="10" s="1"/>
  <c r="F18" i="10" a="1"/>
  <c r="F18" i="10" s="1"/>
  <c r="D18" i="10" a="1"/>
  <c r="D18" i="10" s="1"/>
  <c r="B18" i="10" a="1"/>
  <c r="B18" i="10" s="1"/>
  <c r="H17" i="10" a="1"/>
  <c r="H17" i="10" s="1"/>
  <c r="F17" i="10" a="1"/>
  <c r="F17" i="10" s="1"/>
  <c r="D17" i="10" a="1"/>
  <c r="D17" i="10" s="1"/>
  <c r="B17" i="10" a="1"/>
  <c r="B17" i="10" s="1"/>
  <c r="H16" i="10" a="1"/>
  <c r="H16" i="10" s="1"/>
  <c r="F16" i="10" a="1"/>
  <c r="F16" i="10" s="1"/>
  <c r="D16" i="10" a="1"/>
  <c r="D16" i="10" s="1"/>
  <c r="B16" i="10" a="1"/>
  <c r="B16" i="10" s="1"/>
  <c r="H15" i="10" a="1"/>
  <c r="H15" i="10" s="1"/>
  <c r="F15" i="10" a="1"/>
  <c r="F15" i="10" s="1"/>
  <c r="D15" i="10" a="1"/>
  <c r="D15" i="10" s="1"/>
  <c r="B15" i="10" a="1"/>
  <c r="B15" i="10" s="1"/>
  <c r="H14" i="10" a="1"/>
  <c r="H14" i="10" s="1"/>
  <c r="F14" i="10" a="1"/>
  <c r="F14" i="10" s="1"/>
  <c r="D14" i="10" a="1"/>
  <c r="D14" i="10" s="1"/>
  <c r="B14" i="10" a="1"/>
  <c r="B14" i="10" s="1"/>
  <c r="H13" i="10" a="1"/>
  <c r="H13" i="10" s="1"/>
  <c r="F13" i="10" a="1"/>
  <c r="F13" i="10" s="1"/>
  <c r="D13" i="10" a="1"/>
  <c r="D13" i="10" s="1"/>
  <c r="B13" i="10" a="1"/>
  <c r="B13" i="10" s="1"/>
  <c r="F12" i="10" a="1"/>
  <c r="F12" i="10" s="1"/>
  <c r="F11" i="10" a="1"/>
  <c r="F11" i="10" s="1"/>
  <c r="F10" i="10" a="1"/>
  <c r="F10" i="10" s="1"/>
  <c r="F7" i="10" a="1"/>
  <c r="F7" i="10" s="1"/>
  <c r="F6" i="10" a="1"/>
  <c r="F6" i="10" s="1"/>
  <c r="F5" i="10" a="1"/>
  <c r="F5" i="10" s="1"/>
</calcChain>
</file>

<file path=xl/sharedStrings.xml><?xml version="1.0" encoding="utf-8"?>
<sst xmlns="http://schemas.openxmlformats.org/spreadsheetml/2006/main" count="14" uniqueCount="14">
  <si>
    <t>Um Mapa de Objetivos Ágil que apresenta os marcos e atividades da folha de cálculo Dados do Mapa de Objetivos está nesta folha de cálculo. 
O título está na célula B1. 
Os resultados com a expressão "Sem Alterações" estão realçados a cor de laranja claro, rgb(255, 230, 210).
Os marcos ou atividades concluídos estão realçados a verde-claro, rgb(237,251,219).</t>
  </si>
  <si>
    <t>Os cabeçalhos do gráfico estão nas células B2, D2, F2 e H2. Estes indicam: Concluído, Atual, Curto Prazo e Futuro. Modifique estes cabeçalhos para alterar os valores de seleção do campo Meta na tabela Dados do Mapa de Objetivos na folha de cálculo Dados do Mapa de Objetivos.
As células B3 a H20 contêm os Marcos e Atividades dos cabeçalhos nesta linha. 
Os Marcos e Atividades são criados na folha de cálculo Dados do Mapa de Objetivos.
NÃO modifique ou elimine entradas nesta folha de cálculo. Atualize a tabela Dados do Mapa de Objetivos na folha de cálculo Dados do Mapa de Objetivos para atualizar os conteúdos nesta folha de cálculo.
Esta é a última instrução nesta folha de cálculo.</t>
  </si>
  <si>
    <t>Sprint Backlog</t>
  </si>
  <si>
    <t>TODO</t>
  </si>
  <si>
    <t>In progress</t>
  </si>
  <si>
    <t>Reviewing</t>
  </si>
  <si>
    <t>Done</t>
  </si>
  <si>
    <t>Implement task filter funcionality</t>
  </si>
  <si>
    <t>Create User Stories</t>
  </si>
  <si>
    <t>Create Unit Tests</t>
  </si>
  <si>
    <t>Record new funcionalities demonstration video</t>
  </si>
  <si>
    <t>Implement multiple tasks editing funcionality</t>
  </si>
  <si>
    <t>Codebase metrics assessment</t>
  </si>
  <si>
    <t>Create Use Cases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</si>
</sst>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64" formatCode="_(&quot;$&quot;* #,##0_);_(&quot;$&quot;* \(#,##0\);_(&quot;$&quot;* &quot;-&quot;_);_(@_)"/>
    <numFmt numFmtId="165" formatCode="_(* #,##0_);_(* \(#,##0\);_(* &quot;-&quot;_);_(@_)"/>
    <numFmt numFmtId="166" formatCode="_(&quot;$&quot;* #,##0.00_);_(&quot;$&quot;* \(#,##0.00\);_(&quot;$&quot;* &quot;-&quot;??_);_(@_)"/>
    <numFmt numFmtId="167" formatCode="_(* #,##0.00_);_(* \(#,##0.00\);_(* &quot;-&quot;??_);_(@_)"/>
  </numFmts>
  <fonts count="21" x14ac:knownFonts="1">
    <font>
      <sz val="11"/>
      <color theme="1"/>
      <name val="Corbel"/>
      <family val="2"/>
      <scheme val="minor"/>
    </font>
    <font>
      <b/>
      <sz val="11"/>
      <color theme="3"/>
      <name val="Corbel"/>
      <family val="2"/>
      <scheme val="minor"/>
    </font>
    <font>
      <sz val="11"/>
      <color theme="0"/>
      <name val="Corbel"/>
      <family val="2"/>
      <scheme val="minor"/>
    </font>
    <font>
      <b/>
      <sz val="18"/>
      <color theme="3" tint="-0.24994659260841701"/>
      <name val="Corbel"/>
      <family val="2"/>
      <scheme val="major"/>
    </font>
    <font>
      <b/>
      <sz val="20"/>
      <color theme="6" tint="-0.24994659260841701"/>
      <name val="Corbel"/>
      <family val="2"/>
      <scheme val="minor"/>
    </font>
    <font>
      <b/>
      <sz val="20"/>
      <color theme="5" tint="-0.24994659260841701"/>
      <name val="Corbel"/>
      <family val="2"/>
      <scheme val="minor"/>
    </font>
    <font>
      <b/>
      <sz val="18"/>
      <color theme="8"/>
      <name val="Corbel"/>
      <family val="2"/>
      <scheme val="major"/>
    </font>
    <font>
      <sz val="11"/>
      <color theme="2" tint="-0.89999084444715716"/>
      <name val="Corbel"/>
      <family val="2"/>
      <scheme val="minor"/>
    </font>
    <font>
      <sz val="11"/>
      <color theme="1"/>
      <name val="Corbel"/>
      <family val="2"/>
      <scheme val="minor"/>
    </font>
    <font>
      <sz val="11"/>
      <color rgb="FF006100"/>
      <name val="Corbel"/>
      <family val="2"/>
      <scheme val="minor"/>
    </font>
    <font>
      <sz val="11"/>
      <color rgb="FF9C0006"/>
      <name val="Corbel"/>
      <family val="2"/>
      <scheme val="minor"/>
    </font>
    <font>
      <sz val="11"/>
      <color rgb="FF9C5700"/>
      <name val="Corbel"/>
      <family val="2"/>
      <scheme val="minor"/>
    </font>
    <font>
      <sz val="11"/>
      <color rgb="FF3F3F76"/>
      <name val="Corbel"/>
      <family val="2"/>
      <scheme val="minor"/>
    </font>
    <font>
      <b/>
      <sz val="11"/>
      <color rgb="FF3F3F3F"/>
      <name val="Corbel"/>
      <family val="2"/>
      <scheme val="minor"/>
    </font>
    <font>
      <b/>
      <sz val="11"/>
      <color rgb="FFFA7D00"/>
      <name val="Corbel"/>
      <family val="2"/>
      <scheme val="minor"/>
    </font>
    <font>
      <sz val="11"/>
      <color rgb="FFFA7D00"/>
      <name val="Corbel"/>
      <family val="2"/>
      <scheme val="minor"/>
    </font>
    <font>
      <b/>
      <sz val="11"/>
      <color theme="0"/>
      <name val="Corbel"/>
      <family val="2"/>
      <scheme val="minor"/>
    </font>
    <font>
      <sz val="11"/>
      <color rgb="FFFF0000"/>
      <name val="Corbel"/>
      <family val="2"/>
      <scheme val="minor"/>
    </font>
    <font>
      <i/>
      <sz val="11"/>
      <color rgb="FF7F7F7F"/>
      <name val="Corbel"/>
      <family val="2"/>
      <scheme val="minor"/>
    </font>
    <font>
      <b/>
      <sz val="11"/>
      <color theme="1"/>
      <name val="Corbel"/>
      <family val="2"/>
      <scheme val="minor"/>
    </font>
    <font>
      <b/>
      <sz val="20"/>
      <color theme="8"/>
      <name val="Corbel"/>
      <family val="2"/>
      <scheme val="major"/>
    </font>
  </fonts>
  <fills count="34">
    <fill>
      <patternFill patternType="none"/>
    </fill>
    <fill>
      <patternFill patternType="gray125"/>
    </fill>
    <fill>
      <patternFill patternType="solid">
        <fgColor theme="2" tint="-0.89999084444715716"/>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5" tint="-0.2499465926084170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ck">
        <color theme="5"/>
      </bottom>
      <diagonal/>
    </border>
    <border>
      <left/>
      <right/>
      <top/>
      <bottom style="thick">
        <color rgb="FF92D050"/>
      </bottom>
      <diagonal/>
    </border>
  </borders>
  <cellStyleXfs count="47">
    <xf numFmtId="0" fontId="0" fillId="0" borderId="0" applyFill="0" applyBorder="0">
      <alignment horizontal="left" vertical="center" wrapText="1" indent="1"/>
    </xf>
    <xf numFmtId="0" fontId="6" fillId="0" borderId="0" applyNumberFormat="0" applyFill="0" applyBorder="0" applyProtection="0">
      <alignment horizontal="center" vertical="center"/>
    </xf>
    <xf numFmtId="0" fontId="3" fillId="0" borderId="0" applyNumberFormat="0" applyFill="0" applyProtection="0">
      <alignment vertical="center"/>
    </xf>
    <xf numFmtId="0" fontId="4" fillId="0" borderId="0" applyNumberFormat="0" applyFill="0" applyProtection="0">
      <alignment horizontal="center" vertical="center"/>
    </xf>
    <xf numFmtId="0" fontId="5" fillId="0" borderId="0" applyNumberFormat="0" applyFill="0" applyProtection="0">
      <alignment horizontal="center" vertical="center"/>
    </xf>
    <xf numFmtId="0" fontId="1" fillId="0" borderId="0" applyNumberFormat="0" applyFill="0" applyAlignment="0" applyProtection="0"/>
    <xf numFmtId="167" fontId="8" fillId="0" borderId="0" applyFont="0" applyFill="0" applyBorder="0" applyAlignment="0" applyProtection="0"/>
    <xf numFmtId="165" fontId="8" fillId="0" borderId="0" applyFont="0" applyFill="0" applyBorder="0" applyAlignment="0" applyProtection="0"/>
    <xf numFmtId="166" fontId="8" fillId="0" borderId="0" applyFont="0" applyFill="0" applyBorder="0" applyAlignment="0" applyProtection="0"/>
    <xf numFmtId="164" fontId="8" fillId="0" borderId="0" applyFont="0" applyFill="0" applyBorder="0" applyAlignment="0" applyProtection="0"/>
    <xf numFmtId="9" fontId="8" fillId="0" borderId="0" applyFont="0" applyFill="0" applyBorder="0" applyAlignment="0" applyProtection="0"/>
    <xf numFmtId="0" fontId="9" fillId="3" borderId="0" applyNumberFormat="0" applyBorder="0" applyAlignment="0" applyProtection="0"/>
    <xf numFmtId="0" fontId="10" fillId="4" borderId="0" applyNumberFormat="0" applyBorder="0" applyAlignment="0" applyProtection="0"/>
    <xf numFmtId="0" fontId="11" fillId="5" borderId="0" applyNumberFormat="0" applyBorder="0" applyAlignment="0" applyProtection="0"/>
    <xf numFmtId="0" fontId="12" fillId="6" borderId="2" applyNumberFormat="0" applyAlignment="0" applyProtection="0"/>
    <xf numFmtId="0" fontId="13" fillId="7" borderId="3" applyNumberFormat="0" applyAlignment="0" applyProtection="0"/>
    <xf numFmtId="0" fontId="14" fillId="7" borderId="2" applyNumberFormat="0" applyAlignment="0" applyProtection="0"/>
    <xf numFmtId="0" fontId="15" fillId="0" borderId="4" applyNumberFormat="0" applyFill="0" applyAlignment="0" applyProtection="0"/>
    <xf numFmtId="0" fontId="16" fillId="8" borderId="5" applyNumberFormat="0" applyAlignment="0" applyProtection="0"/>
    <xf numFmtId="0" fontId="17" fillId="0" borderId="0" applyNumberFormat="0" applyFill="0" applyBorder="0" applyAlignment="0" applyProtection="0"/>
    <xf numFmtId="0" fontId="8" fillId="9" borderId="6" applyNumberFormat="0" applyFont="0" applyAlignment="0" applyProtection="0"/>
    <xf numFmtId="0" fontId="18" fillId="0" borderId="0" applyNumberFormat="0" applyFill="0" applyBorder="0" applyAlignment="0" applyProtection="0"/>
    <xf numFmtId="0" fontId="19" fillId="0" borderId="7" applyNumberFormat="0" applyFill="0" applyAlignment="0" applyProtection="0"/>
    <xf numFmtId="0" fontId="2"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13" borderId="0" applyNumberFormat="0" applyBorder="0" applyAlignment="0" applyProtection="0"/>
    <xf numFmtId="0" fontId="2"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2" fillId="18" borderId="0" applyNumberFormat="0" applyBorder="0" applyAlignment="0" applyProtection="0"/>
    <xf numFmtId="0" fontId="8" fillId="19" borderId="0" applyNumberFormat="0" applyBorder="0" applyAlignment="0" applyProtection="0"/>
    <xf numFmtId="0" fontId="8" fillId="20" borderId="0" applyNumberFormat="0" applyBorder="0" applyAlignment="0" applyProtection="0"/>
    <xf numFmtId="0" fontId="8" fillId="21" borderId="0" applyNumberFormat="0" applyBorder="0" applyAlignment="0" applyProtection="0"/>
    <xf numFmtId="0" fontId="2" fillId="22" borderId="0" applyNumberFormat="0" applyBorder="0" applyAlignment="0" applyProtection="0"/>
    <xf numFmtId="0" fontId="8" fillId="23" borderId="0" applyNumberFormat="0" applyBorder="0" applyAlignment="0" applyProtection="0"/>
    <xf numFmtId="0" fontId="8" fillId="24" borderId="0" applyNumberFormat="0" applyBorder="0" applyAlignment="0" applyProtection="0"/>
    <xf numFmtId="0" fontId="8" fillId="25" borderId="0" applyNumberFormat="0" applyBorder="0" applyAlignment="0" applyProtection="0"/>
    <xf numFmtId="0" fontId="2" fillId="26" borderId="0" applyNumberFormat="0" applyBorder="0" applyAlignment="0" applyProtection="0"/>
    <xf numFmtId="0" fontId="8" fillId="27" borderId="0" applyNumberFormat="0" applyBorder="0" applyAlignment="0" applyProtection="0"/>
    <xf numFmtId="0" fontId="8" fillId="28" borderId="0" applyNumberFormat="0" applyBorder="0" applyAlignment="0" applyProtection="0"/>
    <xf numFmtId="0" fontId="8" fillId="29" borderId="0" applyNumberFormat="0" applyBorder="0" applyAlignment="0" applyProtection="0"/>
    <xf numFmtId="0" fontId="2" fillId="30" borderId="0" applyNumberFormat="0" applyBorder="0" applyAlignment="0" applyProtection="0"/>
    <xf numFmtId="0" fontId="8" fillId="31" borderId="0" applyNumberFormat="0" applyBorder="0" applyAlignment="0" applyProtection="0"/>
    <xf numFmtId="0" fontId="8" fillId="32" borderId="0" applyNumberFormat="0" applyBorder="0" applyAlignment="0" applyProtection="0"/>
    <xf numFmtId="0" fontId="8" fillId="33" borderId="0" applyNumberFormat="0" applyBorder="0" applyAlignment="0" applyProtection="0"/>
  </cellStyleXfs>
  <cellXfs count="11">
    <xf numFmtId="0" fontId="0" fillId="0" borderId="0" xfId="0">
      <alignment horizontal="left" vertical="center" wrapText="1" indent="1"/>
    </xf>
    <xf numFmtId="0" fontId="0" fillId="2" borderId="0" xfId="0" applyFill="1">
      <alignment horizontal="left" vertical="center" wrapText="1" indent="1"/>
    </xf>
    <xf numFmtId="0" fontId="5" fillId="2" borderId="0" xfId="4" applyFill="1" applyBorder="1">
      <alignment horizontal="center" vertical="center"/>
    </xf>
    <xf numFmtId="0" fontId="0" fillId="2" borderId="0" xfId="0" applyFill="1" applyBorder="1">
      <alignment horizontal="left" vertical="center" wrapText="1" indent="1"/>
    </xf>
    <xf numFmtId="0" fontId="6" fillId="2" borderId="1" xfId="1" applyFill="1" applyBorder="1" applyAlignment="1">
      <alignment horizontal="left" vertical="center"/>
    </xf>
    <xf numFmtId="0" fontId="7" fillId="2" borderId="0" xfId="0" applyFont="1" applyFill="1">
      <alignment horizontal="left" vertical="center" wrapText="1" indent="1"/>
    </xf>
    <xf numFmtId="0" fontId="4" fillId="2" borderId="0" xfId="3" applyFill="1">
      <alignment horizontal="center" vertical="center"/>
    </xf>
    <xf numFmtId="0" fontId="6" fillId="2" borderId="0" xfId="1" applyFill="1" applyBorder="1" applyAlignment="1">
      <alignment horizontal="left" vertical="center"/>
    </xf>
    <xf numFmtId="0" fontId="0" fillId="2" borderId="8" xfId="0" applyFill="1" applyBorder="1">
      <alignment horizontal="left" vertical="center" wrapText="1" indent="1"/>
    </xf>
    <xf numFmtId="0" fontId="6" fillId="2" borderId="9" xfId="1" applyFill="1" applyBorder="1" applyAlignment="1">
      <alignment horizontal="left" vertical="center"/>
    </xf>
    <xf numFmtId="0" fontId="20" fillId="2" borderId="8" xfId="1" applyFont="1" applyFill="1" applyBorder="1">
      <alignment horizontal="center" vertical="center"/>
    </xf>
  </cellXfs>
  <cellStyles count="47">
    <cellStyle name="20% - Cor1" xfId="24" builtinId="30" customBuiltin="1"/>
    <cellStyle name="20% - Cor2" xfId="28" builtinId="34" customBuiltin="1"/>
    <cellStyle name="20% - Cor3" xfId="32" builtinId="38" customBuiltin="1"/>
    <cellStyle name="20% - Cor4" xfId="36" builtinId="42" customBuiltin="1"/>
    <cellStyle name="20% - Cor5" xfId="40" builtinId="46" customBuiltin="1"/>
    <cellStyle name="20% - Cor6" xfId="44" builtinId="50" customBuiltin="1"/>
    <cellStyle name="40% - Cor1" xfId="25" builtinId="31" customBuiltin="1"/>
    <cellStyle name="40% - Cor2" xfId="29" builtinId="35" customBuiltin="1"/>
    <cellStyle name="40% - Cor3" xfId="33" builtinId="39" customBuiltin="1"/>
    <cellStyle name="40% - Cor4" xfId="37" builtinId="43" customBuiltin="1"/>
    <cellStyle name="40% - Cor5" xfId="41" builtinId="47" customBuiltin="1"/>
    <cellStyle name="40% - Cor6" xfId="45" builtinId="51" customBuiltin="1"/>
    <cellStyle name="60% - Cor1" xfId="26" builtinId="32" customBuiltin="1"/>
    <cellStyle name="60% - Cor2" xfId="30" builtinId="36" customBuiltin="1"/>
    <cellStyle name="60% - Cor3" xfId="34" builtinId="40" customBuiltin="1"/>
    <cellStyle name="60% - Cor4" xfId="38" builtinId="44" customBuiltin="1"/>
    <cellStyle name="60% - Cor5" xfId="42" builtinId="48" customBuiltin="1"/>
    <cellStyle name="60% - Cor6" xfId="46"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6" builtinId="22" customBuiltin="1"/>
    <cellStyle name="Célula Ligada" xfId="17" builtinId="24" customBuiltin="1"/>
    <cellStyle name="Cor1" xfId="23" builtinId="29" customBuiltin="1"/>
    <cellStyle name="Cor2" xfId="27" builtinId="33" customBuiltin="1"/>
    <cellStyle name="Cor3" xfId="31" builtinId="37" customBuiltin="1"/>
    <cellStyle name="Cor4" xfId="35" builtinId="41" customBuiltin="1"/>
    <cellStyle name="Cor5" xfId="39" builtinId="45" customBuiltin="1"/>
    <cellStyle name="Cor6" xfId="43" builtinId="49" customBuiltin="1"/>
    <cellStyle name="Correto" xfId="11" builtinId="26" customBuiltin="1"/>
    <cellStyle name="Entrada" xfId="14" builtinId="20" customBuiltin="1"/>
    <cellStyle name="Incorreto" xfId="12" builtinId="27" customBuiltin="1"/>
    <cellStyle name="Moeda" xfId="8" builtinId="4" customBuiltin="1"/>
    <cellStyle name="Moeda [0]" xfId="9" builtinId="7" customBuiltin="1"/>
    <cellStyle name="Neutro" xfId="13" builtinId="28" customBuiltin="1"/>
    <cellStyle name="Normal" xfId="0" builtinId="0" customBuiltin="1"/>
    <cellStyle name="Nota" xfId="20" builtinId="10" customBuiltin="1"/>
    <cellStyle name="Percentagem" xfId="10" builtinId="5" customBuiltin="1"/>
    <cellStyle name="Saída" xfId="15" builtinId="21" customBuiltin="1"/>
    <cellStyle name="Separador de milhares [0]" xfId="7" builtinId="6" customBuiltin="1"/>
    <cellStyle name="Texto de Aviso" xfId="19" builtinId="11" customBuiltin="1"/>
    <cellStyle name="Texto Explicativo" xfId="21" builtinId="53" customBuiltin="1"/>
    <cellStyle name="Título" xfId="1" builtinId="15" customBuiltin="1"/>
    <cellStyle name="Total" xfId="22" builtinId="25" customBuiltin="1"/>
    <cellStyle name="Verificar Célula" xfId="18" builtinId="23" customBuiltin="1"/>
    <cellStyle name="Vírgula" xfId="6" builtinId="3" customBuiltin="1"/>
  </cellStyles>
  <dxfs count="13">
    <dxf>
      <fill>
        <patternFill>
          <bgColor theme="0" tint="-4.9989318521683403E-2"/>
        </patternFill>
      </fill>
      <border>
        <bottom style="thin">
          <color theme="3"/>
        </bottom>
        <vertical/>
        <horizontal/>
      </border>
    </dxf>
    <dxf>
      <fill>
        <patternFill>
          <bgColor theme="2" tint="-0.89996032593768116"/>
        </patternFill>
      </fill>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ill>
        <patternFill>
          <bgColor theme="0" tint="-4.9989318521683403E-2"/>
        </patternFill>
      </fill>
      <border>
        <bottom style="thin">
          <color theme="3"/>
        </bottom>
        <vertical/>
        <horizontal/>
      </border>
    </dxf>
    <dxf>
      <font>
        <color theme="3" tint="-0.24994659260841701"/>
      </font>
      <fill>
        <patternFill patternType="solid">
          <bgColor theme="6" tint="0.79998168889431442"/>
        </patternFill>
      </fill>
      <border>
        <left/>
        <right/>
        <top/>
        <bottom style="thin">
          <color theme="3"/>
        </bottom>
        <vertical/>
        <horizontal/>
      </border>
    </dxf>
    <dxf>
      <fill>
        <patternFill>
          <bgColor theme="8" tint="0.79998168889431442"/>
        </patternFill>
      </fill>
      <border>
        <vertical/>
        <horizontal/>
      </border>
    </dxf>
    <dxf>
      <fill>
        <patternFill patternType="solid">
          <fgColor theme="0" tint="-0.14996795556505021"/>
          <bgColor theme="0" tint="-4.9989318521683403E-2"/>
        </patternFill>
      </fill>
    </dxf>
    <dxf>
      <font>
        <b/>
        <color theme="1"/>
      </font>
    </dxf>
    <dxf>
      <font>
        <b val="0"/>
        <i val="0"/>
        <color theme="1"/>
      </font>
    </dxf>
    <dxf>
      <font>
        <b/>
        <color theme="1"/>
      </font>
      <border>
        <top style="thin">
          <color theme="1"/>
        </top>
      </border>
    </dxf>
    <dxf>
      <font>
        <b/>
        <color theme="1"/>
      </font>
      <border>
        <bottom style="thin">
          <color theme="1"/>
        </bottom>
      </border>
    </dxf>
    <dxf>
      <font>
        <color theme="1"/>
      </font>
      <border>
        <top style="thin">
          <color theme="1"/>
        </top>
        <bottom style="thin">
          <color theme="1"/>
        </bottom>
      </border>
    </dxf>
  </dxfs>
  <tableStyles count="1" defaultTableStyle="Estilo de tabela Linha Cronológica Ágil" defaultPivotStyle="PivotStyleLight16">
    <tableStyle name="Estilo de tabela Linha Cronológica Ágil" pivot="0" count="6" xr9:uid="{00000000-0011-0000-FFFF-FFFF00000000}">
      <tableStyleElement type="wholeTable" dxfId="12"/>
      <tableStyleElement type="headerRow" dxfId="11"/>
      <tableStyleElement type="totalRow" dxfId="10"/>
      <tableStyleElement type="firstColumn" dxfId="9"/>
      <tableStyleElement type="lastColumn" dxfId="8"/>
      <tableStyleElement type="firstRowStripe" dxfId="7"/>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2</xdr:col>
      <xdr:colOff>247650</xdr:colOff>
      <xdr:row>1</xdr:row>
      <xdr:rowOff>257175</xdr:rowOff>
    </xdr:from>
    <xdr:to>
      <xdr:col>2</xdr:col>
      <xdr:colOff>257175</xdr:colOff>
      <xdr:row>13</xdr:row>
      <xdr:rowOff>0</xdr:rowOff>
    </xdr:to>
    <xdr:cxnSp macro="">
      <xdr:nvCxnSpPr>
        <xdr:cNvPr id="2" name="Conexão Reta 5" descr="Linha vertical perfurada">
          <a:extLst>
            <a:ext uri="{FF2B5EF4-FFF2-40B4-BE49-F238E27FC236}">
              <a16:creationId xmlns:a16="http://schemas.microsoft.com/office/drawing/2014/main" id="{78794BF0-C452-469A-B4BF-A43A7E37B4D6}"/>
            </a:ext>
          </a:extLst>
        </xdr:cNvPr>
        <xdr:cNvCxnSpPr/>
      </xdr:nvCxnSpPr>
      <xdr:spPr>
        <a:xfrm flipH="1">
          <a:off x="2762250" y="885825"/>
          <a:ext cx="9525" cy="409575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editAs="oneCell">
    <xdr:from>
      <xdr:col>6</xdr:col>
      <xdr:colOff>85725</xdr:colOff>
      <xdr:row>1</xdr:row>
      <xdr:rowOff>257175</xdr:rowOff>
    </xdr:from>
    <xdr:to>
      <xdr:col>6</xdr:col>
      <xdr:colOff>428625</xdr:colOff>
      <xdr:row>14</xdr:row>
      <xdr:rowOff>100013</xdr:rowOff>
    </xdr:to>
    <xdr:grpSp>
      <xdr:nvGrpSpPr>
        <xdr:cNvPr id="3" name="Grupo 10" descr="Linha vertical perfurada com uma seta na parte inferior a apontar para baixo para mostrar a diminuição da prioridade à medida que os itens do campo Meta são preenchidos">
          <a:extLst>
            <a:ext uri="{FF2B5EF4-FFF2-40B4-BE49-F238E27FC236}">
              <a16:creationId xmlns:a16="http://schemas.microsoft.com/office/drawing/2014/main" id="{AAAE5B45-559C-41C3-B032-F9D55FCCA1AC}"/>
            </a:ext>
          </a:extLst>
        </xdr:cNvPr>
        <xdr:cNvGrpSpPr/>
      </xdr:nvGrpSpPr>
      <xdr:grpSpPr>
        <a:xfrm>
          <a:off x="7469505" y="889635"/>
          <a:ext cx="342900" cy="4338638"/>
          <a:chOff x="7515225" y="885825"/>
          <a:chExt cx="342900" cy="4386263"/>
        </a:xfrm>
      </xdr:grpSpPr>
      <xdr:cxnSp macro="">
        <xdr:nvCxnSpPr>
          <xdr:cNvPr id="4" name="Conexão Reta 3" descr="Linha perfurada com uma seta no fim a apontar para baixo para mostrar a diminuição da prioridade à medida que os registos são preenchidos">
            <a:extLst>
              <a:ext uri="{FF2B5EF4-FFF2-40B4-BE49-F238E27FC236}">
                <a16:creationId xmlns:a16="http://schemas.microsoft.com/office/drawing/2014/main" id="{5959A8D7-EBBE-159F-F642-134717A3822A}"/>
              </a:ext>
            </a:extLst>
          </xdr:cNvPr>
          <xdr:cNvCxnSpPr/>
        </xdr:nvCxnSpPr>
        <xdr:spPr>
          <a:xfrm>
            <a:off x="7686674" y="885825"/>
            <a:ext cx="0" cy="4114800"/>
          </a:xfrm>
          <a:prstGeom prst="line">
            <a:avLst/>
          </a:prstGeom>
          <a:ln>
            <a:headEnd type="none" w="med" len="med"/>
            <a:tailEnd type="none" w="med" len="med"/>
          </a:ln>
        </xdr:spPr>
        <xdr:style>
          <a:lnRef idx="1">
            <a:schemeClr val="accent3"/>
          </a:lnRef>
          <a:fillRef idx="0">
            <a:schemeClr val="accent3"/>
          </a:fillRef>
          <a:effectRef idx="0">
            <a:schemeClr val="accent3"/>
          </a:effectRef>
          <a:fontRef idx="minor">
            <a:schemeClr val="tx1"/>
          </a:fontRef>
        </xdr:style>
      </xdr:cxnSp>
      <xdr:sp macro="" textlink="">
        <xdr:nvSpPr>
          <xdr:cNvPr id="5" name="Fluxograma: Extração 9" descr="Linha perfurada com uma seta no fim a apontar para baixo para mostrar a diminuição da prioridade à medida que os registos são preenchidos">
            <a:extLst>
              <a:ext uri="{FF2B5EF4-FFF2-40B4-BE49-F238E27FC236}">
                <a16:creationId xmlns:a16="http://schemas.microsoft.com/office/drawing/2014/main" id="{19E7F52D-7240-7393-CF47-51EDCD58D0A3}"/>
              </a:ext>
            </a:extLst>
          </xdr:cNvPr>
          <xdr:cNvSpPr/>
        </xdr:nvSpPr>
        <xdr:spPr>
          <a:xfrm rot="10800000">
            <a:off x="7515225" y="5062538"/>
            <a:ext cx="342900" cy="209550"/>
          </a:xfrm>
          <a:prstGeom prst="flowChartExtract">
            <a:avLst/>
          </a:prstGeom>
          <a:noFill/>
          <a:ln>
            <a:noFill/>
          </a:ln>
        </xdr:spPr>
        <xdr:style>
          <a:lnRef idx="0">
            <a:scrgbClr r="0" g="0" b="0"/>
          </a:lnRef>
          <a:fillRef idx="0">
            <a:scrgbClr r="0" g="0" b="0"/>
          </a:fillRef>
          <a:effectRef idx="0">
            <a:scrgbClr r="0" g="0" b="0"/>
          </a:effectRef>
          <a:fontRef idx="minor">
            <a:schemeClr val="accent3"/>
          </a:fontRef>
        </xdr:style>
        <xdr:txBody>
          <a:bodyPr vertOverflow="clip" horzOverflow="clip" rtlCol="0" anchor="t"/>
          <a:lstStyle/>
          <a:p>
            <a:pPr algn="l" rtl="0"/>
            <a:endParaRPr lang="en-US" sz="1100"/>
          </a:p>
        </xdr:txBody>
      </xdr:sp>
    </xdr:grpSp>
    <xdr:clientData/>
  </xdr:twoCellAnchor>
  <xdr:twoCellAnchor editAs="oneCell">
    <xdr:from>
      <xdr:col>4</xdr:col>
      <xdr:colOff>247650</xdr:colOff>
      <xdr:row>1</xdr:row>
      <xdr:rowOff>266700</xdr:rowOff>
    </xdr:from>
    <xdr:to>
      <xdr:col>4</xdr:col>
      <xdr:colOff>247650</xdr:colOff>
      <xdr:row>13</xdr:row>
      <xdr:rowOff>28575</xdr:rowOff>
    </xdr:to>
    <xdr:cxnSp macro="">
      <xdr:nvCxnSpPr>
        <xdr:cNvPr id="6" name="Conexão Reta 5" descr="Linha vertical perfurada">
          <a:extLst>
            <a:ext uri="{FF2B5EF4-FFF2-40B4-BE49-F238E27FC236}">
              <a16:creationId xmlns:a16="http://schemas.microsoft.com/office/drawing/2014/main" id="{34DA0DC9-9F87-48DD-927E-F16A855FB96C}"/>
            </a:ext>
          </a:extLst>
        </xdr:cNvPr>
        <xdr:cNvCxnSpPr/>
      </xdr:nvCxnSpPr>
      <xdr:spPr>
        <a:xfrm>
          <a:off x="5600700" y="895350"/>
          <a:ext cx="0" cy="4114800"/>
        </a:xfrm>
        <a:prstGeom prst="line">
          <a:avLst/>
        </a:prstGeom>
        <a:ln w="9525"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wsDr>
</file>

<file path=xl/theme/theme1.xml><?xml version="1.0" encoding="utf-8"?>
<a:theme xmlns:a="http://schemas.openxmlformats.org/drawingml/2006/main" name="Office Theme">
  <a:themeElements>
    <a:clrScheme name="Slipstream">
      <a:dk1>
        <a:sysClr val="windowText" lastClr="000000"/>
      </a:dk1>
      <a:lt1>
        <a:sysClr val="window" lastClr="FFFFFF"/>
      </a:lt1>
      <a:dk2>
        <a:srgbClr val="212745"/>
      </a:dk2>
      <a:lt2>
        <a:srgbClr val="B4DCFA"/>
      </a:lt2>
      <a:accent1>
        <a:srgbClr val="4E67C8"/>
      </a:accent1>
      <a:accent2>
        <a:srgbClr val="5ECCF3"/>
      </a:accent2>
      <a:accent3>
        <a:srgbClr val="A7EA52"/>
      </a:accent3>
      <a:accent4>
        <a:srgbClr val="5DCEAF"/>
      </a:accent4>
      <a:accent5>
        <a:srgbClr val="FF8021"/>
      </a:accent5>
      <a:accent6>
        <a:srgbClr val="F14124"/>
      </a:accent6>
      <a:hlink>
        <a:srgbClr val="56C7AA"/>
      </a:hlink>
      <a:folHlink>
        <a:srgbClr val="59A8D1"/>
      </a:folHlink>
    </a:clrScheme>
    <a:fontScheme name="Corbel">
      <a:maj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Corbel" panose="020B0503020204020204"/>
        <a:ea typeface=""/>
        <a:cs typeface=""/>
        <a:font script="Jpan" typeface="HGｺﾞｼｯｸM"/>
        <a:font script="Hang" typeface="HY엽서L"/>
        <a:font script="Hans" typeface="华文楷体"/>
        <a:font script="Hant" typeface="新細明體"/>
        <a:font script="Arab" typeface="Tahoma"/>
        <a:font script="Hebr" typeface="Miriam"/>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3B7CC-021E-4B9B-A675-25C26E4EB9F4}">
  <sheetPr>
    <tabColor theme="6"/>
    <pageSetUpPr fitToPage="1"/>
  </sheetPr>
  <dimension ref="A1:I100"/>
  <sheetViews>
    <sheetView showGridLines="0" tabSelected="1" workbookViewId="0">
      <selection activeCell="D10" sqref="D10"/>
    </sheetView>
  </sheetViews>
  <sheetFormatPr defaultColWidth="9" defaultRowHeight="14.4" x14ac:dyDescent="0.3"/>
  <cols>
    <col min="1" max="1" width="2.33203125" style="5" customWidth="1"/>
    <col min="2" max="2" width="30.6640625" style="1" customWidth="1"/>
    <col min="3" max="3" width="6.6640625" style="1" customWidth="1"/>
    <col min="4" max="4" width="30.6640625" style="1" customWidth="1"/>
    <col min="5" max="5" width="6.6640625" style="1" customWidth="1"/>
    <col min="6" max="6" width="30.6640625" style="1" customWidth="1"/>
    <col min="7" max="7" width="6.6640625" style="1" customWidth="1"/>
    <col min="8" max="8" width="30.6640625" style="1" customWidth="1"/>
    <col min="9" max="9" width="2.6640625" style="1" customWidth="1"/>
    <col min="10" max="16384" width="9" style="1"/>
  </cols>
  <sheetData>
    <row r="1" spans="1:9" ht="50.1" customHeight="1" thickBot="1" x14ac:dyDescent="0.35">
      <c r="A1" s="5" t="s">
        <v>0</v>
      </c>
      <c r="B1" s="10" t="s">
        <v>2</v>
      </c>
      <c r="C1" s="8"/>
      <c r="D1" s="4"/>
      <c r="E1" s="4"/>
      <c r="F1" s="4"/>
      <c r="G1" s="7"/>
      <c r="H1" s="9"/>
    </row>
    <row r="2" spans="1:9" ht="45" customHeight="1" thickTop="1" x14ac:dyDescent="0.3">
      <c r="A2" s="5" t="s">
        <v>1</v>
      </c>
      <c r="B2" s="2" t="s">
        <v>3</v>
      </c>
      <c r="D2" s="2" t="s">
        <v>4</v>
      </c>
      <c r="E2" s="2"/>
      <c r="F2" s="2" t="s">
        <v>5</v>
      </c>
      <c r="G2" s="2"/>
      <c r="H2" s="6" t="s">
        <v>6</v>
      </c>
      <c r="I2" s="3"/>
    </row>
    <row r="3" spans="1:9" ht="29.25" customHeight="1" x14ac:dyDescent="0.3">
      <c r="B3" s="3" t="s">
        <v>8</v>
      </c>
      <c r="E3" s="3"/>
      <c r="F3" s="3"/>
      <c r="G3" s="3"/>
      <c r="I3" s="3"/>
    </row>
    <row r="4" spans="1:9" ht="31.5" customHeight="1" x14ac:dyDescent="0.3">
      <c r="B4" s="3" t="s">
        <v>7</v>
      </c>
      <c r="E4" s="3"/>
      <c r="F4" s="3"/>
      <c r="G4" s="3"/>
      <c r="I4" s="3"/>
    </row>
    <row r="5" spans="1:9" ht="31.5" customHeight="1" x14ac:dyDescent="0.3">
      <c r="B5" s="3" t="s">
        <v>11</v>
      </c>
      <c r="E5" s="3"/>
      <c r="F5" s="3" t="str">
        <f t="array" ref="F5">IFERROR(INDEX(Atividade,SMALL(IF(Meta=$F$2,ROW(Atividade)-MIN(ROW(Atividade))+1),ROWS($B$4:B6)))&amp;CHAR(10),"")</f>
        <v/>
      </c>
      <c r="G5" s="3"/>
      <c r="I5" s="3"/>
    </row>
    <row r="6" spans="1:9" ht="31.5" customHeight="1" x14ac:dyDescent="0.3">
      <c r="B6" s="3" t="s">
        <v>9</v>
      </c>
      <c r="E6" s="3"/>
      <c r="F6" s="3" t="str">
        <f t="array" ref="F6">IFERROR(INDEX(Atividade,SMALL(IF(Meta=$F$2,ROW(Atividade)-MIN(ROW(Atividade))+1),ROWS($B$4:B8)))&amp;CHAR(10),"")</f>
        <v/>
      </c>
      <c r="G6" s="3"/>
      <c r="I6" s="3"/>
    </row>
    <row r="7" spans="1:9" ht="27.75" customHeight="1" x14ac:dyDescent="0.3">
      <c r="B7" s="3" t="s">
        <v>10</v>
      </c>
      <c r="E7" s="3"/>
      <c r="F7" s="3" t="str">
        <f t="array" ref="F7">IFERROR(INDEX(Atividade,SMALL(IF(Meta=$F$2,ROW(Atividade)-MIN(ROW(Atividade))+1),ROWS($B$4:B6)))&amp;CHAR(10),"")</f>
        <v/>
      </c>
      <c r="G7" s="3"/>
      <c r="I7" s="3"/>
    </row>
    <row r="8" spans="1:9" ht="24" customHeight="1" x14ac:dyDescent="0.3">
      <c r="B8" s="3" t="s">
        <v>13</v>
      </c>
      <c r="E8" s="3"/>
      <c r="F8" s="3"/>
      <c r="G8" s="3"/>
      <c r="I8" s="3"/>
    </row>
    <row r="9" spans="1:9" ht="26.25" customHeight="1" x14ac:dyDescent="0.3">
      <c r="B9" s="3" t="s">
        <v>12</v>
      </c>
      <c r="E9" s="3"/>
      <c r="F9" s="3" t="str">
        <f>IFERROR(INDEX(Atividade,SMALL(IF(Meta=$F$2,ROW(Atividade)-MIN(ROW(Atividade))+1),ROWS($B$4:B8)))&amp;CHAR(10),"")</f>
        <v/>
      </c>
      <c r="G9" s="3"/>
      <c r="H9" s="3"/>
      <c r="I9" s="3"/>
    </row>
    <row r="10" spans="1:9" ht="27.75" customHeight="1" x14ac:dyDescent="0.3">
      <c r="E10" s="3"/>
      <c r="F10" s="3" t="str">
        <f t="array" ref="F10">IFERROR(INDEX(Atividade,SMALL(IF(Meta=$F$2,ROW(Atividade)-MIN(ROW(Atividade))+1),ROWS($B$4:B9)))&amp;CHAR(10),"")</f>
        <v/>
      </c>
      <c r="G10" s="3"/>
      <c r="H10" s="3"/>
      <c r="I10" s="3"/>
    </row>
    <row r="11" spans="1:9" ht="29.25" customHeight="1" x14ac:dyDescent="0.3">
      <c r="B11"/>
      <c r="E11" s="3"/>
      <c r="F11" s="3" t="str">
        <f t="array" ref="F11">IFERROR(INDEX(Atividade,SMALL(IF(Meta=$F$2,ROW(Atividade)-MIN(ROW(Atividade))+1),ROWS($B$4:B11)))&amp;CHAR(10),"")</f>
        <v/>
      </c>
      <c r="G11" s="3"/>
      <c r="H11" s="3"/>
      <c r="I11" s="3"/>
    </row>
    <row r="12" spans="1:9" ht="24" customHeight="1" x14ac:dyDescent="0.3">
      <c r="B12"/>
      <c r="E12" s="3"/>
      <c r="F12" s="3" t="str">
        <f t="array" ref="F12">IFERROR(INDEX(Atividade,SMALL(IF(Meta=$F$2,ROW(Atividade)-MIN(ROW(Atividade))+1),ROWS($B$4:B12)))&amp;CHAR(10),"")</f>
        <v/>
      </c>
      <c r="G12" s="3"/>
      <c r="H12" s="3"/>
      <c r="I12" s="3"/>
    </row>
    <row r="13" spans="1:9" x14ac:dyDescent="0.3">
      <c r="B13" t="str">
        <f t="array" ref="B13">IFERROR(INDEX(Atividade,SMALL(IF(Meta=$B$2,ROW(Atividade)-MIN(ROW(Atividade))+1),ROWS($B$4:B13)))&amp;" "&amp;CHAR(10)&amp;(INDEX(Resultado,SMALL(IF(Meta=$B$2,ROW(Resultado)-MIN(ROW(Resultado))+1),ROWS($B$4:B13))))&amp;CHAR(10),"")</f>
        <v/>
      </c>
      <c r="D13" s="3" t="str">
        <f t="array" ref="D13">IFERROR(INDEX(Atividade,SMALL(IF(Meta=$D$2,ROW(Atividade)-MIN(ROW(Atividade))+1),ROWS($B$4:B13)))&amp;CHAR(10),"")</f>
        <v/>
      </c>
      <c r="E13" s="3"/>
      <c r="F13" s="3" t="str">
        <f t="array" ref="F13">IFERROR(INDEX(Atividade,SMALL(IF(Meta=$F$2,ROW(Atividade)-MIN(ROW(Atividade))+1),ROWS($B$4:B13)))&amp;CHAR(10),"")</f>
        <v/>
      </c>
      <c r="G13" s="3"/>
      <c r="H13" s="3" t="str">
        <f t="array" ref="H13">IFERROR(INDEX(Atividade,SMALL(IF(Meta=$H$2,ROW(Atividade)-MIN(ROW(Atividade))+1),ROWS($B$4:B13)))&amp;CHAR(10),"")</f>
        <v/>
      </c>
      <c r="I13" s="3"/>
    </row>
    <row r="14" spans="1:9" x14ac:dyDescent="0.3">
      <c r="B14" t="str">
        <f t="array" ref="B14">IFERROR(INDEX(Atividade,SMALL(IF(Meta=$B$2,ROW(Atividade)-MIN(ROW(Atividade))+1),ROWS($B$4:B14)))&amp;" "&amp;CHAR(10)&amp;(INDEX(Resultado,SMALL(IF(Meta=$B$2,ROW(Resultado)-MIN(ROW(Resultado))+1),ROWS($B$4:B14))))&amp;CHAR(10),"")</f>
        <v/>
      </c>
      <c r="D14" s="3" t="str">
        <f t="array" ref="D14">IFERROR(INDEX(Atividade,SMALL(IF(Meta=$D$2,ROW(Atividade)-MIN(ROW(Atividade))+1),ROWS($B$4:B14)))&amp;CHAR(10),"")</f>
        <v/>
      </c>
      <c r="E14" s="3"/>
      <c r="F14" s="3" t="str">
        <f t="array" ref="F14">IFERROR(INDEX(Atividade,SMALL(IF(Meta=$F$2,ROW(Atividade)-MIN(ROW(Atividade))+1),ROWS($B$4:B14)))&amp;CHAR(10),"")</f>
        <v/>
      </c>
      <c r="G14" s="3"/>
      <c r="H14" s="3" t="str">
        <f t="array" ref="H14">IFERROR(INDEX(Atividade,SMALL(IF(Meta=$H$2,ROW(Atividade)-MIN(ROW(Atividade))+1),ROWS($B$4:B14)))&amp;CHAR(10),"")</f>
        <v/>
      </c>
      <c r="I14" s="3"/>
    </row>
    <row r="15" spans="1:9" x14ac:dyDescent="0.3">
      <c r="B15" t="str">
        <f t="array" ref="B15">IFERROR(INDEX(Atividade,SMALL(IF(Meta=$B$2,ROW(Atividade)-MIN(ROW(Atividade))+1),ROWS($B$4:B15)))&amp;" "&amp;CHAR(10)&amp;(INDEX(Resultado,SMALL(IF(Meta=$B$2,ROW(Resultado)-MIN(ROW(Resultado))+1),ROWS($B$4:B15))))&amp;CHAR(10),"")</f>
        <v/>
      </c>
      <c r="D15" s="3" t="str">
        <f t="array" ref="D15">IFERROR(INDEX(Atividade,SMALL(IF(Meta=$D$2,ROW(Atividade)-MIN(ROW(Atividade))+1),ROWS($B$4:B15)))&amp;CHAR(10),"")</f>
        <v/>
      </c>
      <c r="E15" s="3"/>
      <c r="F15" s="3" t="str">
        <f t="array" ref="F15">IFERROR(INDEX(Atividade,SMALL(IF(Meta=$F$2,ROW(Atividade)-MIN(ROW(Atividade))+1),ROWS($B$4:B15)))&amp;CHAR(10),"")</f>
        <v/>
      </c>
      <c r="G15" s="3"/>
      <c r="H15" s="3" t="str">
        <f t="array" ref="H15">IFERROR(INDEX(Atividade,SMALL(IF(Meta=$H$2,ROW(Atividade)-MIN(ROW(Atividade))+1),ROWS($B$4:B15)))&amp;CHAR(10),"")</f>
        <v/>
      </c>
      <c r="I15" s="3"/>
    </row>
    <row r="16" spans="1:9" x14ac:dyDescent="0.3">
      <c r="B16" t="str">
        <f t="array" ref="B16">IFERROR(INDEX(Atividade,SMALL(IF(Meta=$B$2,ROW(Atividade)-MIN(ROW(Atividade))+1),ROWS($B$4:B16)))&amp;" "&amp;CHAR(10)&amp;(INDEX(Resultado,SMALL(IF(Meta=$B$2,ROW(Resultado)-MIN(ROW(Resultado))+1),ROWS($B$4:B16))))&amp;CHAR(10),"")</f>
        <v/>
      </c>
      <c r="D16" s="3" t="str">
        <f t="array" ref="D16">IFERROR(INDEX(Atividade,SMALL(IF(Meta=$D$2,ROW(Atividade)-MIN(ROW(Atividade))+1),ROWS($B$4:B16)))&amp;CHAR(10),"")</f>
        <v/>
      </c>
      <c r="E16" s="3"/>
      <c r="F16" s="3" t="str">
        <f t="array" ref="F16">IFERROR(INDEX(Atividade,SMALL(IF(Meta=$F$2,ROW(Atividade)-MIN(ROW(Atividade))+1),ROWS($B$4:B16)))&amp;CHAR(10),"")</f>
        <v/>
      </c>
      <c r="G16" s="3"/>
      <c r="H16" s="3" t="str">
        <f t="array" ref="H16">IFERROR(INDEX(Atividade,SMALL(IF(Meta=$H$2,ROW(Atividade)-MIN(ROW(Atividade))+1),ROWS($B$4:B16)))&amp;CHAR(10),"")</f>
        <v/>
      </c>
      <c r="I16" s="3"/>
    </row>
    <row r="17" spans="1:9" x14ac:dyDescent="0.3">
      <c r="B17" t="str">
        <f t="array" ref="B17">IFERROR(INDEX(Atividade,SMALL(IF(Meta=$B$2,ROW(Atividade)-MIN(ROW(Atividade))+1),ROWS($B$4:B17)))&amp;" "&amp;CHAR(10)&amp;(INDEX(Resultado,SMALL(IF(Meta=$B$2,ROW(Resultado)-MIN(ROW(Resultado))+1),ROWS($B$4:B17))))&amp;CHAR(10),"")</f>
        <v/>
      </c>
      <c r="D17" s="3" t="str">
        <f t="array" ref="D17">IFERROR(INDEX(Atividade,SMALL(IF(Meta=$D$2,ROW(Atividade)-MIN(ROW(Atividade))+1),ROWS($B$4:B17)))&amp;CHAR(10),"")</f>
        <v/>
      </c>
      <c r="E17" s="3"/>
      <c r="F17" s="3" t="str">
        <f t="array" ref="F17">IFERROR(INDEX(Atividade,SMALL(IF(Meta=$F$2,ROW(Atividade)-MIN(ROW(Atividade))+1),ROWS($B$4:B17)))&amp;CHAR(10),"")</f>
        <v/>
      </c>
      <c r="G17" s="3"/>
      <c r="H17" s="3" t="str">
        <f t="array" ref="H17">IFERROR(INDEX(Atividade,SMALL(IF(Meta=$H$2,ROW(Atividade)-MIN(ROW(Atividade))+1),ROWS($B$4:B17)))&amp;CHAR(10),"")</f>
        <v/>
      </c>
      <c r="I17" s="3"/>
    </row>
    <row r="18" spans="1:9" x14ac:dyDescent="0.3">
      <c r="B18" t="str">
        <f t="array" ref="B18">IFERROR(INDEX(Atividade,SMALL(IF(Meta=$B$2,ROW(Atividade)-MIN(ROW(Atividade))+1),ROWS($B$4:B18)))&amp;" "&amp;CHAR(10)&amp;(INDEX(Resultado,SMALL(IF(Meta=$B$2,ROW(Resultado)-MIN(ROW(Resultado))+1),ROWS($B$4:B18))))&amp;CHAR(10),"")</f>
        <v/>
      </c>
      <c r="D18" s="3" t="str">
        <f t="array" ref="D18">IFERROR(INDEX(Atividade,SMALL(IF(Meta=$D$2,ROW(Atividade)-MIN(ROW(Atividade))+1),ROWS($B$4:B18)))&amp;CHAR(10),"")</f>
        <v/>
      </c>
      <c r="E18" s="3"/>
      <c r="F18" s="3" t="str">
        <f t="array" ref="F18">IFERROR(INDEX(Atividade,SMALL(IF(Meta=$F$2,ROW(Atividade)-MIN(ROW(Atividade))+1),ROWS($B$4:B18)))&amp;CHAR(10),"")</f>
        <v/>
      </c>
      <c r="G18" s="3"/>
      <c r="H18" s="3" t="str">
        <f t="array" ref="H18">IFERROR(INDEX(Atividade,SMALL(IF(Meta=$H$2,ROW(Atividade)-MIN(ROW(Atividade))+1),ROWS($B$4:B18)))&amp;CHAR(10),"")</f>
        <v/>
      </c>
      <c r="I18" s="3"/>
    </row>
    <row r="19" spans="1:9" x14ac:dyDescent="0.3">
      <c r="B19" t="str">
        <f t="array" ref="B19">IFERROR(INDEX(Atividade,SMALL(IF(Meta=$B$2,ROW(Atividade)-MIN(ROW(Atividade))+1),ROWS($B$4:B19)))&amp;" "&amp;CHAR(10)&amp;(INDEX(Resultado,SMALL(IF(Meta=$B$2,ROW(Resultado)-MIN(ROW(Resultado))+1),ROWS($B$4:B19))))&amp;CHAR(10),"")</f>
        <v/>
      </c>
      <c r="D19" s="3" t="str">
        <f t="array" ref="D19">IFERROR(INDEX(Atividade,SMALL(IF(Meta=$D$2,ROW(Atividade)-MIN(ROW(Atividade))+1),ROWS($B$4:B19)))&amp;CHAR(10),"")</f>
        <v/>
      </c>
      <c r="E19" s="3"/>
      <c r="F19" s="3" t="str">
        <f t="array" ref="F19">IFERROR(INDEX(Atividade,SMALL(IF(Meta=$F$2,ROW(Atividade)-MIN(ROW(Atividade))+1),ROWS($B$4:B19)))&amp;CHAR(10),"")</f>
        <v/>
      </c>
      <c r="G19" s="3"/>
      <c r="H19" s="3" t="str">
        <f t="array" ref="H19">IFERROR(INDEX(Atividade,SMALL(IF(Meta=$H$2,ROW(Atividade)-MIN(ROW(Atividade))+1),ROWS($B$4:B19)))&amp;CHAR(10),"")</f>
        <v/>
      </c>
      <c r="I19" s="3"/>
    </row>
    <row r="20" spans="1:9" x14ac:dyDescent="0.3">
      <c r="B20" t="str">
        <f t="array" ref="B20">IFERROR(INDEX(Atividade,SMALL(IF(Meta=$B$2,ROW(Atividade)-MIN(ROW(Atividade))+1),ROWS($B$4:B20)))&amp;" "&amp;CHAR(10)&amp;(INDEX(Resultado,SMALL(IF(Meta=$B$2,ROW(Resultado)-MIN(ROW(Resultado))+1),ROWS($B$4:B20))))&amp;CHAR(10),"")</f>
        <v/>
      </c>
      <c r="D20" s="3" t="str">
        <f t="array" ref="D20">IFERROR(INDEX(Atividade,SMALL(IF(Meta=$D$2,ROW(Atividade)-MIN(ROW(Atividade))+1),ROWS($B$4:B20)))&amp;CHAR(10),"")</f>
        <v/>
      </c>
      <c r="E20" s="3"/>
      <c r="F20" s="3" t="str">
        <f t="array" ref="F20">IFERROR(INDEX(Atividade,SMALL(IF(Meta=$F$2,ROW(Atividade)-MIN(ROW(Atividade))+1),ROWS($B$4:B20)))&amp;CHAR(10),"")</f>
        <v/>
      </c>
      <c r="G20" s="3"/>
      <c r="H20" s="3" t="str">
        <f t="array" ref="H20">IFERROR(INDEX(Atividade,SMALL(IF(Meta=$H$2,ROW(Atividade)-MIN(ROW(Atividade))+1),ROWS($B$4:B20)))&amp;CHAR(10),"")</f>
        <v/>
      </c>
      <c r="I20" s="3"/>
    </row>
    <row r="21" spans="1:9" x14ac:dyDescent="0.3">
      <c r="A21" s="1"/>
      <c r="B21" t="str">
        <f t="array" ref="B21">IFERROR(INDEX(Atividade,SMALL(IF(Meta=$B$2,ROW(Atividade)-MIN(ROW(Atividade))+1),ROWS($B$4:B21)))&amp;" "&amp;CHAR(10)&amp;(INDEX(Resultado,SMALL(IF(Meta=$B$2,ROW(Resultado)-MIN(ROW(Resultado))+1),ROWS($B$4:B21))))&amp;CHAR(10),"")</f>
        <v/>
      </c>
      <c r="D21" s="3" t="str">
        <f t="array" ref="D21">IFERROR(INDEX(Atividade,SMALL(IF(Meta=$D$2,ROW(Atividade)-MIN(ROW(Atividade))+1),ROWS($B$4:B21)))&amp;CHAR(10),"")</f>
        <v/>
      </c>
      <c r="F21" s="3" t="str">
        <f t="array" ref="F21">IFERROR(INDEX(Atividade,SMALL(IF(Meta=$F$2,ROW(Atividade)-MIN(ROW(Atividade))+1),ROWS($B$4:B21)))&amp;CHAR(10),"")</f>
        <v/>
      </c>
      <c r="H21" s="3" t="str">
        <f t="array" ref="H21">IFERROR(INDEX(Atividade,SMALL(IF(Meta=$H$2,ROW(Atividade)-MIN(ROW(Atividade))+1),ROWS($B$4:B21)))&amp;CHAR(10),"")</f>
        <v/>
      </c>
    </row>
    <row r="22" spans="1:9" x14ac:dyDescent="0.3">
      <c r="B22" t="str">
        <f t="array" ref="B22">IFERROR(INDEX(Atividade,SMALL(IF(Meta=$B$2,ROW(Atividade)-MIN(ROW(Atividade))+1),ROWS($B$4:B22)))&amp;" "&amp;CHAR(10)&amp;(INDEX(Resultado,SMALL(IF(Meta=$B$2,ROW(Resultado)-MIN(ROW(Resultado))+1),ROWS($B$4:B22))))&amp;CHAR(10),"")</f>
        <v/>
      </c>
      <c r="D22" s="3" t="str">
        <f t="array" ref="D22">IFERROR(INDEX(Atividade,SMALL(IF(Meta=$D$2,ROW(Atividade)-MIN(ROW(Atividade))+1),ROWS($B$4:B22)))&amp;CHAR(10),"")</f>
        <v/>
      </c>
      <c r="F22" s="3" t="str">
        <f t="array" ref="F22">IFERROR(INDEX(Atividade,SMALL(IF(Meta=$F$2,ROW(Atividade)-MIN(ROW(Atividade))+1),ROWS($B$4:B22)))&amp;CHAR(10),"")</f>
        <v/>
      </c>
      <c r="H22" s="3" t="str">
        <f t="array" ref="H22">IFERROR(INDEX(Atividade,SMALL(IF(Meta=$H$2,ROW(Atividade)-MIN(ROW(Atividade))+1),ROWS($B$4:B22)))&amp;CHAR(10),"")</f>
        <v/>
      </c>
    </row>
    <row r="23" spans="1:9" x14ac:dyDescent="0.3">
      <c r="B23" t="str">
        <f t="array" ref="B23">IFERROR(INDEX(Atividade,SMALL(IF(Meta=$B$2,ROW(Atividade)-MIN(ROW(Atividade))+1),ROWS($B$4:B23)))&amp;" "&amp;CHAR(10)&amp;(INDEX(Resultado,SMALL(IF(Meta=$B$2,ROW(Resultado)-MIN(ROW(Resultado))+1),ROWS($B$4:B23))))&amp;CHAR(10),"")</f>
        <v/>
      </c>
      <c r="D23" s="3" t="str">
        <f t="array" ref="D23">IFERROR(INDEX(Atividade,SMALL(IF(Meta=$D$2,ROW(Atividade)-MIN(ROW(Atividade))+1),ROWS($B$4:B23)))&amp;CHAR(10),"")</f>
        <v/>
      </c>
      <c r="F23" s="3" t="str">
        <f t="array" ref="F23">IFERROR(INDEX(Atividade,SMALL(IF(Meta=$F$2,ROW(Atividade)-MIN(ROW(Atividade))+1),ROWS($B$4:B23)))&amp;CHAR(10),"")</f>
        <v/>
      </c>
      <c r="H23" s="3" t="str">
        <f t="array" ref="H23">IFERROR(INDEX(Atividade,SMALL(IF(Meta=$H$2,ROW(Atividade)-MIN(ROW(Atividade))+1),ROWS($B$4:B23)))&amp;CHAR(10),"")</f>
        <v/>
      </c>
    </row>
    <row r="24" spans="1:9" x14ac:dyDescent="0.3">
      <c r="B24" t="str">
        <f t="array" ref="B24">IFERROR(INDEX(Atividade,SMALL(IF(Meta=$B$2,ROW(Atividade)-MIN(ROW(Atividade))+1),ROWS($B$4:B24)))&amp;" "&amp;CHAR(10)&amp;(INDEX(Resultado,SMALL(IF(Meta=$B$2,ROW(Resultado)-MIN(ROW(Resultado))+1),ROWS($B$4:B24))))&amp;CHAR(10),"")</f>
        <v/>
      </c>
      <c r="D24" s="3" t="str">
        <f t="array" ref="D24">IFERROR(INDEX(Atividade,SMALL(IF(Meta=$D$2,ROW(Atividade)-MIN(ROW(Atividade))+1),ROWS($B$4:B24)))&amp;CHAR(10),"")</f>
        <v/>
      </c>
      <c r="F24" s="3" t="str">
        <f t="array" ref="F24">IFERROR(INDEX(Atividade,SMALL(IF(Meta=$F$2,ROW(Atividade)-MIN(ROW(Atividade))+1),ROWS($B$4:B24)))&amp;CHAR(10),"")</f>
        <v/>
      </c>
      <c r="H24" s="3" t="str">
        <f t="array" ref="H24">IFERROR(INDEX(Atividade,SMALL(IF(Meta=$H$2,ROW(Atividade)-MIN(ROW(Atividade))+1),ROWS($B$4:B24)))&amp;CHAR(10),"")</f>
        <v/>
      </c>
    </row>
    <row r="25" spans="1:9" x14ac:dyDescent="0.3">
      <c r="B25" t="str">
        <f t="array" ref="B25">IFERROR(INDEX(Atividade,SMALL(IF(Meta=$B$2,ROW(Atividade)-MIN(ROW(Atividade))+1),ROWS($B$4:B25)))&amp;" "&amp;CHAR(10)&amp;(INDEX(Resultado,SMALL(IF(Meta=$B$2,ROW(Resultado)-MIN(ROW(Resultado))+1),ROWS($B$4:B25))))&amp;CHAR(10),"")</f>
        <v/>
      </c>
      <c r="D25" s="3" t="str">
        <f t="array" ref="D25">IFERROR(INDEX(Atividade,SMALL(IF(Meta=$D$2,ROW(Atividade)-MIN(ROW(Atividade))+1),ROWS($B$4:B25)))&amp;CHAR(10),"")</f>
        <v/>
      </c>
      <c r="F25" s="3" t="str">
        <f t="array" ref="F25">IFERROR(INDEX(Atividade,SMALL(IF(Meta=$F$2,ROW(Atividade)-MIN(ROW(Atividade))+1),ROWS($B$4:B25)))&amp;CHAR(10),"")</f>
        <v/>
      </c>
      <c r="H25" s="3" t="str">
        <f t="array" ref="H25">IFERROR(INDEX(Atividade,SMALL(IF(Meta=$H$2,ROW(Atividade)-MIN(ROW(Atividade))+1),ROWS($B$4:B25)))&amp;CHAR(10),"")</f>
        <v/>
      </c>
    </row>
    <row r="26" spans="1:9" x14ac:dyDescent="0.3">
      <c r="B26" t="str">
        <f t="array" ref="B26">IFERROR(INDEX(Atividade,SMALL(IF(Meta=$B$2,ROW(Atividade)-MIN(ROW(Atividade))+1),ROWS($B$4:B26)))&amp;" "&amp;CHAR(10)&amp;(INDEX(Resultado,SMALL(IF(Meta=$B$2,ROW(Resultado)-MIN(ROW(Resultado))+1),ROWS($B$4:B26))))&amp;CHAR(10),"")</f>
        <v/>
      </c>
      <c r="D26" s="3" t="str">
        <f t="array" ref="D26">IFERROR(INDEX(Atividade,SMALL(IF(Meta=$D$2,ROW(Atividade)-MIN(ROW(Atividade))+1),ROWS($B$4:B26)))&amp;CHAR(10),"")</f>
        <v/>
      </c>
      <c r="F26" s="3" t="str">
        <f t="array" ref="F26">IFERROR(INDEX(Atividade,SMALL(IF(Meta=$F$2,ROW(Atividade)-MIN(ROW(Atividade))+1),ROWS($B$4:B26)))&amp;CHAR(10),"")</f>
        <v/>
      </c>
      <c r="H26" s="3" t="str">
        <f t="array" ref="H26">IFERROR(INDEX(Atividade,SMALL(IF(Meta=$H$2,ROW(Atividade)-MIN(ROW(Atividade))+1),ROWS($B$4:B26)))&amp;CHAR(10),"")</f>
        <v/>
      </c>
    </row>
    <row r="27" spans="1:9" x14ac:dyDescent="0.3">
      <c r="B27" t="str">
        <f t="array" ref="B27">IFERROR(INDEX(Atividade,SMALL(IF(Meta=$B$2,ROW(Atividade)-MIN(ROW(Atividade))+1),ROWS($B$4:B27)))&amp;" "&amp;CHAR(10)&amp;(INDEX(Resultado,SMALL(IF(Meta=$B$2,ROW(Resultado)-MIN(ROW(Resultado))+1),ROWS($B$4:B27))))&amp;CHAR(10),"")</f>
        <v/>
      </c>
      <c r="D27" s="3" t="str">
        <f t="array" ref="D27">IFERROR(INDEX(Atividade,SMALL(IF(Meta=$D$2,ROW(Atividade)-MIN(ROW(Atividade))+1),ROWS($B$4:B27)))&amp;CHAR(10),"")</f>
        <v/>
      </c>
      <c r="F27" s="3" t="str">
        <f t="array" ref="F27">IFERROR(INDEX(Atividade,SMALL(IF(Meta=$F$2,ROW(Atividade)-MIN(ROW(Atividade))+1),ROWS($B$4:B27)))&amp;CHAR(10),"")</f>
        <v/>
      </c>
      <c r="H27" s="3" t="str">
        <f t="array" ref="H27">IFERROR(INDEX(Atividade,SMALL(IF(Meta=$H$2,ROW(Atividade)-MIN(ROW(Atividade))+1),ROWS($B$4:B27)))&amp;CHAR(10),"")</f>
        <v/>
      </c>
    </row>
    <row r="28" spans="1:9" x14ac:dyDescent="0.3">
      <c r="B28" t="str">
        <f t="array" ref="B28">IFERROR(INDEX(Atividade,SMALL(IF(Meta=$B$2,ROW(Atividade)-MIN(ROW(Atividade))+1),ROWS($B$4:B28)))&amp;" "&amp;CHAR(10)&amp;(INDEX(Resultado,SMALL(IF(Meta=$B$2,ROW(Resultado)-MIN(ROW(Resultado))+1),ROWS($B$4:B28))))&amp;CHAR(10),"")</f>
        <v/>
      </c>
      <c r="D28" s="3" t="str">
        <f t="array" ref="D28">IFERROR(INDEX(Atividade,SMALL(IF(Meta=$D$2,ROW(Atividade)-MIN(ROW(Atividade))+1),ROWS($B$4:B28)))&amp;CHAR(10),"")</f>
        <v/>
      </c>
      <c r="F28" s="3" t="str">
        <f t="array" ref="F28">IFERROR(INDEX(Atividade,SMALL(IF(Meta=$F$2,ROW(Atividade)-MIN(ROW(Atividade))+1),ROWS($B$4:B28)))&amp;CHAR(10),"")</f>
        <v/>
      </c>
      <c r="H28" s="3" t="str">
        <f t="array" ref="H28">IFERROR(INDEX(Atividade,SMALL(IF(Meta=$H$2,ROW(Atividade)-MIN(ROW(Atividade))+1),ROWS($B$4:B28)))&amp;CHAR(10),"")</f>
        <v/>
      </c>
    </row>
    <row r="29" spans="1:9" x14ac:dyDescent="0.3">
      <c r="B29" t="str">
        <f t="array" ref="B29">IFERROR(INDEX(Atividade,SMALL(IF(Meta=$B$2,ROW(Atividade)-MIN(ROW(Atividade))+1),ROWS($B$4:B29)))&amp;" "&amp;CHAR(10)&amp;(INDEX(Resultado,SMALL(IF(Meta=$B$2,ROW(Resultado)-MIN(ROW(Resultado))+1),ROWS($B$4:B29))))&amp;CHAR(10),"")</f>
        <v/>
      </c>
      <c r="D29" s="3" t="str">
        <f t="array" ref="D29">IFERROR(INDEX(Atividade,SMALL(IF(Meta=$D$2,ROW(Atividade)-MIN(ROW(Atividade))+1),ROWS($B$4:B29)))&amp;CHAR(10),"")</f>
        <v/>
      </c>
      <c r="F29" s="3" t="str">
        <f t="array" ref="F29">IFERROR(INDEX(Atividade,SMALL(IF(Meta=$F$2,ROW(Atividade)-MIN(ROW(Atividade))+1),ROWS($B$4:B29)))&amp;CHAR(10),"")</f>
        <v/>
      </c>
      <c r="H29" s="3" t="str">
        <f t="array" ref="H29">IFERROR(INDEX(Atividade,SMALL(IF(Meta=$H$2,ROW(Atividade)-MIN(ROW(Atividade))+1),ROWS($B$4:B29)))&amp;CHAR(10),"")</f>
        <v/>
      </c>
    </row>
    <row r="30" spans="1:9" x14ac:dyDescent="0.3">
      <c r="B30" t="str">
        <f t="array" ref="B30">IFERROR(INDEX(Atividade,SMALL(IF(Meta=$B$2,ROW(Atividade)-MIN(ROW(Atividade))+1),ROWS($B$4:B30)))&amp;" "&amp;CHAR(10)&amp;(INDEX(Resultado,SMALL(IF(Meta=$B$2,ROW(Resultado)-MIN(ROW(Resultado))+1),ROWS($B$4:B30))))&amp;CHAR(10),"")</f>
        <v/>
      </c>
      <c r="D30" s="3" t="str">
        <f t="array" ref="D30">IFERROR(INDEX(Atividade,SMALL(IF(Meta=$D$2,ROW(Atividade)-MIN(ROW(Atividade))+1),ROWS($B$4:B30)))&amp;CHAR(10),"")</f>
        <v/>
      </c>
      <c r="F30" s="3" t="str">
        <f t="array" ref="F30">IFERROR(INDEX(Atividade,SMALL(IF(Meta=$F$2,ROW(Atividade)-MIN(ROW(Atividade))+1),ROWS($B$4:B30)))&amp;CHAR(10),"")</f>
        <v/>
      </c>
      <c r="H30" s="3" t="str">
        <f t="array" ref="H30">IFERROR(INDEX(Atividade,SMALL(IF(Meta=$H$2,ROW(Atividade)-MIN(ROW(Atividade))+1),ROWS($B$4:B30)))&amp;CHAR(10),"")</f>
        <v/>
      </c>
    </row>
    <row r="31" spans="1:9" x14ac:dyDescent="0.3">
      <c r="B31" t="str">
        <f t="array" ref="B31">IFERROR(INDEX(Atividade,SMALL(IF(Meta=$B$2,ROW(Atividade)-MIN(ROW(Atividade))+1),ROWS($B$4:B31)))&amp;" "&amp;CHAR(10)&amp;(INDEX(Resultado,SMALL(IF(Meta=$B$2,ROW(Resultado)-MIN(ROW(Resultado))+1),ROWS($B$4:B31))))&amp;CHAR(10),"")</f>
        <v/>
      </c>
      <c r="D31" s="3" t="str">
        <f t="array" ref="D31">IFERROR(INDEX(Atividade,SMALL(IF(Meta=$D$2,ROW(Atividade)-MIN(ROW(Atividade))+1),ROWS($B$4:B31)))&amp;CHAR(10),"")</f>
        <v/>
      </c>
      <c r="F31" s="3" t="str">
        <f t="array" ref="F31">IFERROR(INDEX(Atividade,SMALL(IF(Meta=$F$2,ROW(Atividade)-MIN(ROW(Atividade))+1),ROWS($B$4:B31)))&amp;CHAR(10),"")</f>
        <v/>
      </c>
      <c r="H31" s="3" t="str">
        <f t="array" ref="H31">IFERROR(INDEX(Atividade,SMALL(IF(Meta=$H$2,ROW(Atividade)-MIN(ROW(Atividade))+1),ROWS($B$4:B31)))&amp;CHAR(10),"")</f>
        <v/>
      </c>
    </row>
    <row r="32" spans="1:9" x14ac:dyDescent="0.3">
      <c r="B32" t="str">
        <f t="array" ref="B32">IFERROR(INDEX(Atividade,SMALL(IF(Meta=$B$2,ROW(Atividade)-MIN(ROW(Atividade))+1),ROWS($B$4:B32)))&amp;" "&amp;CHAR(10)&amp;(INDEX(Resultado,SMALL(IF(Meta=$B$2,ROW(Resultado)-MIN(ROW(Resultado))+1),ROWS($B$4:B32))))&amp;CHAR(10),"")</f>
        <v/>
      </c>
      <c r="D32" s="3" t="str">
        <f t="array" ref="D32">IFERROR(INDEX(Atividade,SMALL(IF(Meta=$D$2,ROW(Atividade)-MIN(ROW(Atividade))+1),ROWS($B$4:B32)))&amp;CHAR(10),"")</f>
        <v/>
      </c>
      <c r="F32" s="3" t="str">
        <f t="array" ref="F32">IFERROR(INDEX(Atividade,SMALL(IF(Meta=$F$2,ROW(Atividade)-MIN(ROW(Atividade))+1),ROWS($B$4:B32)))&amp;CHAR(10),"")</f>
        <v/>
      </c>
      <c r="H32" s="3" t="str">
        <f t="array" ref="H32">IFERROR(INDEX(Atividade,SMALL(IF(Meta=$H$2,ROW(Atividade)-MIN(ROW(Atividade))+1),ROWS($B$4:B32)))&amp;CHAR(10),"")</f>
        <v/>
      </c>
    </row>
    <row r="33" spans="2:8" x14ac:dyDescent="0.3">
      <c r="B33" t="str">
        <f t="array" ref="B33">IFERROR(INDEX(Atividade,SMALL(IF(Meta=$B$2,ROW(Atividade)-MIN(ROW(Atividade))+1),ROWS($B$4:B33)))&amp;" "&amp;CHAR(10)&amp;(INDEX(Resultado,SMALL(IF(Meta=$B$2,ROW(Resultado)-MIN(ROW(Resultado))+1),ROWS($B$4:B33))))&amp;CHAR(10),"")</f>
        <v/>
      </c>
      <c r="D33" s="3" t="str">
        <f t="array" ref="D33">IFERROR(INDEX(Atividade,SMALL(IF(Meta=$D$2,ROW(Atividade)-MIN(ROW(Atividade))+1),ROWS($B$4:B33)))&amp;CHAR(10),"")</f>
        <v/>
      </c>
      <c r="F33" s="3" t="str">
        <f t="array" ref="F33">IFERROR(INDEX(Atividade,SMALL(IF(Meta=$F$2,ROW(Atividade)-MIN(ROW(Atividade))+1),ROWS($B$4:B33)))&amp;CHAR(10),"")</f>
        <v/>
      </c>
      <c r="H33" s="3" t="str">
        <f t="array" ref="H33">IFERROR(INDEX(Atividade,SMALL(IF(Meta=$H$2,ROW(Atividade)-MIN(ROW(Atividade))+1),ROWS($B$4:B33)))&amp;CHAR(10),"")</f>
        <v/>
      </c>
    </row>
    <row r="34" spans="2:8" x14ac:dyDescent="0.3">
      <c r="B34" t="str">
        <f t="array" ref="B34">IFERROR(INDEX(Atividade,SMALL(IF(Meta=$B$2,ROW(Atividade)-MIN(ROW(Atividade))+1),ROWS($B$4:B34)))&amp;" "&amp;CHAR(10)&amp;(INDEX(Resultado,SMALL(IF(Meta=$B$2,ROW(Resultado)-MIN(ROW(Resultado))+1),ROWS($B$4:B34))))&amp;CHAR(10),"")</f>
        <v/>
      </c>
      <c r="D34" s="3" t="str">
        <f t="array" ref="D34">IFERROR(INDEX(Atividade,SMALL(IF(Meta=$D$2,ROW(Atividade)-MIN(ROW(Atividade))+1),ROWS($B$4:B34)))&amp;CHAR(10),"")</f>
        <v/>
      </c>
      <c r="F34" s="3" t="str">
        <f t="array" ref="F34">IFERROR(INDEX(Atividade,SMALL(IF(Meta=$F$2,ROW(Atividade)-MIN(ROW(Atividade))+1),ROWS($B$4:B34)))&amp;CHAR(10),"")</f>
        <v/>
      </c>
      <c r="H34" s="3" t="str">
        <f t="array" ref="H34">IFERROR(INDEX(Atividade,SMALL(IF(Meta=$H$2,ROW(Atividade)-MIN(ROW(Atividade))+1),ROWS($B$4:B34)))&amp;CHAR(10),"")</f>
        <v/>
      </c>
    </row>
    <row r="35" spans="2:8" x14ac:dyDescent="0.3">
      <c r="B35" t="str">
        <f t="array" ref="B35">IFERROR(INDEX(Atividade,SMALL(IF(Meta=$B$2,ROW(Atividade)-MIN(ROW(Atividade))+1),ROWS($B$4:B35)))&amp;" "&amp;CHAR(10)&amp;(INDEX(Resultado,SMALL(IF(Meta=$B$2,ROW(Resultado)-MIN(ROW(Resultado))+1),ROWS($B$4:B35))))&amp;CHAR(10),"")</f>
        <v/>
      </c>
      <c r="D35" s="3" t="str">
        <f t="array" ref="D35">IFERROR(INDEX(Atividade,SMALL(IF(Meta=$D$2,ROW(Atividade)-MIN(ROW(Atividade))+1),ROWS($B$4:B35)))&amp;CHAR(10),"")</f>
        <v/>
      </c>
      <c r="F35" s="3" t="str">
        <f t="array" ref="F35">IFERROR(INDEX(Atividade,SMALL(IF(Meta=$F$2,ROW(Atividade)-MIN(ROW(Atividade))+1),ROWS($B$4:B35)))&amp;CHAR(10),"")</f>
        <v/>
      </c>
      <c r="H35" s="3" t="str">
        <f t="array" ref="H35">IFERROR(INDEX(Atividade,SMALL(IF(Meta=$H$2,ROW(Atividade)-MIN(ROW(Atividade))+1),ROWS($B$4:B35)))&amp;CHAR(10),"")</f>
        <v/>
      </c>
    </row>
    <row r="36" spans="2:8" x14ac:dyDescent="0.3">
      <c r="B36" t="str">
        <f t="array" ref="B36">IFERROR(INDEX(Atividade,SMALL(IF(Meta=$B$2,ROW(Atividade)-MIN(ROW(Atividade))+1),ROWS($B$4:B36)))&amp;" "&amp;CHAR(10)&amp;(INDEX(Resultado,SMALL(IF(Meta=$B$2,ROW(Resultado)-MIN(ROW(Resultado))+1),ROWS($B$4:B36))))&amp;CHAR(10),"")</f>
        <v/>
      </c>
      <c r="D36" s="3" t="str">
        <f t="array" ref="D36">IFERROR(INDEX(Atividade,SMALL(IF(Meta=$D$2,ROW(Atividade)-MIN(ROW(Atividade))+1),ROWS($B$4:B36)))&amp;CHAR(10),"")</f>
        <v/>
      </c>
      <c r="F36" s="3" t="str">
        <f t="array" ref="F36">IFERROR(INDEX(Atividade,SMALL(IF(Meta=$F$2,ROW(Atividade)-MIN(ROW(Atividade))+1),ROWS($B$4:B36)))&amp;CHAR(10),"")</f>
        <v/>
      </c>
      <c r="H36" s="3" t="str">
        <f t="array" ref="H36">IFERROR(INDEX(Atividade,SMALL(IF(Meta=$H$2,ROW(Atividade)-MIN(ROW(Atividade))+1),ROWS($B$4:B36)))&amp;CHAR(10),"")</f>
        <v/>
      </c>
    </row>
    <row r="37" spans="2:8" x14ac:dyDescent="0.3">
      <c r="B37" t="str">
        <f t="array" ref="B37">IFERROR(INDEX(Atividade,SMALL(IF(Meta=$B$2,ROW(Atividade)-MIN(ROW(Atividade))+1),ROWS($B$4:B37)))&amp;" "&amp;CHAR(10)&amp;(INDEX(Resultado,SMALL(IF(Meta=$B$2,ROW(Resultado)-MIN(ROW(Resultado))+1),ROWS($B$4:B37))))&amp;CHAR(10),"")</f>
        <v/>
      </c>
      <c r="D37" s="3" t="str">
        <f t="array" ref="D37">IFERROR(INDEX(Atividade,SMALL(IF(Meta=$D$2,ROW(Atividade)-MIN(ROW(Atividade))+1),ROWS($B$4:B37)))&amp;CHAR(10),"")</f>
        <v/>
      </c>
      <c r="F37" s="3" t="str">
        <f t="array" ref="F37">IFERROR(INDEX(Atividade,SMALL(IF(Meta=$F$2,ROW(Atividade)-MIN(ROW(Atividade))+1),ROWS($B$4:B37)))&amp;CHAR(10),"")</f>
        <v/>
      </c>
      <c r="H37" s="3" t="str">
        <f t="array" ref="H37">IFERROR(INDEX(Atividade,SMALL(IF(Meta=$H$2,ROW(Atividade)-MIN(ROW(Atividade))+1),ROWS($B$4:B37)))&amp;CHAR(10),"")</f>
        <v/>
      </c>
    </row>
    <row r="38" spans="2:8" x14ac:dyDescent="0.3">
      <c r="B38" t="str">
        <f t="array" ref="B38">IFERROR(INDEX(Atividade,SMALL(IF(Meta=$B$2,ROW(Atividade)-MIN(ROW(Atividade))+1),ROWS($B$4:B38)))&amp;" "&amp;CHAR(10)&amp;(INDEX(Resultado,SMALL(IF(Meta=$B$2,ROW(Resultado)-MIN(ROW(Resultado))+1),ROWS($B$4:B38))))&amp;CHAR(10),"")</f>
        <v/>
      </c>
      <c r="D38" s="3" t="str">
        <f t="array" ref="D38">IFERROR(INDEX(Atividade,SMALL(IF(Meta=$D$2,ROW(Atividade)-MIN(ROW(Atividade))+1),ROWS($B$4:B38)))&amp;CHAR(10),"")</f>
        <v/>
      </c>
      <c r="F38" s="3" t="str">
        <f t="array" ref="F38">IFERROR(INDEX(Atividade,SMALL(IF(Meta=$F$2,ROW(Atividade)-MIN(ROW(Atividade))+1),ROWS($B$4:B38)))&amp;CHAR(10),"")</f>
        <v/>
      </c>
      <c r="H38" s="3" t="str">
        <f t="array" ref="H38">IFERROR(INDEX(Atividade,SMALL(IF(Meta=$H$2,ROW(Atividade)-MIN(ROW(Atividade))+1),ROWS($B$4:B38)))&amp;CHAR(10),"")</f>
        <v/>
      </c>
    </row>
    <row r="39" spans="2:8" x14ac:dyDescent="0.3">
      <c r="B39" t="str">
        <f t="array" ref="B39">IFERROR(INDEX(Atividade,SMALL(IF(Meta=$B$2,ROW(Atividade)-MIN(ROW(Atividade))+1),ROWS($B$4:B39)))&amp;" "&amp;CHAR(10)&amp;(INDEX(Resultado,SMALL(IF(Meta=$B$2,ROW(Resultado)-MIN(ROW(Resultado))+1),ROWS($B$4:B39))))&amp;CHAR(10),"")</f>
        <v/>
      </c>
      <c r="D39" s="3" t="str">
        <f t="array" ref="D39">IFERROR(INDEX(Atividade,SMALL(IF(Meta=$D$2,ROW(Atividade)-MIN(ROW(Atividade))+1),ROWS($B$4:B39)))&amp;CHAR(10),"")</f>
        <v/>
      </c>
      <c r="F39" s="3" t="str">
        <f t="array" ref="F39">IFERROR(INDEX(Atividade,SMALL(IF(Meta=$F$2,ROW(Atividade)-MIN(ROW(Atividade))+1),ROWS($B$4:B39)))&amp;CHAR(10),"")</f>
        <v/>
      </c>
      <c r="H39" s="3" t="str">
        <f t="array" ref="H39">IFERROR(INDEX(Atividade,SMALL(IF(Meta=$H$2,ROW(Atividade)-MIN(ROW(Atividade))+1),ROWS($B$4:B39)))&amp;CHAR(10),"")</f>
        <v/>
      </c>
    </row>
    <row r="40" spans="2:8" x14ac:dyDescent="0.3">
      <c r="B40" t="str">
        <f t="array" ref="B40">IFERROR(INDEX(Atividade,SMALL(IF(Meta=$B$2,ROW(Atividade)-MIN(ROW(Atividade))+1),ROWS($B$4:B40)))&amp;" "&amp;CHAR(10)&amp;(INDEX(Resultado,SMALL(IF(Meta=$B$2,ROW(Resultado)-MIN(ROW(Resultado))+1),ROWS($B$4:B40))))&amp;CHAR(10),"")</f>
        <v/>
      </c>
      <c r="D40" s="3" t="str">
        <f t="array" ref="D40">IFERROR(INDEX(Atividade,SMALL(IF(Meta=$D$2,ROW(Atividade)-MIN(ROW(Atividade))+1),ROWS($B$4:B40)))&amp;CHAR(10),"")</f>
        <v/>
      </c>
      <c r="F40" s="3" t="str">
        <f t="array" ref="F40">IFERROR(INDEX(Atividade,SMALL(IF(Meta=$F$2,ROW(Atividade)-MIN(ROW(Atividade))+1),ROWS($B$4:B40)))&amp;CHAR(10),"")</f>
        <v/>
      </c>
      <c r="H40" s="3" t="str">
        <f t="array" ref="H40">IFERROR(INDEX(Atividade,SMALL(IF(Meta=$H$2,ROW(Atividade)-MIN(ROW(Atividade))+1),ROWS($B$4:B40)))&amp;CHAR(10),"")</f>
        <v/>
      </c>
    </row>
    <row r="41" spans="2:8" x14ac:dyDescent="0.3">
      <c r="B41" t="str">
        <f t="array" ref="B41">IFERROR(INDEX(Atividade,SMALL(IF(Meta=$B$2,ROW(Atividade)-MIN(ROW(Atividade))+1),ROWS($B$4:B41)))&amp;" "&amp;CHAR(10)&amp;(INDEX(Resultado,SMALL(IF(Meta=$B$2,ROW(Resultado)-MIN(ROW(Resultado))+1),ROWS($B$4:B41))))&amp;CHAR(10),"")</f>
        <v/>
      </c>
      <c r="D41" s="3" t="str">
        <f t="array" ref="D41">IFERROR(INDEX(Atividade,SMALL(IF(Meta=$D$2,ROW(Atividade)-MIN(ROW(Atividade))+1),ROWS($B$4:B41)))&amp;CHAR(10),"")</f>
        <v/>
      </c>
      <c r="F41" s="3" t="str">
        <f t="array" ref="F41">IFERROR(INDEX(Atividade,SMALL(IF(Meta=$F$2,ROW(Atividade)-MIN(ROW(Atividade))+1),ROWS($B$4:B41)))&amp;CHAR(10),"")</f>
        <v/>
      </c>
      <c r="H41" s="3" t="str">
        <f t="array" ref="H41">IFERROR(INDEX(Atividade,SMALL(IF(Meta=$H$2,ROW(Atividade)-MIN(ROW(Atividade))+1),ROWS($B$4:B41)))&amp;CHAR(10),"")</f>
        <v/>
      </c>
    </row>
    <row r="42" spans="2:8" x14ac:dyDescent="0.3">
      <c r="B42" t="str">
        <f t="array" ref="B42">IFERROR(INDEX(Atividade,SMALL(IF(Meta=$B$2,ROW(Atividade)-MIN(ROW(Atividade))+1),ROWS($B$4:B42)))&amp;" "&amp;CHAR(10)&amp;(INDEX(Resultado,SMALL(IF(Meta=$B$2,ROW(Resultado)-MIN(ROW(Resultado))+1),ROWS($B$4:B42))))&amp;CHAR(10),"")</f>
        <v/>
      </c>
      <c r="D42" s="3" t="str">
        <f t="array" ref="D42">IFERROR(INDEX(Atividade,SMALL(IF(Meta=$D$2,ROW(Atividade)-MIN(ROW(Atividade))+1),ROWS($B$4:B42)))&amp;CHAR(10),"")</f>
        <v/>
      </c>
      <c r="F42" s="3" t="str">
        <f t="array" ref="F42">IFERROR(INDEX(Atividade,SMALL(IF(Meta=$F$2,ROW(Atividade)-MIN(ROW(Atividade))+1),ROWS($B$4:B42)))&amp;CHAR(10),"")</f>
        <v/>
      </c>
      <c r="H42" s="3" t="str">
        <f t="array" ref="H42">IFERROR(INDEX(Atividade,SMALL(IF(Meta=$H$2,ROW(Atividade)-MIN(ROW(Atividade))+1),ROWS($B$4:B42)))&amp;CHAR(10),"")</f>
        <v/>
      </c>
    </row>
    <row r="43" spans="2:8" x14ac:dyDescent="0.3">
      <c r="B43" t="str">
        <f t="array" ref="B43">IFERROR(INDEX(Atividade,SMALL(IF(Meta=$B$2,ROW(Atividade)-MIN(ROW(Atividade))+1),ROWS($B$4:B43)))&amp;" "&amp;CHAR(10)&amp;(INDEX(Resultado,SMALL(IF(Meta=$B$2,ROW(Resultado)-MIN(ROW(Resultado))+1),ROWS($B$4:B43))))&amp;CHAR(10),"")</f>
        <v/>
      </c>
      <c r="D43" s="3" t="str">
        <f t="array" ref="D43">IFERROR(INDEX(Atividade,SMALL(IF(Meta=$D$2,ROW(Atividade)-MIN(ROW(Atividade))+1),ROWS($B$4:B43)))&amp;CHAR(10),"")</f>
        <v/>
      </c>
      <c r="F43" s="3" t="str">
        <f t="array" ref="F43">IFERROR(INDEX(Atividade,SMALL(IF(Meta=$F$2,ROW(Atividade)-MIN(ROW(Atividade))+1),ROWS($B$4:B43)))&amp;CHAR(10),"")</f>
        <v/>
      </c>
      <c r="H43" s="3" t="str">
        <f t="array" ref="H43">IFERROR(INDEX(Atividade,SMALL(IF(Meta=$H$2,ROW(Atividade)-MIN(ROW(Atividade))+1),ROWS($B$4:B43)))&amp;CHAR(10),"")</f>
        <v/>
      </c>
    </row>
    <row r="44" spans="2:8" x14ac:dyDescent="0.3">
      <c r="B44" t="str">
        <f t="array" ref="B44">IFERROR(INDEX(Atividade,SMALL(IF(Meta=$B$2,ROW(Atividade)-MIN(ROW(Atividade))+1),ROWS($B$4:B44)))&amp;" "&amp;CHAR(10)&amp;(INDEX(Resultado,SMALL(IF(Meta=$B$2,ROW(Resultado)-MIN(ROW(Resultado))+1),ROWS($B$4:B44))))&amp;CHAR(10),"")</f>
        <v/>
      </c>
      <c r="D44" s="3" t="str">
        <f t="array" ref="D44">IFERROR(INDEX(Atividade,SMALL(IF(Meta=$D$2,ROW(Atividade)-MIN(ROW(Atividade))+1),ROWS($B$4:B44)))&amp;CHAR(10),"")</f>
        <v/>
      </c>
      <c r="F44" s="3" t="str">
        <f t="array" ref="F44">IFERROR(INDEX(Atividade,SMALL(IF(Meta=$F$2,ROW(Atividade)-MIN(ROW(Atividade))+1),ROWS($B$4:B44)))&amp;CHAR(10),"")</f>
        <v/>
      </c>
      <c r="H44" s="3" t="str">
        <f t="array" ref="H44">IFERROR(INDEX(Atividade,SMALL(IF(Meta=$H$2,ROW(Atividade)-MIN(ROW(Atividade))+1),ROWS($B$4:B44)))&amp;CHAR(10),"")</f>
        <v/>
      </c>
    </row>
    <row r="45" spans="2:8" x14ac:dyDescent="0.3">
      <c r="B45" t="str">
        <f t="array" ref="B45">IFERROR(INDEX(Atividade,SMALL(IF(Meta=$B$2,ROW(Atividade)-MIN(ROW(Atividade))+1),ROWS($B$4:B45)))&amp;" "&amp;CHAR(10)&amp;(INDEX(Resultado,SMALL(IF(Meta=$B$2,ROW(Resultado)-MIN(ROW(Resultado))+1),ROWS($B$4:B45))))&amp;CHAR(10),"")</f>
        <v/>
      </c>
      <c r="D45" s="3" t="str">
        <f t="array" ref="D45">IFERROR(INDEX(Atividade,SMALL(IF(Meta=$D$2,ROW(Atividade)-MIN(ROW(Atividade))+1),ROWS($B$4:B45)))&amp;CHAR(10),"")</f>
        <v/>
      </c>
      <c r="F45" s="3" t="str">
        <f t="array" ref="F45">IFERROR(INDEX(Atividade,SMALL(IF(Meta=$F$2,ROW(Atividade)-MIN(ROW(Atividade))+1),ROWS($B$4:B45)))&amp;CHAR(10),"")</f>
        <v/>
      </c>
      <c r="H45" s="3" t="str">
        <f t="array" ref="H45">IFERROR(INDEX(Atividade,SMALL(IF(Meta=$H$2,ROW(Atividade)-MIN(ROW(Atividade))+1),ROWS($B$4:B45)))&amp;CHAR(10),"")</f>
        <v/>
      </c>
    </row>
    <row r="46" spans="2:8" x14ac:dyDescent="0.3">
      <c r="B46" t="str">
        <f t="array" ref="B46">IFERROR(INDEX(Atividade,SMALL(IF(Meta=$B$2,ROW(Atividade)-MIN(ROW(Atividade))+1),ROWS($B$4:B46)))&amp;" "&amp;CHAR(10)&amp;(INDEX(Resultado,SMALL(IF(Meta=$B$2,ROW(Resultado)-MIN(ROW(Resultado))+1),ROWS($B$4:B46))))&amp;CHAR(10),"")</f>
        <v/>
      </c>
      <c r="D46" s="3" t="str">
        <f t="array" ref="D46">IFERROR(INDEX(Atividade,SMALL(IF(Meta=$D$2,ROW(Atividade)-MIN(ROW(Atividade))+1),ROWS($B$4:B46)))&amp;CHAR(10),"")</f>
        <v/>
      </c>
      <c r="F46" s="3" t="str">
        <f t="array" ref="F46">IFERROR(INDEX(Atividade,SMALL(IF(Meta=$F$2,ROW(Atividade)-MIN(ROW(Atividade))+1),ROWS($B$4:B46)))&amp;CHAR(10),"")</f>
        <v/>
      </c>
      <c r="H46" s="3" t="str">
        <f t="array" ref="H46">IFERROR(INDEX(Atividade,SMALL(IF(Meta=$H$2,ROW(Atividade)-MIN(ROW(Atividade))+1),ROWS($B$4:B46)))&amp;CHAR(10),"")</f>
        <v/>
      </c>
    </row>
    <row r="47" spans="2:8" x14ac:dyDescent="0.3">
      <c r="B47" t="str">
        <f t="array" ref="B47">IFERROR(INDEX(Atividade,SMALL(IF(Meta=$B$2,ROW(Atividade)-MIN(ROW(Atividade))+1),ROWS($B$4:B47)))&amp;" "&amp;CHAR(10)&amp;(INDEX(Resultado,SMALL(IF(Meta=$B$2,ROW(Resultado)-MIN(ROW(Resultado))+1),ROWS($B$4:B47))))&amp;CHAR(10),"")</f>
        <v/>
      </c>
      <c r="D47" s="3" t="str">
        <f t="array" ref="D47">IFERROR(INDEX(Atividade,SMALL(IF(Meta=$D$2,ROW(Atividade)-MIN(ROW(Atividade))+1),ROWS($B$4:B47)))&amp;CHAR(10),"")</f>
        <v/>
      </c>
      <c r="F47" s="3" t="str">
        <f t="array" ref="F47">IFERROR(INDEX(Atividade,SMALL(IF(Meta=$F$2,ROW(Atividade)-MIN(ROW(Atividade))+1),ROWS($B$4:B47)))&amp;CHAR(10),"")</f>
        <v/>
      </c>
      <c r="H47" s="3" t="str">
        <f t="array" ref="H47">IFERROR(INDEX(Atividade,SMALL(IF(Meta=$H$2,ROW(Atividade)-MIN(ROW(Atividade))+1),ROWS($B$4:B47)))&amp;CHAR(10),"")</f>
        <v/>
      </c>
    </row>
    <row r="48" spans="2:8" x14ac:dyDescent="0.3">
      <c r="B48" t="str">
        <f t="array" ref="B48">IFERROR(INDEX(Atividade,SMALL(IF(Meta=$B$2,ROW(Atividade)-MIN(ROW(Atividade))+1),ROWS($B$4:B48)))&amp;" "&amp;CHAR(10)&amp;(INDEX(Resultado,SMALL(IF(Meta=$B$2,ROW(Resultado)-MIN(ROW(Resultado))+1),ROWS($B$4:B48))))&amp;CHAR(10),"")</f>
        <v/>
      </c>
      <c r="D48" s="3" t="str">
        <f t="array" ref="D48">IFERROR(INDEX(Atividade,SMALL(IF(Meta=$D$2,ROW(Atividade)-MIN(ROW(Atividade))+1),ROWS($B$4:B48)))&amp;CHAR(10),"")</f>
        <v/>
      </c>
      <c r="F48" s="3" t="str">
        <f t="array" ref="F48">IFERROR(INDEX(Atividade,SMALL(IF(Meta=$F$2,ROW(Atividade)-MIN(ROW(Atividade))+1),ROWS($B$4:B48)))&amp;CHAR(10),"")</f>
        <v/>
      </c>
      <c r="H48" s="3" t="str">
        <f t="array" ref="H48">IFERROR(INDEX(Atividade,SMALL(IF(Meta=$H$2,ROW(Atividade)-MIN(ROW(Atividade))+1),ROWS($B$4:B48)))&amp;CHAR(10),"")</f>
        <v/>
      </c>
    </row>
    <row r="49" spans="2:8" x14ac:dyDescent="0.3">
      <c r="B49" t="str">
        <f t="array" ref="B49">IFERROR(INDEX(Atividade,SMALL(IF(Meta=$B$2,ROW(Atividade)-MIN(ROW(Atividade))+1),ROWS($B$4:B49)))&amp;" "&amp;CHAR(10)&amp;(INDEX(Resultado,SMALL(IF(Meta=$B$2,ROW(Resultado)-MIN(ROW(Resultado))+1),ROWS($B$4:B49))))&amp;CHAR(10),"")</f>
        <v/>
      </c>
      <c r="D49" s="3" t="str">
        <f t="array" ref="D49">IFERROR(INDEX(Atividade,SMALL(IF(Meta=$D$2,ROW(Atividade)-MIN(ROW(Atividade))+1),ROWS($B$4:B49)))&amp;CHAR(10),"")</f>
        <v/>
      </c>
      <c r="F49" s="3" t="str">
        <f t="array" ref="F49">IFERROR(INDEX(Atividade,SMALL(IF(Meta=$F$2,ROW(Atividade)-MIN(ROW(Atividade))+1),ROWS($B$4:B49)))&amp;CHAR(10),"")</f>
        <v/>
      </c>
      <c r="H49" s="3" t="str">
        <f t="array" ref="H49">IFERROR(INDEX(Atividade,SMALL(IF(Meta=$H$2,ROW(Atividade)-MIN(ROW(Atividade))+1),ROWS($B$4:B49)))&amp;CHAR(10),"")</f>
        <v/>
      </c>
    </row>
    <row r="50" spans="2:8" x14ac:dyDescent="0.3">
      <c r="B50" t="str">
        <f t="array" ref="B50">IFERROR(INDEX(Atividade,SMALL(IF(Meta=$B$2,ROW(Atividade)-MIN(ROW(Atividade))+1),ROWS($B$4:B50)))&amp;" "&amp;CHAR(10)&amp;(INDEX(Resultado,SMALL(IF(Meta=$B$2,ROW(Resultado)-MIN(ROW(Resultado))+1),ROWS($B$4:B50))))&amp;CHAR(10),"")</f>
        <v/>
      </c>
      <c r="D50" s="3" t="str">
        <f t="array" ref="D50">IFERROR(INDEX(Atividade,SMALL(IF(Meta=$D$2,ROW(Atividade)-MIN(ROW(Atividade))+1),ROWS($B$4:B50)))&amp;CHAR(10),"")</f>
        <v/>
      </c>
      <c r="F50" s="3" t="str">
        <f t="array" ref="F50">IFERROR(INDEX(Atividade,SMALL(IF(Meta=$F$2,ROW(Atividade)-MIN(ROW(Atividade))+1),ROWS($B$4:B50)))&amp;CHAR(10),"")</f>
        <v/>
      </c>
      <c r="H50" s="3" t="str">
        <f t="array" ref="H50">IFERROR(INDEX(Atividade,SMALL(IF(Meta=$H$2,ROW(Atividade)-MIN(ROW(Atividade))+1),ROWS($B$4:B50)))&amp;CHAR(10),"")</f>
        <v/>
      </c>
    </row>
    <row r="51" spans="2:8" x14ac:dyDescent="0.3">
      <c r="B51" t="str">
        <f t="array" ref="B51">IFERROR(INDEX(Atividade,SMALL(IF(Meta=$B$2,ROW(Atividade)-MIN(ROW(Atividade))+1),ROWS($B$4:B51)))&amp;" "&amp;CHAR(10)&amp;(INDEX(Resultado,SMALL(IF(Meta=$B$2,ROW(Resultado)-MIN(ROW(Resultado))+1),ROWS($B$4:B51))))&amp;CHAR(10),"")</f>
        <v/>
      </c>
      <c r="D51" s="3" t="str">
        <f t="array" ref="D51">IFERROR(INDEX(Atividade,SMALL(IF(Meta=$D$2,ROW(Atividade)-MIN(ROW(Atividade))+1),ROWS($B$4:B51)))&amp;CHAR(10),"")</f>
        <v/>
      </c>
      <c r="F51" s="3" t="str">
        <f t="array" ref="F51">IFERROR(INDEX(Atividade,SMALL(IF(Meta=$F$2,ROW(Atividade)-MIN(ROW(Atividade))+1),ROWS($B$4:B51)))&amp;CHAR(10),"")</f>
        <v/>
      </c>
      <c r="H51" s="3" t="str">
        <f t="array" ref="H51">IFERROR(INDEX(Atividade,SMALL(IF(Meta=$H$2,ROW(Atividade)-MIN(ROW(Atividade))+1),ROWS($B$4:B51)))&amp;CHAR(10),"")</f>
        <v/>
      </c>
    </row>
    <row r="52" spans="2:8" x14ac:dyDescent="0.3">
      <c r="B52" t="str">
        <f t="array" ref="B52">IFERROR(INDEX(Atividade,SMALL(IF(Meta=$B$2,ROW(Atividade)-MIN(ROW(Atividade))+1),ROWS($B$4:B52)))&amp;" "&amp;CHAR(10)&amp;(INDEX(Resultado,SMALL(IF(Meta=$B$2,ROW(Resultado)-MIN(ROW(Resultado))+1),ROWS($B$4:B52))))&amp;CHAR(10),"")</f>
        <v/>
      </c>
      <c r="D52" s="3" t="str">
        <f t="array" ref="D52">IFERROR(INDEX(Atividade,SMALL(IF(Meta=$D$2,ROW(Atividade)-MIN(ROW(Atividade))+1),ROWS($B$4:B52)))&amp;CHAR(10),"")</f>
        <v/>
      </c>
      <c r="F52" s="3" t="str">
        <f t="array" ref="F52">IFERROR(INDEX(Atividade,SMALL(IF(Meta=$F$2,ROW(Atividade)-MIN(ROW(Atividade))+1),ROWS($B$4:B52)))&amp;CHAR(10),"")</f>
        <v/>
      </c>
      <c r="H52" s="3" t="str">
        <f t="array" ref="H52">IFERROR(INDEX(Atividade,SMALL(IF(Meta=$H$2,ROW(Atividade)-MIN(ROW(Atividade))+1),ROWS($B$4:B52)))&amp;CHAR(10),"")</f>
        <v/>
      </c>
    </row>
    <row r="53" spans="2:8" x14ac:dyDescent="0.3">
      <c r="B53" t="str">
        <f t="array" ref="B53">IFERROR(INDEX(Atividade,SMALL(IF(Meta=$B$2,ROW(Atividade)-MIN(ROW(Atividade))+1),ROWS($B$4:B53)))&amp;" "&amp;CHAR(10)&amp;(INDEX(Resultado,SMALL(IF(Meta=$B$2,ROW(Resultado)-MIN(ROW(Resultado))+1),ROWS($B$4:B53))))&amp;CHAR(10),"")</f>
        <v/>
      </c>
      <c r="D53" s="3" t="str">
        <f t="array" ref="D53">IFERROR(INDEX(Atividade,SMALL(IF(Meta=$D$2,ROW(Atividade)-MIN(ROW(Atividade))+1),ROWS($B$4:B53)))&amp;CHAR(10),"")</f>
        <v/>
      </c>
      <c r="F53" s="3" t="str">
        <f t="array" ref="F53">IFERROR(INDEX(Atividade,SMALL(IF(Meta=$F$2,ROW(Atividade)-MIN(ROW(Atividade))+1),ROWS($B$4:B53)))&amp;CHAR(10),"")</f>
        <v/>
      </c>
      <c r="H53" s="3" t="str">
        <f t="array" ref="H53">IFERROR(INDEX(Atividade,SMALL(IF(Meta=$H$2,ROW(Atividade)-MIN(ROW(Atividade))+1),ROWS($B$4:B53)))&amp;CHAR(10),"")</f>
        <v/>
      </c>
    </row>
    <row r="54" spans="2:8" x14ac:dyDescent="0.3">
      <c r="B54" t="str">
        <f t="array" ref="B54">IFERROR(INDEX(Atividade,SMALL(IF(Meta=$B$2,ROW(Atividade)-MIN(ROW(Atividade))+1),ROWS($B$4:B54)))&amp;" "&amp;CHAR(10)&amp;(INDEX(Resultado,SMALL(IF(Meta=$B$2,ROW(Resultado)-MIN(ROW(Resultado))+1),ROWS($B$4:B54))))&amp;CHAR(10),"")</f>
        <v/>
      </c>
      <c r="D54" s="3" t="str">
        <f t="array" ref="D54">IFERROR(INDEX(Atividade,SMALL(IF(Meta=$D$2,ROW(Atividade)-MIN(ROW(Atividade))+1),ROWS($B$4:B54)))&amp;CHAR(10),"")</f>
        <v/>
      </c>
      <c r="F54" s="3" t="str">
        <f t="array" ref="F54">IFERROR(INDEX(Atividade,SMALL(IF(Meta=$F$2,ROW(Atividade)-MIN(ROW(Atividade))+1),ROWS($B$4:B54)))&amp;CHAR(10),"")</f>
        <v/>
      </c>
      <c r="H54" s="3" t="str">
        <f t="array" ref="H54">IFERROR(INDEX(Atividade,SMALL(IF(Meta=$H$2,ROW(Atividade)-MIN(ROW(Atividade))+1),ROWS($B$4:B54)))&amp;CHAR(10),"")</f>
        <v/>
      </c>
    </row>
    <row r="55" spans="2:8" x14ac:dyDescent="0.3">
      <c r="B55" t="str">
        <f t="array" ref="B55">IFERROR(INDEX(Atividade,SMALL(IF(Meta=$B$2,ROW(Atividade)-MIN(ROW(Atividade))+1),ROWS($B$4:B55)))&amp;" "&amp;CHAR(10)&amp;(INDEX(Resultado,SMALL(IF(Meta=$B$2,ROW(Resultado)-MIN(ROW(Resultado))+1),ROWS($B$4:B55))))&amp;CHAR(10),"")</f>
        <v/>
      </c>
      <c r="D55" s="3" t="str">
        <f t="array" ref="D55">IFERROR(INDEX(Atividade,SMALL(IF(Meta=$D$2,ROW(Atividade)-MIN(ROW(Atividade))+1),ROWS($B$4:B55)))&amp;CHAR(10),"")</f>
        <v/>
      </c>
      <c r="F55" s="3" t="str">
        <f t="array" ref="F55">IFERROR(INDEX(Atividade,SMALL(IF(Meta=$F$2,ROW(Atividade)-MIN(ROW(Atividade))+1),ROWS($B$4:B55)))&amp;CHAR(10),"")</f>
        <v/>
      </c>
      <c r="H55" s="3" t="str">
        <f t="array" ref="H55">IFERROR(INDEX(Atividade,SMALL(IF(Meta=$H$2,ROW(Atividade)-MIN(ROW(Atividade))+1),ROWS($B$4:B55)))&amp;CHAR(10),"")</f>
        <v/>
      </c>
    </row>
    <row r="56" spans="2:8" x14ac:dyDescent="0.3">
      <c r="B56" t="str">
        <f t="array" ref="B56">IFERROR(INDEX(Atividade,SMALL(IF(Meta=$B$2,ROW(Atividade)-MIN(ROW(Atividade))+1),ROWS($B$4:B56)))&amp;" "&amp;CHAR(10)&amp;(INDEX(Resultado,SMALL(IF(Meta=$B$2,ROW(Resultado)-MIN(ROW(Resultado))+1),ROWS($B$4:B56))))&amp;CHAR(10),"")</f>
        <v/>
      </c>
      <c r="D56" s="3" t="str">
        <f t="array" ref="D56">IFERROR(INDEX(Atividade,SMALL(IF(Meta=$D$2,ROW(Atividade)-MIN(ROW(Atividade))+1),ROWS($B$4:B56)))&amp;CHAR(10),"")</f>
        <v/>
      </c>
      <c r="F56" s="3" t="str">
        <f t="array" ref="F56">IFERROR(INDEX(Atividade,SMALL(IF(Meta=$F$2,ROW(Atividade)-MIN(ROW(Atividade))+1),ROWS($B$4:B56)))&amp;CHAR(10),"")</f>
        <v/>
      </c>
      <c r="H56" s="3" t="str">
        <f t="array" ref="H56">IFERROR(INDEX(Atividade,SMALL(IF(Meta=$H$2,ROW(Atividade)-MIN(ROW(Atividade))+1),ROWS($B$4:B56)))&amp;CHAR(10),"")</f>
        <v/>
      </c>
    </row>
    <row r="57" spans="2:8" x14ac:dyDescent="0.3">
      <c r="B57" t="str">
        <f t="array" ref="B57">IFERROR(INDEX(Atividade,SMALL(IF(Meta=$B$2,ROW(Atividade)-MIN(ROW(Atividade))+1),ROWS($B$4:B57)))&amp;" "&amp;CHAR(10)&amp;(INDEX(Resultado,SMALL(IF(Meta=$B$2,ROW(Resultado)-MIN(ROW(Resultado))+1),ROWS($B$4:B57))))&amp;CHAR(10),"")</f>
        <v/>
      </c>
      <c r="D57" s="3" t="str">
        <f t="array" ref="D57">IFERROR(INDEX(Atividade,SMALL(IF(Meta=$D$2,ROW(Atividade)-MIN(ROW(Atividade))+1),ROWS($B$4:B57)))&amp;CHAR(10),"")</f>
        <v/>
      </c>
      <c r="F57" s="3" t="str">
        <f t="array" ref="F57">IFERROR(INDEX(Atividade,SMALL(IF(Meta=$F$2,ROW(Atividade)-MIN(ROW(Atividade))+1),ROWS($B$4:B57)))&amp;CHAR(10),"")</f>
        <v/>
      </c>
      <c r="H57" s="3" t="str">
        <f t="array" ref="H57">IFERROR(INDEX(Atividade,SMALL(IF(Meta=$H$2,ROW(Atividade)-MIN(ROW(Atividade))+1),ROWS($B$4:B57)))&amp;CHAR(10),"")</f>
        <v/>
      </c>
    </row>
    <row r="58" spans="2:8" x14ac:dyDescent="0.3">
      <c r="B58" t="str">
        <f t="array" ref="B58">IFERROR(INDEX(Atividade,SMALL(IF(Meta=$B$2,ROW(Atividade)-MIN(ROW(Atividade))+1),ROWS($B$4:B58)))&amp;" "&amp;CHAR(10)&amp;(INDEX(Resultado,SMALL(IF(Meta=$B$2,ROW(Resultado)-MIN(ROW(Resultado))+1),ROWS($B$4:B58))))&amp;CHAR(10),"")</f>
        <v/>
      </c>
      <c r="D58" s="3" t="str">
        <f t="array" ref="D58">IFERROR(INDEX(Atividade,SMALL(IF(Meta=$D$2,ROW(Atividade)-MIN(ROW(Atividade))+1),ROWS($B$4:B58)))&amp;CHAR(10),"")</f>
        <v/>
      </c>
      <c r="F58" s="3" t="str">
        <f t="array" ref="F58">IFERROR(INDEX(Atividade,SMALL(IF(Meta=$F$2,ROW(Atividade)-MIN(ROW(Atividade))+1),ROWS($B$4:B58)))&amp;CHAR(10),"")</f>
        <v/>
      </c>
      <c r="H58" s="3" t="str">
        <f t="array" ref="H58">IFERROR(INDEX(Atividade,SMALL(IF(Meta=$H$2,ROW(Atividade)-MIN(ROW(Atividade))+1),ROWS($B$4:B58)))&amp;CHAR(10),"")</f>
        <v/>
      </c>
    </row>
    <row r="59" spans="2:8" x14ac:dyDescent="0.3">
      <c r="B59" t="str">
        <f t="array" ref="B59">IFERROR(INDEX(Atividade,SMALL(IF(Meta=$B$2,ROW(Atividade)-MIN(ROW(Atividade))+1),ROWS($B$4:B59)))&amp;" "&amp;CHAR(10)&amp;(INDEX(Resultado,SMALL(IF(Meta=$B$2,ROW(Resultado)-MIN(ROW(Resultado))+1),ROWS($B$4:B59))))&amp;CHAR(10),"")</f>
        <v/>
      </c>
      <c r="D59" s="3" t="str">
        <f t="array" ref="D59">IFERROR(INDEX(Atividade,SMALL(IF(Meta=$D$2,ROW(Atividade)-MIN(ROW(Atividade))+1),ROWS($B$4:B59)))&amp;CHAR(10),"")</f>
        <v/>
      </c>
      <c r="F59" s="3" t="str">
        <f t="array" ref="F59">IFERROR(INDEX(Atividade,SMALL(IF(Meta=$F$2,ROW(Atividade)-MIN(ROW(Atividade))+1),ROWS($B$4:B59)))&amp;CHAR(10),"")</f>
        <v/>
      </c>
      <c r="H59" s="3" t="str">
        <f t="array" ref="H59">IFERROR(INDEX(Atividade,SMALL(IF(Meta=$H$2,ROW(Atividade)-MIN(ROW(Atividade))+1),ROWS($B$4:B59)))&amp;CHAR(10),"")</f>
        <v/>
      </c>
    </row>
    <row r="60" spans="2:8" x14ac:dyDescent="0.3">
      <c r="B60" t="str">
        <f t="array" ref="B60">IFERROR(INDEX(Atividade,SMALL(IF(Meta=$B$2,ROW(Atividade)-MIN(ROW(Atividade))+1),ROWS($B$4:B60)))&amp;" "&amp;CHAR(10)&amp;(INDEX(Resultado,SMALL(IF(Meta=$B$2,ROW(Resultado)-MIN(ROW(Resultado))+1),ROWS($B$4:B60))))&amp;CHAR(10),"")</f>
        <v/>
      </c>
      <c r="D60" s="3" t="str">
        <f t="array" ref="D60">IFERROR(INDEX(Atividade,SMALL(IF(Meta=$D$2,ROW(Atividade)-MIN(ROW(Atividade))+1),ROWS($B$4:B60)))&amp;CHAR(10),"")</f>
        <v/>
      </c>
      <c r="F60" s="3" t="str">
        <f t="array" ref="F60">IFERROR(INDEX(Atividade,SMALL(IF(Meta=$F$2,ROW(Atividade)-MIN(ROW(Atividade))+1),ROWS($B$4:B60)))&amp;CHAR(10),"")</f>
        <v/>
      </c>
      <c r="H60" s="3" t="str">
        <f t="array" ref="H60">IFERROR(INDEX(Atividade,SMALL(IF(Meta=$H$2,ROW(Atividade)-MIN(ROW(Atividade))+1),ROWS($B$4:B60)))&amp;CHAR(10),"")</f>
        <v/>
      </c>
    </row>
    <row r="61" spans="2:8" x14ac:dyDescent="0.3">
      <c r="B61" t="str">
        <f t="array" ref="B61">IFERROR(INDEX(Atividade,SMALL(IF(Meta=$B$2,ROW(Atividade)-MIN(ROW(Atividade))+1),ROWS($B$4:B61)))&amp;" "&amp;CHAR(10)&amp;(INDEX(Resultado,SMALL(IF(Meta=$B$2,ROW(Resultado)-MIN(ROW(Resultado))+1),ROWS($B$4:B61))))&amp;CHAR(10),"")</f>
        <v/>
      </c>
      <c r="D61" s="3" t="str">
        <f t="array" ref="D61">IFERROR(INDEX(Atividade,SMALL(IF(Meta=$D$2,ROW(Atividade)-MIN(ROW(Atividade))+1),ROWS($B$4:B61)))&amp;CHAR(10),"")</f>
        <v/>
      </c>
      <c r="F61" s="3" t="str">
        <f t="array" ref="F61">IFERROR(INDEX(Atividade,SMALL(IF(Meta=$F$2,ROW(Atividade)-MIN(ROW(Atividade))+1),ROWS($B$4:B61)))&amp;CHAR(10),"")</f>
        <v/>
      </c>
      <c r="H61" s="3" t="str">
        <f t="array" ref="H61">IFERROR(INDEX(Atividade,SMALL(IF(Meta=$H$2,ROW(Atividade)-MIN(ROW(Atividade))+1),ROWS($B$4:B61)))&amp;CHAR(10),"")</f>
        <v/>
      </c>
    </row>
    <row r="62" spans="2:8" x14ac:dyDescent="0.3">
      <c r="B62" t="str">
        <f t="array" ref="B62">IFERROR(INDEX(Atividade,SMALL(IF(Meta=$B$2,ROW(Atividade)-MIN(ROW(Atividade))+1),ROWS($B$4:B62)))&amp;" "&amp;CHAR(10)&amp;(INDEX(Resultado,SMALL(IF(Meta=$B$2,ROW(Resultado)-MIN(ROW(Resultado))+1),ROWS($B$4:B62))))&amp;CHAR(10),"")</f>
        <v/>
      </c>
      <c r="D62" s="3" t="str">
        <f t="array" ref="D62">IFERROR(INDEX(Atividade,SMALL(IF(Meta=$D$2,ROW(Atividade)-MIN(ROW(Atividade))+1),ROWS($B$4:B62)))&amp;CHAR(10),"")</f>
        <v/>
      </c>
      <c r="F62" s="3" t="str">
        <f t="array" ref="F62">IFERROR(INDEX(Atividade,SMALL(IF(Meta=$F$2,ROW(Atividade)-MIN(ROW(Atividade))+1),ROWS($B$4:B62)))&amp;CHAR(10),"")</f>
        <v/>
      </c>
      <c r="H62" s="3" t="str">
        <f t="array" ref="H62">IFERROR(INDEX(Atividade,SMALL(IF(Meta=$H$2,ROW(Atividade)-MIN(ROW(Atividade))+1),ROWS($B$4:B62)))&amp;CHAR(10),"")</f>
        <v/>
      </c>
    </row>
    <row r="63" spans="2:8" x14ac:dyDescent="0.3">
      <c r="B63" t="str">
        <f t="array" ref="B63">IFERROR(INDEX(Atividade,SMALL(IF(Meta=$B$2,ROW(Atividade)-MIN(ROW(Atividade))+1),ROWS($B$4:B63)))&amp;" "&amp;CHAR(10)&amp;(INDEX(Resultado,SMALL(IF(Meta=$B$2,ROW(Resultado)-MIN(ROW(Resultado))+1),ROWS($B$4:B63))))&amp;CHAR(10),"")</f>
        <v/>
      </c>
      <c r="D63" s="3" t="str">
        <f t="array" ref="D63">IFERROR(INDEX(Atividade,SMALL(IF(Meta=$D$2,ROW(Atividade)-MIN(ROW(Atividade))+1),ROWS($B$4:B63)))&amp;CHAR(10),"")</f>
        <v/>
      </c>
      <c r="F63" s="3" t="str">
        <f t="array" ref="F63">IFERROR(INDEX(Atividade,SMALL(IF(Meta=$F$2,ROW(Atividade)-MIN(ROW(Atividade))+1),ROWS($B$4:B63)))&amp;CHAR(10),"")</f>
        <v/>
      </c>
      <c r="H63" s="3" t="str">
        <f t="array" ref="H63">IFERROR(INDEX(Atividade,SMALL(IF(Meta=$H$2,ROW(Atividade)-MIN(ROW(Atividade))+1),ROWS($B$4:B63)))&amp;CHAR(10),"")</f>
        <v/>
      </c>
    </row>
    <row r="64" spans="2:8" x14ac:dyDescent="0.3">
      <c r="B64" t="str">
        <f t="array" ref="B64">IFERROR(INDEX(Atividade,SMALL(IF(Meta=$B$2,ROW(Atividade)-MIN(ROW(Atividade))+1),ROWS($B$4:B64)))&amp;" "&amp;CHAR(10)&amp;(INDEX(Resultado,SMALL(IF(Meta=$B$2,ROW(Resultado)-MIN(ROW(Resultado))+1),ROWS($B$4:B64))))&amp;CHAR(10),"")</f>
        <v/>
      </c>
      <c r="D64" s="3" t="str">
        <f t="array" ref="D64">IFERROR(INDEX(Atividade,SMALL(IF(Meta=$D$2,ROW(Atividade)-MIN(ROW(Atividade))+1),ROWS($B$4:B64)))&amp;CHAR(10),"")</f>
        <v/>
      </c>
      <c r="F64" s="3" t="str">
        <f t="array" ref="F64">IFERROR(INDEX(Atividade,SMALL(IF(Meta=$F$2,ROW(Atividade)-MIN(ROW(Atividade))+1),ROWS($B$4:B64)))&amp;CHAR(10),"")</f>
        <v/>
      </c>
      <c r="H64" s="3" t="str">
        <f t="array" ref="H64">IFERROR(INDEX(Atividade,SMALL(IF(Meta=$H$2,ROW(Atividade)-MIN(ROW(Atividade))+1),ROWS($B$4:B64)))&amp;CHAR(10),"")</f>
        <v/>
      </c>
    </row>
    <row r="65" spans="2:8" x14ac:dyDescent="0.3">
      <c r="B65" t="str">
        <f t="array" ref="B65">IFERROR(INDEX(Atividade,SMALL(IF(Meta=$B$2,ROW(Atividade)-MIN(ROW(Atividade))+1),ROWS($B$4:B65)))&amp;" "&amp;CHAR(10)&amp;(INDEX(Resultado,SMALL(IF(Meta=$B$2,ROW(Resultado)-MIN(ROW(Resultado))+1),ROWS($B$4:B65))))&amp;CHAR(10),"")</f>
        <v/>
      </c>
      <c r="D65" s="3" t="str">
        <f t="array" ref="D65">IFERROR(INDEX(Atividade,SMALL(IF(Meta=$D$2,ROW(Atividade)-MIN(ROW(Atividade))+1),ROWS($B$4:B65)))&amp;CHAR(10),"")</f>
        <v/>
      </c>
      <c r="F65" s="3" t="str">
        <f t="array" ref="F65">IFERROR(INDEX(Atividade,SMALL(IF(Meta=$F$2,ROW(Atividade)-MIN(ROW(Atividade))+1),ROWS($B$4:B65)))&amp;CHAR(10),"")</f>
        <v/>
      </c>
      <c r="H65" s="3" t="str">
        <f t="array" ref="H65">IFERROR(INDEX(Atividade,SMALL(IF(Meta=$H$2,ROW(Atividade)-MIN(ROW(Atividade))+1),ROWS($B$4:B65)))&amp;CHAR(10),"")</f>
        <v/>
      </c>
    </row>
    <row r="66" spans="2:8" x14ac:dyDescent="0.3">
      <c r="B66" t="str">
        <f t="array" ref="B66">IFERROR(INDEX(Atividade,SMALL(IF(Meta=$B$2,ROW(Atividade)-MIN(ROW(Atividade))+1),ROWS($B$4:B66)))&amp;" "&amp;CHAR(10)&amp;(INDEX(Resultado,SMALL(IF(Meta=$B$2,ROW(Resultado)-MIN(ROW(Resultado))+1),ROWS($B$4:B66))))&amp;CHAR(10),"")</f>
        <v/>
      </c>
      <c r="D66" s="3" t="str">
        <f t="array" ref="D66">IFERROR(INDEX(Atividade,SMALL(IF(Meta=$D$2,ROW(Atividade)-MIN(ROW(Atividade))+1),ROWS($B$4:B66)))&amp;CHAR(10),"")</f>
        <v/>
      </c>
      <c r="F66" s="3" t="str">
        <f t="array" ref="F66">IFERROR(INDEX(Atividade,SMALL(IF(Meta=$F$2,ROW(Atividade)-MIN(ROW(Atividade))+1),ROWS($B$4:B66)))&amp;CHAR(10),"")</f>
        <v/>
      </c>
      <c r="H66" s="3" t="str">
        <f t="array" ref="H66">IFERROR(INDEX(Atividade,SMALL(IF(Meta=$H$2,ROW(Atividade)-MIN(ROW(Atividade))+1),ROWS($B$4:B66)))&amp;CHAR(10),"")</f>
        <v/>
      </c>
    </row>
    <row r="67" spans="2:8" x14ac:dyDescent="0.3">
      <c r="B67" t="str">
        <f t="array" ref="B67">IFERROR(INDEX(Atividade,SMALL(IF(Meta=$B$2,ROW(Atividade)-MIN(ROW(Atividade))+1),ROWS($B$4:B67)))&amp;" "&amp;CHAR(10)&amp;(INDEX(Resultado,SMALL(IF(Meta=$B$2,ROW(Resultado)-MIN(ROW(Resultado))+1),ROWS($B$4:B67))))&amp;CHAR(10),"")</f>
        <v/>
      </c>
      <c r="D67" s="3" t="str">
        <f t="array" ref="D67">IFERROR(INDEX(Atividade,SMALL(IF(Meta=$D$2,ROW(Atividade)-MIN(ROW(Atividade))+1),ROWS($B$4:B67)))&amp;CHAR(10),"")</f>
        <v/>
      </c>
      <c r="F67" s="3" t="str">
        <f t="array" ref="F67">IFERROR(INDEX(Atividade,SMALL(IF(Meta=$F$2,ROW(Atividade)-MIN(ROW(Atividade))+1),ROWS($B$4:B67)))&amp;CHAR(10),"")</f>
        <v/>
      </c>
      <c r="H67" s="3" t="str">
        <f t="array" ref="H67">IFERROR(INDEX(Atividade,SMALL(IF(Meta=$H$2,ROW(Atividade)-MIN(ROW(Atividade))+1),ROWS($B$4:B67)))&amp;CHAR(10),"")</f>
        <v/>
      </c>
    </row>
    <row r="68" spans="2:8" x14ac:dyDescent="0.3">
      <c r="B68" t="str">
        <f t="array" ref="B68">IFERROR(INDEX(Atividade,SMALL(IF(Meta=$B$2,ROW(Atividade)-MIN(ROW(Atividade))+1),ROWS($B$4:B68)))&amp;" "&amp;CHAR(10)&amp;(INDEX(Resultado,SMALL(IF(Meta=$B$2,ROW(Resultado)-MIN(ROW(Resultado))+1),ROWS($B$4:B68))))&amp;CHAR(10),"")</f>
        <v/>
      </c>
      <c r="D68" s="3" t="str">
        <f t="array" ref="D68">IFERROR(INDEX(Atividade,SMALL(IF(Meta=$D$2,ROW(Atividade)-MIN(ROW(Atividade))+1),ROWS($B$4:B68)))&amp;CHAR(10),"")</f>
        <v/>
      </c>
      <c r="F68" s="3" t="str">
        <f t="array" ref="F68">IFERROR(INDEX(Atividade,SMALL(IF(Meta=$F$2,ROW(Atividade)-MIN(ROW(Atividade))+1),ROWS($B$4:B68)))&amp;CHAR(10),"")</f>
        <v/>
      </c>
      <c r="H68" s="3" t="str">
        <f t="array" ref="H68">IFERROR(INDEX(Atividade,SMALL(IF(Meta=$H$2,ROW(Atividade)-MIN(ROW(Atividade))+1),ROWS($B$4:B68)))&amp;CHAR(10),"")</f>
        <v/>
      </c>
    </row>
    <row r="69" spans="2:8" x14ac:dyDescent="0.3">
      <c r="B69" t="str">
        <f t="array" ref="B69">IFERROR(INDEX(Atividade,SMALL(IF(Meta=$B$2,ROW(Atividade)-MIN(ROW(Atividade))+1),ROWS($B$4:B69)))&amp;" "&amp;CHAR(10)&amp;(INDEX(Resultado,SMALL(IF(Meta=$B$2,ROW(Resultado)-MIN(ROW(Resultado))+1),ROWS($B$4:B69))))&amp;CHAR(10),"")</f>
        <v/>
      </c>
      <c r="D69" s="3" t="str">
        <f t="array" ref="D69">IFERROR(INDEX(Atividade,SMALL(IF(Meta=$D$2,ROW(Atividade)-MIN(ROW(Atividade))+1),ROWS($B$4:B69)))&amp;CHAR(10),"")</f>
        <v/>
      </c>
      <c r="F69" s="3" t="str">
        <f t="array" ref="F69">IFERROR(INDEX(Atividade,SMALL(IF(Meta=$F$2,ROW(Atividade)-MIN(ROW(Atividade))+1),ROWS($B$4:B69)))&amp;CHAR(10),"")</f>
        <v/>
      </c>
      <c r="H69" s="3" t="str">
        <f t="array" ref="H69">IFERROR(INDEX(Atividade,SMALL(IF(Meta=$H$2,ROW(Atividade)-MIN(ROW(Atividade))+1),ROWS($B$4:B69)))&amp;CHAR(10),"")</f>
        <v/>
      </c>
    </row>
    <row r="70" spans="2:8" x14ac:dyDescent="0.3">
      <c r="B70" t="str">
        <f t="array" ref="B70">IFERROR(INDEX(Atividade,SMALL(IF(Meta=$B$2,ROW(Atividade)-MIN(ROW(Atividade))+1),ROWS($B$4:B70)))&amp;" "&amp;CHAR(10)&amp;(INDEX(Resultado,SMALL(IF(Meta=$B$2,ROW(Resultado)-MIN(ROW(Resultado))+1),ROWS($B$4:B70))))&amp;CHAR(10),"")</f>
        <v/>
      </c>
      <c r="D70" s="3" t="str">
        <f t="array" ref="D70">IFERROR(INDEX(Atividade,SMALL(IF(Meta=$D$2,ROW(Atividade)-MIN(ROW(Atividade))+1),ROWS($B$4:B70)))&amp;CHAR(10),"")</f>
        <v/>
      </c>
      <c r="F70" s="3" t="str">
        <f t="array" ref="F70">IFERROR(INDEX(Atividade,SMALL(IF(Meta=$F$2,ROW(Atividade)-MIN(ROW(Atividade))+1),ROWS($B$4:B70)))&amp;CHAR(10),"")</f>
        <v/>
      </c>
      <c r="H70" s="3" t="str">
        <f t="array" ref="H70">IFERROR(INDEX(Atividade,SMALL(IF(Meta=$H$2,ROW(Atividade)-MIN(ROW(Atividade))+1),ROWS($B$4:B70)))&amp;CHAR(10),"")</f>
        <v/>
      </c>
    </row>
    <row r="71" spans="2:8" x14ac:dyDescent="0.3">
      <c r="B71" t="str">
        <f t="array" ref="B71">IFERROR(INDEX(Atividade,SMALL(IF(Meta=$B$2,ROW(Atividade)-MIN(ROW(Atividade))+1),ROWS($B$4:B71)))&amp;" "&amp;CHAR(10)&amp;(INDEX(Resultado,SMALL(IF(Meta=$B$2,ROW(Resultado)-MIN(ROW(Resultado))+1),ROWS($B$4:B71))))&amp;CHAR(10),"")</f>
        <v/>
      </c>
      <c r="D71" s="3" t="str">
        <f t="array" ref="D71">IFERROR(INDEX(Atividade,SMALL(IF(Meta=$D$2,ROW(Atividade)-MIN(ROW(Atividade))+1),ROWS($B$4:B71)))&amp;CHAR(10),"")</f>
        <v/>
      </c>
      <c r="F71" s="3" t="str">
        <f t="array" ref="F71">IFERROR(INDEX(Atividade,SMALL(IF(Meta=$F$2,ROW(Atividade)-MIN(ROW(Atividade))+1),ROWS($B$4:B71)))&amp;CHAR(10),"")</f>
        <v/>
      </c>
      <c r="H71" s="3" t="str">
        <f t="array" ref="H71">IFERROR(INDEX(Atividade,SMALL(IF(Meta=$H$2,ROW(Atividade)-MIN(ROW(Atividade))+1),ROWS($B$4:B71)))&amp;CHAR(10),"")</f>
        <v/>
      </c>
    </row>
    <row r="72" spans="2:8" x14ac:dyDescent="0.3">
      <c r="B72" t="str">
        <f t="array" ref="B72">IFERROR(INDEX(Atividade,SMALL(IF(Meta=$B$2,ROW(Atividade)-MIN(ROW(Atividade))+1),ROWS($B$4:B72)))&amp;" "&amp;CHAR(10)&amp;(INDEX(Resultado,SMALL(IF(Meta=$B$2,ROW(Resultado)-MIN(ROW(Resultado))+1),ROWS($B$4:B72))))&amp;CHAR(10),"")</f>
        <v/>
      </c>
      <c r="D72" s="3" t="str">
        <f t="array" ref="D72">IFERROR(INDEX(Atividade,SMALL(IF(Meta=$D$2,ROW(Atividade)-MIN(ROW(Atividade))+1),ROWS($B$4:B72)))&amp;CHAR(10),"")</f>
        <v/>
      </c>
      <c r="F72" s="3" t="str">
        <f t="array" ref="F72">IFERROR(INDEX(Atividade,SMALL(IF(Meta=$F$2,ROW(Atividade)-MIN(ROW(Atividade))+1),ROWS($B$4:B72)))&amp;CHAR(10),"")</f>
        <v/>
      </c>
      <c r="H72" s="3" t="str">
        <f t="array" ref="H72">IFERROR(INDEX(Atividade,SMALL(IF(Meta=$H$2,ROW(Atividade)-MIN(ROW(Atividade))+1),ROWS($B$4:B72)))&amp;CHAR(10),"")</f>
        <v/>
      </c>
    </row>
    <row r="73" spans="2:8" x14ac:dyDescent="0.3">
      <c r="B73" t="str">
        <f t="array" ref="B73">IFERROR(INDEX(Atividade,SMALL(IF(Meta=$B$2,ROW(Atividade)-MIN(ROW(Atividade))+1),ROWS($B$4:B73)))&amp;" "&amp;CHAR(10)&amp;(INDEX(Resultado,SMALL(IF(Meta=$B$2,ROW(Resultado)-MIN(ROW(Resultado))+1),ROWS($B$4:B73))))&amp;CHAR(10),"")</f>
        <v/>
      </c>
      <c r="D73" s="3" t="str">
        <f t="array" ref="D73">IFERROR(INDEX(Atividade,SMALL(IF(Meta=$D$2,ROW(Atividade)-MIN(ROW(Atividade))+1),ROWS($B$4:B73)))&amp;CHAR(10),"")</f>
        <v/>
      </c>
      <c r="F73" s="3" t="str">
        <f t="array" ref="F73">IFERROR(INDEX(Atividade,SMALL(IF(Meta=$F$2,ROW(Atividade)-MIN(ROW(Atividade))+1),ROWS($B$4:B73)))&amp;CHAR(10),"")</f>
        <v/>
      </c>
      <c r="H73" s="3" t="str">
        <f t="array" ref="H73">IFERROR(INDEX(Atividade,SMALL(IF(Meta=$H$2,ROW(Atividade)-MIN(ROW(Atividade))+1),ROWS($B$4:B73)))&amp;CHAR(10),"")</f>
        <v/>
      </c>
    </row>
    <row r="74" spans="2:8" x14ac:dyDescent="0.3">
      <c r="B74" t="str">
        <f t="array" ref="B74">IFERROR(INDEX(Atividade,SMALL(IF(Meta=$B$2,ROW(Atividade)-MIN(ROW(Atividade))+1),ROWS($B$4:B74)))&amp;" "&amp;CHAR(10)&amp;(INDEX(Resultado,SMALL(IF(Meta=$B$2,ROW(Resultado)-MIN(ROW(Resultado))+1),ROWS($B$4:B74))))&amp;CHAR(10),"")</f>
        <v/>
      </c>
      <c r="D74" s="3" t="str">
        <f t="array" ref="D74">IFERROR(INDEX(Atividade,SMALL(IF(Meta=$D$2,ROW(Atividade)-MIN(ROW(Atividade))+1),ROWS($B$4:B74)))&amp;CHAR(10),"")</f>
        <v/>
      </c>
      <c r="F74" s="3" t="str">
        <f t="array" ref="F74">IFERROR(INDEX(Atividade,SMALL(IF(Meta=$F$2,ROW(Atividade)-MIN(ROW(Atividade))+1),ROWS($B$4:B74)))&amp;CHAR(10),"")</f>
        <v/>
      </c>
      <c r="H74" s="3" t="str">
        <f t="array" ref="H74">IFERROR(INDEX(Atividade,SMALL(IF(Meta=$H$2,ROW(Atividade)-MIN(ROW(Atividade))+1),ROWS($B$4:B74)))&amp;CHAR(10),"")</f>
        <v/>
      </c>
    </row>
    <row r="75" spans="2:8" x14ac:dyDescent="0.3">
      <c r="B75" t="str">
        <f t="array" ref="B75">IFERROR(INDEX(Atividade,SMALL(IF(Meta=$B$2,ROW(Atividade)-MIN(ROW(Atividade))+1),ROWS($B$4:B75)))&amp;" "&amp;CHAR(10)&amp;(INDEX(Resultado,SMALL(IF(Meta=$B$2,ROW(Resultado)-MIN(ROW(Resultado))+1),ROWS($B$4:B75))))&amp;CHAR(10),"")</f>
        <v/>
      </c>
      <c r="D75" s="3" t="str">
        <f t="array" ref="D75">IFERROR(INDEX(Atividade,SMALL(IF(Meta=$D$2,ROW(Atividade)-MIN(ROW(Atividade))+1),ROWS($B$4:B75)))&amp;CHAR(10),"")</f>
        <v/>
      </c>
      <c r="F75" s="3" t="str">
        <f t="array" ref="F75">IFERROR(INDEX(Atividade,SMALL(IF(Meta=$F$2,ROW(Atividade)-MIN(ROW(Atividade))+1),ROWS($B$4:B75)))&amp;CHAR(10),"")</f>
        <v/>
      </c>
      <c r="H75" s="3" t="str">
        <f t="array" ref="H75">IFERROR(INDEX(Atividade,SMALL(IF(Meta=$H$2,ROW(Atividade)-MIN(ROW(Atividade))+1),ROWS($B$4:B75)))&amp;CHAR(10),"")</f>
        <v/>
      </c>
    </row>
    <row r="76" spans="2:8" x14ac:dyDescent="0.3">
      <c r="B76" t="str">
        <f t="array" ref="B76">IFERROR(INDEX(Atividade,SMALL(IF(Meta=$B$2,ROW(Atividade)-MIN(ROW(Atividade))+1),ROWS($B$4:B76)))&amp;" "&amp;CHAR(10)&amp;(INDEX(Resultado,SMALL(IF(Meta=$B$2,ROW(Resultado)-MIN(ROW(Resultado))+1),ROWS($B$4:B76))))&amp;CHAR(10),"")</f>
        <v/>
      </c>
      <c r="D76" s="3" t="str">
        <f t="array" ref="D76">IFERROR(INDEX(Atividade,SMALL(IF(Meta=$D$2,ROW(Atividade)-MIN(ROW(Atividade))+1),ROWS($B$4:B76)))&amp;CHAR(10),"")</f>
        <v/>
      </c>
      <c r="F76" s="3" t="str">
        <f t="array" ref="F76">IFERROR(INDEX(Atividade,SMALL(IF(Meta=$F$2,ROW(Atividade)-MIN(ROW(Atividade))+1),ROWS($B$4:B76)))&amp;CHAR(10),"")</f>
        <v/>
      </c>
      <c r="H76" s="3" t="str">
        <f t="array" ref="H76">IFERROR(INDEX(Atividade,SMALL(IF(Meta=$H$2,ROW(Atividade)-MIN(ROW(Atividade))+1),ROWS($B$4:B76)))&amp;CHAR(10),"")</f>
        <v/>
      </c>
    </row>
    <row r="77" spans="2:8" x14ac:dyDescent="0.3">
      <c r="B77" t="str">
        <f t="array" ref="B77">IFERROR(INDEX(Atividade,SMALL(IF(Meta=$B$2,ROW(Atividade)-MIN(ROW(Atividade))+1),ROWS($B$4:B77)))&amp;" "&amp;CHAR(10)&amp;(INDEX(Resultado,SMALL(IF(Meta=$B$2,ROW(Resultado)-MIN(ROW(Resultado))+1),ROWS($B$4:B77))))&amp;CHAR(10),"")</f>
        <v/>
      </c>
      <c r="D77" s="3" t="str">
        <f t="array" ref="D77">IFERROR(INDEX(Atividade,SMALL(IF(Meta=$D$2,ROW(Atividade)-MIN(ROW(Atividade))+1),ROWS($B$4:B77)))&amp;CHAR(10),"")</f>
        <v/>
      </c>
      <c r="F77" s="3" t="str">
        <f t="array" ref="F77">IFERROR(INDEX(Atividade,SMALL(IF(Meta=$F$2,ROW(Atividade)-MIN(ROW(Atividade))+1),ROWS($B$4:B77)))&amp;CHAR(10),"")</f>
        <v/>
      </c>
      <c r="H77" s="3" t="str">
        <f t="array" ref="H77">IFERROR(INDEX(Atividade,SMALL(IF(Meta=$H$2,ROW(Atividade)-MIN(ROW(Atividade))+1),ROWS($B$4:B77)))&amp;CHAR(10),"")</f>
        <v/>
      </c>
    </row>
    <row r="78" spans="2:8" x14ac:dyDescent="0.3">
      <c r="B78" t="str">
        <f t="array" ref="B78">IFERROR(INDEX(Atividade,SMALL(IF(Meta=$B$2,ROW(Atividade)-MIN(ROW(Atividade))+1),ROWS($B$4:B78)))&amp;" "&amp;CHAR(10)&amp;(INDEX(Resultado,SMALL(IF(Meta=$B$2,ROW(Resultado)-MIN(ROW(Resultado))+1),ROWS($B$4:B78))))&amp;CHAR(10),"")</f>
        <v/>
      </c>
      <c r="D78" s="3" t="str">
        <f t="array" ref="D78">IFERROR(INDEX(Atividade,SMALL(IF(Meta=$D$2,ROW(Atividade)-MIN(ROW(Atividade))+1),ROWS($B$4:B78)))&amp;CHAR(10),"")</f>
        <v/>
      </c>
      <c r="F78" s="3" t="str">
        <f t="array" ref="F78">IFERROR(INDEX(Atividade,SMALL(IF(Meta=$F$2,ROW(Atividade)-MIN(ROW(Atividade))+1),ROWS($B$4:B78)))&amp;CHAR(10),"")</f>
        <v/>
      </c>
      <c r="H78" s="3" t="str">
        <f t="array" ref="H78">IFERROR(INDEX(Atividade,SMALL(IF(Meta=$H$2,ROW(Atividade)-MIN(ROW(Atividade))+1),ROWS($B$4:B78)))&amp;CHAR(10),"")</f>
        <v/>
      </c>
    </row>
    <row r="79" spans="2:8" x14ac:dyDescent="0.3">
      <c r="B79" t="str">
        <f t="array" ref="B79">IFERROR(INDEX(Atividade,SMALL(IF(Meta=$B$2,ROW(Atividade)-MIN(ROW(Atividade))+1),ROWS($B$4:B79)))&amp;" "&amp;CHAR(10)&amp;(INDEX(Resultado,SMALL(IF(Meta=$B$2,ROW(Resultado)-MIN(ROW(Resultado))+1),ROWS($B$4:B79))))&amp;CHAR(10),"")</f>
        <v/>
      </c>
      <c r="D79" s="3" t="str">
        <f t="array" ref="D79">IFERROR(INDEX(Atividade,SMALL(IF(Meta=$D$2,ROW(Atividade)-MIN(ROW(Atividade))+1),ROWS($B$4:B79)))&amp;CHAR(10),"")</f>
        <v/>
      </c>
      <c r="F79" s="3" t="str">
        <f t="array" ref="F79">IFERROR(INDEX(Atividade,SMALL(IF(Meta=$F$2,ROW(Atividade)-MIN(ROW(Atividade))+1),ROWS($B$4:B79)))&amp;CHAR(10),"")</f>
        <v/>
      </c>
      <c r="H79" s="3" t="str">
        <f t="array" ref="H79">IFERROR(INDEX(Atividade,SMALL(IF(Meta=$H$2,ROW(Atividade)-MIN(ROW(Atividade))+1),ROWS($B$4:B79)))&amp;CHAR(10),"")</f>
        <v/>
      </c>
    </row>
    <row r="80" spans="2:8" x14ac:dyDescent="0.3">
      <c r="B80" t="str">
        <f t="array" ref="B80">IFERROR(INDEX(Atividade,SMALL(IF(Meta=$B$2,ROW(Atividade)-MIN(ROW(Atividade))+1),ROWS($B$4:B80)))&amp;" "&amp;CHAR(10)&amp;(INDEX(Resultado,SMALL(IF(Meta=$B$2,ROW(Resultado)-MIN(ROW(Resultado))+1),ROWS($B$4:B80))))&amp;CHAR(10),"")</f>
        <v/>
      </c>
      <c r="D80" s="3" t="str">
        <f t="array" ref="D80">IFERROR(INDEX(Atividade,SMALL(IF(Meta=$D$2,ROW(Atividade)-MIN(ROW(Atividade))+1),ROWS($B$4:B80)))&amp;CHAR(10),"")</f>
        <v/>
      </c>
      <c r="F80" s="3" t="str">
        <f t="array" ref="F80">IFERROR(INDEX(Atividade,SMALL(IF(Meta=$F$2,ROW(Atividade)-MIN(ROW(Atividade))+1),ROWS($B$4:B80)))&amp;CHAR(10),"")</f>
        <v/>
      </c>
      <c r="H80" s="3" t="str">
        <f t="array" ref="H80">IFERROR(INDEX(Atividade,SMALL(IF(Meta=$H$2,ROW(Atividade)-MIN(ROW(Atividade))+1),ROWS($B$4:B80)))&amp;CHAR(10),"")</f>
        <v/>
      </c>
    </row>
    <row r="81" spans="2:8" x14ac:dyDescent="0.3">
      <c r="B81" t="str">
        <f t="array" ref="B81">IFERROR(INDEX(Atividade,SMALL(IF(Meta=$B$2,ROW(Atividade)-MIN(ROW(Atividade))+1),ROWS($B$4:B81)))&amp;" "&amp;CHAR(10)&amp;(INDEX(Resultado,SMALL(IF(Meta=$B$2,ROW(Resultado)-MIN(ROW(Resultado))+1),ROWS($B$4:B81))))&amp;CHAR(10),"")</f>
        <v/>
      </c>
      <c r="D81" s="3" t="str">
        <f t="array" ref="D81">IFERROR(INDEX(Atividade,SMALL(IF(Meta=$D$2,ROW(Atividade)-MIN(ROW(Atividade))+1),ROWS($B$4:B81)))&amp;CHAR(10),"")</f>
        <v/>
      </c>
      <c r="F81" s="3" t="str">
        <f t="array" ref="F81">IFERROR(INDEX(Atividade,SMALL(IF(Meta=$F$2,ROW(Atividade)-MIN(ROW(Atividade))+1),ROWS($B$4:B81)))&amp;CHAR(10),"")</f>
        <v/>
      </c>
      <c r="H81" s="3" t="str">
        <f t="array" ref="H81">IFERROR(INDEX(Atividade,SMALL(IF(Meta=$H$2,ROW(Atividade)-MIN(ROW(Atividade))+1),ROWS($B$4:B81)))&amp;CHAR(10),"")</f>
        <v/>
      </c>
    </row>
    <row r="82" spans="2:8" x14ac:dyDescent="0.3">
      <c r="B82" t="str">
        <f t="array" ref="B82">IFERROR(INDEX(Atividade,SMALL(IF(Meta=$B$2,ROW(Atividade)-MIN(ROW(Atividade))+1),ROWS($B$4:B82)))&amp;" "&amp;CHAR(10)&amp;(INDEX(Resultado,SMALL(IF(Meta=$B$2,ROW(Resultado)-MIN(ROW(Resultado))+1),ROWS($B$4:B82))))&amp;CHAR(10),"")</f>
        <v/>
      </c>
      <c r="D82" s="3" t="str">
        <f t="array" ref="D82">IFERROR(INDEX(Atividade,SMALL(IF(Meta=$D$2,ROW(Atividade)-MIN(ROW(Atividade))+1),ROWS($B$4:B82)))&amp;CHAR(10),"")</f>
        <v/>
      </c>
      <c r="F82" s="3" t="str">
        <f t="array" ref="F82">IFERROR(INDEX(Atividade,SMALL(IF(Meta=$F$2,ROW(Atividade)-MIN(ROW(Atividade))+1),ROWS($B$4:B82)))&amp;CHAR(10),"")</f>
        <v/>
      </c>
      <c r="H82" s="3" t="str">
        <f t="array" ref="H82">IFERROR(INDEX(Atividade,SMALL(IF(Meta=$H$2,ROW(Atividade)-MIN(ROW(Atividade))+1),ROWS($B$4:B82)))&amp;CHAR(10),"")</f>
        <v/>
      </c>
    </row>
    <row r="83" spans="2:8" x14ac:dyDescent="0.3">
      <c r="B83" t="str">
        <f t="array" ref="B83">IFERROR(INDEX(Atividade,SMALL(IF(Meta=$B$2,ROW(Atividade)-MIN(ROW(Atividade))+1),ROWS($B$4:B83)))&amp;" "&amp;CHAR(10)&amp;(INDEX(Resultado,SMALL(IF(Meta=$B$2,ROW(Resultado)-MIN(ROW(Resultado))+1),ROWS($B$4:B83))))&amp;CHAR(10),"")</f>
        <v/>
      </c>
      <c r="D83" s="3" t="str">
        <f t="array" ref="D83">IFERROR(INDEX(Atividade,SMALL(IF(Meta=$D$2,ROW(Atividade)-MIN(ROW(Atividade))+1),ROWS($B$4:B83)))&amp;CHAR(10),"")</f>
        <v/>
      </c>
      <c r="F83" s="3" t="str">
        <f t="array" ref="F83">IFERROR(INDEX(Atividade,SMALL(IF(Meta=$F$2,ROW(Atividade)-MIN(ROW(Atividade))+1),ROWS($B$4:B83)))&amp;CHAR(10),"")</f>
        <v/>
      </c>
      <c r="H83" s="3" t="str">
        <f t="array" ref="H83">IFERROR(INDEX(Atividade,SMALL(IF(Meta=$H$2,ROW(Atividade)-MIN(ROW(Atividade))+1),ROWS($B$4:B83)))&amp;CHAR(10),"")</f>
        <v/>
      </c>
    </row>
    <row r="84" spans="2:8" x14ac:dyDescent="0.3">
      <c r="B84" t="str">
        <f t="array" ref="B84">IFERROR(INDEX(Atividade,SMALL(IF(Meta=$B$2,ROW(Atividade)-MIN(ROW(Atividade))+1),ROWS($B$4:B84)))&amp;" "&amp;CHAR(10)&amp;(INDEX(Resultado,SMALL(IF(Meta=$B$2,ROW(Resultado)-MIN(ROW(Resultado))+1),ROWS($B$4:B84))))&amp;CHAR(10),"")</f>
        <v/>
      </c>
      <c r="D84" s="3" t="str">
        <f t="array" ref="D84">IFERROR(INDEX(Atividade,SMALL(IF(Meta=$D$2,ROW(Atividade)-MIN(ROW(Atividade))+1),ROWS($B$4:B84)))&amp;CHAR(10),"")</f>
        <v/>
      </c>
      <c r="F84" s="3" t="str">
        <f t="array" ref="F84">IFERROR(INDEX(Atividade,SMALL(IF(Meta=$F$2,ROW(Atividade)-MIN(ROW(Atividade))+1),ROWS($B$4:B84)))&amp;CHAR(10),"")</f>
        <v/>
      </c>
      <c r="H84" s="3" t="str">
        <f t="array" ref="H84">IFERROR(INDEX(Atividade,SMALL(IF(Meta=$H$2,ROW(Atividade)-MIN(ROW(Atividade))+1),ROWS($B$4:B84)))&amp;CHAR(10),"")</f>
        <v/>
      </c>
    </row>
    <row r="85" spans="2:8" x14ac:dyDescent="0.3">
      <c r="B85" t="str">
        <f t="array" ref="B85">IFERROR(INDEX(Atividade,SMALL(IF(Meta=$B$2,ROW(Atividade)-MIN(ROW(Atividade))+1),ROWS($B$4:B85)))&amp;" "&amp;CHAR(10)&amp;(INDEX(Resultado,SMALL(IF(Meta=$B$2,ROW(Resultado)-MIN(ROW(Resultado))+1),ROWS($B$4:B85))))&amp;CHAR(10),"")</f>
        <v/>
      </c>
      <c r="D85" s="3" t="str">
        <f t="array" ref="D85">IFERROR(INDEX(Atividade,SMALL(IF(Meta=$D$2,ROW(Atividade)-MIN(ROW(Atividade))+1),ROWS($B$4:B85)))&amp;CHAR(10),"")</f>
        <v/>
      </c>
      <c r="F85" s="3" t="str">
        <f t="array" ref="F85">IFERROR(INDEX(Atividade,SMALL(IF(Meta=$F$2,ROW(Atividade)-MIN(ROW(Atividade))+1),ROWS($B$4:B85)))&amp;CHAR(10),"")</f>
        <v/>
      </c>
      <c r="H85" s="3" t="str">
        <f t="array" ref="H85">IFERROR(INDEX(Atividade,SMALL(IF(Meta=$H$2,ROW(Atividade)-MIN(ROW(Atividade))+1),ROWS($B$4:B85)))&amp;CHAR(10),"")</f>
        <v/>
      </c>
    </row>
    <row r="86" spans="2:8" x14ac:dyDescent="0.3">
      <c r="B86" t="str">
        <f t="array" ref="B86">IFERROR(INDEX(Atividade,SMALL(IF(Meta=$B$2,ROW(Atividade)-MIN(ROW(Atividade))+1),ROWS($B$4:B86)))&amp;" "&amp;CHAR(10)&amp;(INDEX(Resultado,SMALL(IF(Meta=$B$2,ROW(Resultado)-MIN(ROW(Resultado))+1),ROWS($B$4:B86))))&amp;CHAR(10),"")</f>
        <v/>
      </c>
      <c r="D86" s="3" t="str">
        <f t="array" ref="D86">IFERROR(INDEX(Atividade,SMALL(IF(Meta=$D$2,ROW(Atividade)-MIN(ROW(Atividade))+1),ROWS($B$4:B86)))&amp;CHAR(10),"")</f>
        <v/>
      </c>
      <c r="F86" s="3" t="str">
        <f t="array" ref="F86">IFERROR(INDEX(Atividade,SMALL(IF(Meta=$F$2,ROW(Atividade)-MIN(ROW(Atividade))+1),ROWS($B$4:B86)))&amp;CHAR(10),"")</f>
        <v/>
      </c>
      <c r="H86" s="3" t="str">
        <f t="array" ref="H86">IFERROR(INDEX(Atividade,SMALL(IF(Meta=$H$2,ROW(Atividade)-MIN(ROW(Atividade))+1),ROWS($B$4:B86)))&amp;CHAR(10),"")</f>
        <v/>
      </c>
    </row>
    <row r="87" spans="2:8" x14ac:dyDescent="0.3">
      <c r="B87" t="str">
        <f t="array" ref="B87">IFERROR(INDEX(Atividade,SMALL(IF(Meta=$B$2,ROW(Atividade)-MIN(ROW(Atividade))+1),ROWS($B$4:B87)))&amp;" "&amp;CHAR(10)&amp;(INDEX(Resultado,SMALL(IF(Meta=$B$2,ROW(Resultado)-MIN(ROW(Resultado))+1),ROWS($B$4:B87))))&amp;CHAR(10),"")</f>
        <v/>
      </c>
      <c r="D87" s="3" t="str">
        <f t="array" ref="D87">IFERROR(INDEX(Atividade,SMALL(IF(Meta=$D$2,ROW(Atividade)-MIN(ROW(Atividade))+1),ROWS($B$4:B87)))&amp;CHAR(10),"")</f>
        <v/>
      </c>
      <c r="F87" s="3" t="str">
        <f t="array" ref="F87">IFERROR(INDEX(Atividade,SMALL(IF(Meta=$F$2,ROW(Atividade)-MIN(ROW(Atividade))+1),ROWS($B$4:B87)))&amp;CHAR(10),"")</f>
        <v/>
      </c>
      <c r="H87" s="3" t="str">
        <f t="array" ref="H87">IFERROR(INDEX(Atividade,SMALL(IF(Meta=$H$2,ROW(Atividade)-MIN(ROW(Atividade))+1),ROWS($B$4:B87)))&amp;CHAR(10),"")</f>
        <v/>
      </c>
    </row>
    <row r="88" spans="2:8" x14ac:dyDescent="0.3">
      <c r="B88" t="str">
        <f t="array" ref="B88">IFERROR(INDEX(Atividade,SMALL(IF(Meta=$B$2,ROW(Atividade)-MIN(ROW(Atividade))+1),ROWS($B$4:B88)))&amp;" "&amp;CHAR(10)&amp;(INDEX(Resultado,SMALL(IF(Meta=$B$2,ROW(Resultado)-MIN(ROW(Resultado))+1),ROWS($B$4:B88))))&amp;CHAR(10),"")</f>
        <v/>
      </c>
      <c r="D88" s="3" t="str">
        <f t="array" ref="D88">IFERROR(INDEX(Atividade,SMALL(IF(Meta=$D$2,ROW(Atividade)-MIN(ROW(Atividade))+1),ROWS($B$4:B88)))&amp;CHAR(10),"")</f>
        <v/>
      </c>
      <c r="F88" s="3" t="str">
        <f t="array" ref="F88">IFERROR(INDEX(Atividade,SMALL(IF(Meta=$F$2,ROW(Atividade)-MIN(ROW(Atividade))+1),ROWS($B$4:B88)))&amp;CHAR(10),"")</f>
        <v/>
      </c>
      <c r="H88" s="3" t="str">
        <f t="array" ref="H88">IFERROR(INDEX(Atividade,SMALL(IF(Meta=$H$2,ROW(Atividade)-MIN(ROW(Atividade))+1),ROWS($B$4:B88)))&amp;CHAR(10),"")</f>
        <v/>
      </c>
    </row>
    <row r="89" spans="2:8" x14ac:dyDescent="0.3">
      <c r="B89" t="str">
        <f t="array" ref="B89">IFERROR(INDEX(Atividade,SMALL(IF(Meta=$B$2,ROW(Atividade)-MIN(ROW(Atividade))+1),ROWS($B$4:B89)))&amp;" "&amp;CHAR(10)&amp;(INDEX(Resultado,SMALL(IF(Meta=$B$2,ROW(Resultado)-MIN(ROW(Resultado))+1),ROWS($B$4:B89))))&amp;CHAR(10),"")</f>
        <v/>
      </c>
      <c r="D89" s="3" t="str">
        <f t="array" ref="D89">IFERROR(INDEX(Atividade,SMALL(IF(Meta=$D$2,ROW(Atividade)-MIN(ROW(Atividade))+1),ROWS($B$4:B89)))&amp;CHAR(10),"")</f>
        <v/>
      </c>
      <c r="F89" s="3" t="str">
        <f t="array" ref="F89">IFERROR(INDEX(Atividade,SMALL(IF(Meta=$F$2,ROW(Atividade)-MIN(ROW(Atividade))+1),ROWS($B$4:B89)))&amp;CHAR(10),"")</f>
        <v/>
      </c>
      <c r="H89" s="3" t="str">
        <f t="array" ref="H89">IFERROR(INDEX(Atividade,SMALL(IF(Meta=$H$2,ROW(Atividade)-MIN(ROW(Atividade))+1),ROWS($B$4:B89)))&amp;CHAR(10),"")</f>
        <v/>
      </c>
    </row>
    <row r="90" spans="2:8" x14ac:dyDescent="0.3">
      <c r="B90" t="str">
        <f t="array" ref="B90">IFERROR(INDEX(Atividade,SMALL(IF(Meta=$B$2,ROW(Atividade)-MIN(ROW(Atividade))+1),ROWS($B$4:B90)))&amp;" "&amp;CHAR(10)&amp;(INDEX(Resultado,SMALL(IF(Meta=$B$2,ROW(Resultado)-MIN(ROW(Resultado))+1),ROWS($B$4:B90))))&amp;CHAR(10),"")</f>
        <v/>
      </c>
      <c r="D90" s="3" t="str">
        <f t="array" ref="D90">IFERROR(INDEX(Atividade,SMALL(IF(Meta=$D$2,ROW(Atividade)-MIN(ROW(Atividade))+1),ROWS($B$4:B90)))&amp;CHAR(10),"")</f>
        <v/>
      </c>
      <c r="F90" s="3" t="str">
        <f t="array" ref="F90">IFERROR(INDEX(Atividade,SMALL(IF(Meta=$F$2,ROW(Atividade)-MIN(ROW(Atividade))+1),ROWS($B$4:B90)))&amp;CHAR(10),"")</f>
        <v/>
      </c>
      <c r="H90" s="3" t="str">
        <f t="array" ref="H90">IFERROR(INDEX(Atividade,SMALL(IF(Meta=$H$2,ROW(Atividade)-MIN(ROW(Atividade))+1),ROWS($B$4:B90)))&amp;CHAR(10),"")</f>
        <v/>
      </c>
    </row>
    <row r="91" spans="2:8" x14ac:dyDescent="0.3">
      <c r="B91" t="str">
        <f t="array" ref="B91">IFERROR(INDEX(Atividade,SMALL(IF(Meta=$B$2,ROW(Atividade)-MIN(ROW(Atividade))+1),ROWS($B$4:B91)))&amp;" "&amp;CHAR(10)&amp;(INDEX(Resultado,SMALL(IF(Meta=$B$2,ROW(Resultado)-MIN(ROW(Resultado))+1),ROWS($B$4:B91))))&amp;CHAR(10),"")</f>
        <v/>
      </c>
      <c r="D91" s="3" t="str">
        <f t="array" ref="D91">IFERROR(INDEX(Atividade,SMALL(IF(Meta=$D$2,ROW(Atividade)-MIN(ROW(Atividade))+1),ROWS($B$4:B91)))&amp;CHAR(10),"")</f>
        <v/>
      </c>
      <c r="F91" s="3" t="str">
        <f t="array" ref="F91">IFERROR(INDEX(Atividade,SMALL(IF(Meta=$F$2,ROW(Atividade)-MIN(ROW(Atividade))+1),ROWS($B$4:B91)))&amp;CHAR(10),"")</f>
        <v/>
      </c>
      <c r="H91" s="3" t="str">
        <f t="array" ref="H91">IFERROR(INDEX(Atividade,SMALL(IF(Meta=$H$2,ROW(Atividade)-MIN(ROW(Atividade))+1),ROWS($B$4:B91)))&amp;CHAR(10),"")</f>
        <v/>
      </c>
    </row>
    <row r="92" spans="2:8" x14ac:dyDescent="0.3">
      <c r="B92" t="str">
        <f t="array" ref="B92">IFERROR(INDEX(Atividade,SMALL(IF(Meta=$B$2,ROW(Atividade)-MIN(ROW(Atividade))+1),ROWS($B$4:B92)))&amp;" "&amp;CHAR(10)&amp;(INDEX(Resultado,SMALL(IF(Meta=$B$2,ROW(Resultado)-MIN(ROW(Resultado))+1),ROWS($B$4:B92))))&amp;CHAR(10),"")</f>
        <v/>
      </c>
      <c r="D92" s="3" t="str">
        <f t="array" ref="D92">IFERROR(INDEX(Atividade,SMALL(IF(Meta=$D$2,ROW(Atividade)-MIN(ROW(Atividade))+1),ROWS($B$4:B92)))&amp;CHAR(10),"")</f>
        <v/>
      </c>
      <c r="F92" s="3" t="str">
        <f t="array" ref="F92">IFERROR(INDEX(Atividade,SMALL(IF(Meta=$F$2,ROW(Atividade)-MIN(ROW(Atividade))+1),ROWS($B$4:B92)))&amp;CHAR(10),"")</f>
        <v/>
      </c>
      <c r="H92" s="3" t="str">
        <f t="array" ref="H92">IFERROR(INDEX(Atividade,SMALL(IF(Meta=$H$2,ROW(Atividade)-MIN(ROW(Atividade))+1),ROWS($B$4:B92)))&amp;CHAR(10),"")</f>
        <v/>
      </c>
    </row>
    <row r="93" spans="2:8" x14ac:dyDescent="0.3">
      <c r="B93" t="str">
        <f t="array" ref="B93">IFERROR(INDEX(Atividade,SMALL(IF(Meta=$B$2,ROW(Atividade)-MIN(ROW(Atividade))+1),ROWS($B$4:B93)))&amp;" "&amp;CHAR(10)&amp;(INDEX(Resultado,SMALL(IF(Meta=$B$2,ROW(Resultado)-MIN(ROW(Resultado))+1),ROWS($B$4:B93))))&amp;CHAR(10),"")</f>
        <v/>
      </c>
      <c r="D93" s="3" t="str">
        <f t="array" ref="D93">IFERROR(INDEX(Atividade,SMALL(IF(Meta=$D$2,ROW(Atividade)-MIN(ROW(Atividade))+1),ROWS($B$4:B93)))&amp;CHAR(10),"")</f>
        <v/>
      </c>
      <c r="F93" s="3" t="str">
        <f t="array" ref="F93">IFERROR(INDEX(Atividade,SMALL(IF(Meta=$F$2,ROW(Atividade)-MIN(ROW(Atividade))+1),ROWS($B$4:B93)))&amp;CHAR(10),"")</f>
        <v/>
      </c>
      <c r="H93" s="3" t="str">
        <f t="array" ref="H93">IFERROR(INDEX(Atividade,SMALL(IF(Meta=$H$2,ROW(Atividade)-MIN(ROW(Atividade))+1),ROWS($B$4:B93)))&amp;CHAR(10),"")</f>
        <v/>
      </c>
    </row>
    <row r="94" spans="2:8" x14ac:dyDescent="0.3">
      <c r="B94" t="str">
        <f t="array" ref="B94">IFERROR(INDEX(Atividade,SMALL(IF(Meta=$B$2,ROW(Atividade)-MIN(ROW(Atividade))+1),ROWS($B$4:B94)))&amp;" "&amp;CHAR(10)&amp;(INDEX(Resultado,SMALL(IF(Meta=$B$2,ROW(Resultado)-MIN(ROW(Resultado))+1),ROWS($B$4:B94))))&amp;CHAR(10),"")</f>
        <v/>
      </c>
      <c r="D94" s="3" t="str">
        <f t="array" ref="D94">IFERROR(INDEX(Atividade,SMALL(IF(Meta=$D$2,ROW(Atividade)-MIN(ROW(Atividade))+1),ROWS($B$4:B94)))&amp;CHAR(10),"")</f>
        <v/>
      </c>
      <c r="F94" s="3" t="str">
        <f t="array" ref="F94">IFERROR(INDEX(Atividade,SMALL(IF(Meta=$F$2,ROW(Atividade)-MIN(ROW(Atividade))+1),ROWS($B$4:B94)))&amp;CHAR(10),"")</f>
        <v/>
      </c>
      <c r="H94" s="3" t="str">
        <f t="array" ref="H94">IFERROR(INDEX(Atividade,SMALL(IF(Meta=$H$2,ROW(Atividade)-MIN(ROW(Atividade))+1),ROWS($B$4:B94)))&amp;CHAR(10),"")</f>
        <v/>
      </c>
    </row>
    <row r="95" spans="2:8" x14ac:dyDescent="0.3">
      <c r="B95" t="str">
        <f t="array" ref="B95">IFERROR(INDEX(Atividade,SMALL(IF(Meta=$B$2,ROW(Atividade)-MIN(ROW(Atividade))+1),ROWS($B$4:B95)))&amp;" "&amp;CHAR(10)&amp;(INDEX(Resultado,SMALL(IF(Meta=$B$2,ROW(Resultado)-MIN(ROW(Resultado))+1),ROWS($B$4:B95))))&amp;CHAR(10),"")</f>
        <v/>
      </c>
      <c r="D95" s="3" t="str">
        <f t="array" ref="D95">IFERROR(INDEX(Atividade,SMALL(IF(Meta=$D$2,ROW(Atividade)-MIN(ROW(Atividade))+1),ROWS($B$4:B95)))&amp;CHAR(10),"")</f>
        <v/>
      </c>
      <c r="F95" s="3" t="str">
        <f t="array" ref="F95">IFERROR(INDEX(Atividade,SMALL(IF(Meta=$F$2,ROW(Atividade)-MIN(ROW(Atividade))+1),ROWS($B$4:B95)))&amp;CHAR(10),"")</f>
        <v/>
      </c>
      <c r="H95" s="3" t="str">
        <f t="array" ref="H95">IFERROR(INDEX(Atividade,SMALL(IF(Meta=$H$2,ROW(Atividade)-MIN(ROW(Atividade))+1),ROWS($B$4:B95)))&amp;CHAR(10),"")</f>
        <v/>
      </c>
    </row>
    <row r="96" spans="2:8" x14ac:dyDescent="0.3">
      <c r="B96" t="str">
        <f t="array" ref="B96">IFERROR(INDEX(Atividade,SMALL(IF(Meta=$B$2,ROW(Atividade)-MIN(ROW(Atividade))+1),ROWS($B$4:B96)))&amp;" "&amp;CHAR(10)&amp;(INDEX(Resultado,SMALL(IF(Meta=$B$2,ROW(Resultado)-MIN(ROW(Resultado))+1),ROWS($B$4:B96))))&amp;CHAR(10),"")</f>
        <v/>
      </c>
      <c r="D96" s="3" t="str">
        <f t="array" ref="D96">IFERROR(INDEX(Atividade,SMALL(IF(Meta=$D$2,ROW(Atividade)-MIN(ROW(Atividade))+1),ROWS($B$4:B96)))&amp;CHAR(10),"")</f>
        <v/>
      </c>
      <c r="F96" s="3" t="str">
        <f t="array" ref="F96">IFERROR(INDEX(Atividade,SMALL(IF(Meta=$F$2,ROW(Atividade)-MIN(ROW(Atividade))+1),ROWS($B$4:B96)))&amp;CHAR(10),"")</f>
        <v/>
      </c>
      <c r="H96" s="3" t="str">
        <f t="array" ref="H96">IFERROR(INDEX(Atividade,SMALL(IF(Meta=$H$2,ROW(Atividade)-MIN(ROW(Atividade))+1),ROWS($B$4:B96)))&amp;CHAR(10),"")</f>
        <v/>
      </c>
    </row>
    <row r="97" spans="2:8" x14ac:dyDescent="0.3">
      <c r="B97" t="str">
        <f t="array" ref="B97">IFERROR(INDEX(Atividade,SMALL(IF(Meta=$B$2,ROW(Atividade)-MIN(ROW(Atividade))+1),ROWS($B$4:B97)))&amp;" "&amp;CHAR(10)&amp;(INDEX(Resultado,SMALL(IF(Meta=$B$2,ROW(Resultado)-MIN(ROW(Resultado))+1),ROWS($B$4:B97))))&amp;CHAR(10),"")</f>
        <v/>
      </c>
      <c r="D97" s="3" t="str">
        <f t="array" ref="D97">IFERROR(INDEX(Atividade,SMALL(IF(Meta=$D$2,ROW(Atividade)-MIN(ROW(Atividade))+1),ROWS($B$4:B97)))&amp;CHAR(10),"")</f>
        <v/>
      </c>
      <c r="F97" s="3" t="str">
        <f t="array" ref="F97">IFERROR(INDEX(Atividade,SMALL(IF(Meta=$F$2,ROW(Atividade)-MIN(ROW(Atividade))+1),ROWS($B$4:B97)))&amp;CHAR(10),"")</f>
        <v/>
      </c>
      <c r="H97" s="3" t="str">
        <f t="array" ref="H97">IFERROR(INDEX(Atividade,SMALL(IF(Meta=$H$2,ROW(Atividade)-MIN(ROW(Atividade))+1),ROWS($B$4:B97)))&amp;CHAR(10),"")</f>
        <v/>
      </c>
    </row>
    <row r="98" spans="2:8" x14ac:dyDescent="0.3">
      <c r="B98" t="str">
        <f t="array" ref="B98">IFERROR(INDEX(Atividade,SMALL(IF(Meta=$B$2,ROW(Atividade)-MIN(ROW(Atividade))+1),ROWS($B$4:B98)))&amp;" "&amp;CHAR(10)&amp;(INDEX(Resultado,SMALL(IF(Meta=$B$2,ROW(Resultado)-MIN(ROW(Resultado))+1),ROWS($B$4:B98))))&amp;CHAR(10),"")</f>
        <v/>
      </c>
      <c r="D98" s="3" t="str">
        <f t="array" ref="D98">IFERROR(INDEX(Atividade,SMALL(IF(Meta=$D$2,ROW(Atividade)-MIN(ROW(Atividade))+1),ROWS($B$4:B98)))&amp;CHAR(10),"")</f>
        <v/>
      </c>
      <c r="F98" s="3" t="str">
        <f t="array" ref="F98">IFERROR(INDEX(Atividade,SMALL(IF(Meta=$F$2,ROW(Atividade)-MIN(ROW(Atividade))+1),ROWS($B$4:B98)))&amp;CHAR(10),"")</f>
        <v/>
      </c>
      <c r="H98" s="3" t="str">
        <f t="array" ref="H98">IFERROR(INDEX(Atividade,SMALL(IF(Meta=$H$2,ROW(Atividade)-MIN(ROW(Atividade))+1),ROWS($B$4:B98)))&amp;CHAR(10),"")</f>
        <v/>
      </c>
    </row>
    <row r="99" spans="2:8" x14ac:dyDescent="0.3">
      <c r="B99" t="str">
        <f t="array" ref="B99">IFERROR(INDEX(Atividade,SMALL(IF(Meta=$B$2,ROW(Atividade)-MIN(ROW(Atividade))+1),ROWS($B$4:B99)))&amp;" "&amp;CHAR(10)&amp;(INDEX(Resultado,SMALL(IF(Meta=$B$2,ROW(Resultado)-MIN(ROW(Resultado))+1),ROWS($B$4:B99))))&amp;CHAR(10),"")</f>
        <v/>
      </c>
      <c r="D99" s="3" t="str">
        <f t="array" ref="D99">IFERROR(INDEX(Atividade,SMALL(IF(Meta=$D$2,ROW(Atividade)-MIN(ROW(Atividade))+1),ROWS($B$4:B99)))&amp;CHAR(10),"")</f>
        <v/>
      </c>
      <c r="F99" s="3" t="str">
        <f t="array" ref="F99">IFERROR(INDEX(Atividade,SMALL(IF(Meta=$F$2,ROW(Atividade)-MIN(ROW(Atividade))+1),ROWS($B$4:B99)))&amp;CHAR(10),"")</f>
        <v/>
      </c>
      <c r="H99" s="3" t="str">
        <f t="array" ref="H99">IFERROR(INDEX(Atividade,SMALL(IF(Meta=$H$2,ROW(Atividade)-MIN(ROW(Atividade))+1),ROWS($B$4:B99)))&amp;CHAR(10),"")</f>
        <v/>
      </c>
    </row>
    <row r="100" spans="2:8" x14ac:dyDescent="0.3">
      <c r="B100" t="str">
        <f t="array" ref="B100">IFERROR(INDEX(Atividade,SMALL(IF(Meta=$B$2,ROW(Atividade)-MIN(ROW(Atividade))+1),ROWS($B$4:B100)))&amp;" "&amp;CHAR(10)&amp;(INDEX(Resultado,SMALL(IF(Meta=$B$2,ROW(Resultado)-MIN(ROW(Resultado))+1),ROWS($B$4:B100))))&amp;CHAR(10),"")</f>
        <v/>
      </c>
      <c r="D100" s="3" t="str">
        <f t="array" ref="D100">IFERROR(INDEX(Atividade,SMALL(IF(Meta=$D$2,ROW(Atividade)-MIN(ROW(Atividade))+1),ROWS($B$4:B100)))&amp;CHAR(10),"")</f>
        <v/>
      </c>
      <c r="F100" s="3" t="str">
        <f t="array" ref="F100">IFERROR(INDEX(Atividade,SMALL(IF(Meta=$F$2,ROW(Atividade)-MIN(ROW(Atividade))+1),ROWS($B$4:B100)))&amp;CHAR(10),"")</f>
        <v/>
      </c>
      <c r="H100" s="3" t="str">
        <f t="array" ref="H100">IFERROR(INDEX(Atividade,SMALL(IF(Meta=$H$2,ROW(Atividade)-MIN(ROW(Atividade))+1),ROWS($B$4:B100)))&amp;CHAR(10),"")</f>
        <v/>
      </c>
    </row>
  </sheetData>
  <conditionalFormatting sqref="B11:B100">
    <cfRule type="expression" dxfId="6" priority="4">
      <formula>ISNUMBER(SEARCH("Sem Alterações",$B11))</formula>
    </cfRule>
    <cfRule type="expression" dxfId="5" priority="8">
      <formula>LEN($B11)&lt;&gt;0</formula>
    </cfRule>
  </conditionalFormatting>
  <conditionalFormatting sqref="D13:D100">
    <cfRule type="expression" dxfId="4" priority="7">
      <formula>LEN($D13)&lt;&gt;0</formula>
    </cfRule>
  </conditionalFormatting>
  <conditionalFormatting sqref="F3:F100">
    <cfRule type="expression" dxfId="3" priority="6">
      <formula>LEN($F3)&lt;&gt;0</formula>
    </cfRule>
  </conditionalFormatting>
  <conditionalFormatting sqref="H9:H100">
    <cfRule type="expression" dxfId="2" priority="5">
      <formula>LEN($H9)&lt;&gt;0</formula>
    </cfRule>
  </conditionalFormatting>
  <conditionalFormatting sqref="B11:B100">
    <cfRule type="expression" dxfId="1" priority="3">
      <formula>LEN($B11)=0</formula>
    </cfRule>
  </conditionalFormatting>
  <conditionalFormatting sqref="B3:B9">
    <cfRule type="expression" dxfId="0" priority="12">
      <formula>LEN($B3)&lt;&gt;0</formula>
    </cfRule>
  </conditionalFormatting>
  <printOptions horizontalCentered="1"/>
  <pageMargins left="0.7" right="0.7" top="0.75" bottom="0.75" header="0.3" footer="0.3"/>
  <pageSetup paperSize="9" scale="58" fitToHeight="0" orientation="portrait" horizontalDpi="1200" verticalDpi="1200" r:id="rId1"/>
  <headerFooter differentFirst="1"/>
  <drawing r:id="rId2"/>
</worksheet>
</file>

<file path=docProps/app.xml><?xml version="1.0" encoding="utf-8"?>
<Properties xmlns="http://schemas.openxmlformats.org/officeDocument/2006/extended-properties" xmlns:vt="http://schemas.openxmlformats.org/officeDocument/2006/docPropsVTypes">
  <Template>TM16410236</Templat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Sprint1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2018-06-29T13:46:00Z</dcterms:created>
  <dcterms:modified xsi:type="dcterms:W3CDTF">2022-12-01T16:37:42Z</dcterms:modified>
</cp:coreProperties>
</file>