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8F8DA4AF-BEAC-44B8-8D40-5A20C0C421F2}" xr6:coauthVersionLast="47" xr6:coauthVersionMax="47" xr10:uidLastSave="{00000000-0000-0000-0000-000000000000}"/>
  <bookViews>
    <workbookView xWindow="-120" yWindow="-120" windowWidth="29040" windowHeight="15840" xr2:uid="{00000000-000D-0000-FFFF-FFFF00000000}"/>
  </bookViews>
  <sheets>
    <sheet name="Sprint4" sheetId="10" r:id="rId1"/>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<sst xmlns="http://schemas.openxmlformats.org/spreadsheetml/2006/main" count="14" uniqueCount="14">
  <si>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</si>
  <si>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</si>
  <si>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</si>
  <si>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</si>
  <si>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</si>
  <si>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</si>
  <si>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</si>
  <si>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Create User Stories (S-team)</t>
  </si>
  <si>
    <t>Implement task filter funcionality (Nelson, Pedro)</t>
  </si>
  <si>
    <t>Implement multiple tasks editing funcionality (Joana, Renato)</t>
  </si>
  <si>
    <t>Create Unit Tests (Joana, Pedro, Renato)</t>
  </si>
  <si>
    <t>Record new funcionalities demonstration video (Renato)</t>
  </si>
  <si>
    <t>Create Use Cases (S-team)</t>
  </si>
  <si>
    <t>Codebase metrics assessment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</si>
</sst>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12">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D18" sqref="D18"/>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E3" s="3"/>
      <c r="F3" s="3"/>
      <c r="G3" s="3"/>
      <c r="H3" s="3" t="s">
        <v>7</v>
      </c>
      <c r="I3" s="3"/>
    </row>
    <row r="4" spans="1:9" ht="31.5" customHeight="1" x14ac:dyDescent="0.25">
      <c r="E4" s="3"/>
      <c r="F4" s="3"/>
      <c r="G4" s="3"/>
      <c r="H4" s="3" t="s">
        <v>8</v>
      </c>
      <c r="I4" s="3"/>
    </row>
    <row r="5" spans="1:9" ht="31.5" customHeight="1" x14ac:dyDescent="0.25">
      <c r="E5" s="3"/>
      <c r="F5" s="3" t="str">
        <f t="array" ref="F5">IFERROR(INDEX(Atividade,SMALL(IF(Meta=$F$2,ROW(Atividade)-MIN(ROW(Atividade))+1),ROWS($H$4:H6)))&amp;CHAR(10),"")</f>
        <v/>
      </c>
      <c r="G5" s="3"/>
      <c r="H5" s="3" t="s">
        <v>9</v>
      </c>
      <c r="I5" s="3"/>
    </row>
    <row r="6" spans="1:9" ht="31.5" customHeight="1" x14ac:dyDescent="0.25">
      <c r="E6" s="3"/>
      <c r="F6" s="3" t="str">
        <f t="array" ref="F6">IFERROR(INDEX(Atividade,SMALL(IF(Meta=$F$2,ROW(Atividade)-MIN(ROW(Atividade))+1),ROWS($H$4:H8)))&amp;CHAR(10),"")</f>
        <v/>
      </c>
      <c r="G6" s="3"/>
      <c r="H6" s="3" t="s">
        <v>10</v>
      </c>
      <c r="I6" s="3"/>
    </row>
    <row r="7" spans="1:9" ht="27.75" customHeight="1" x14ac:dyDescent="0.25">
      <c r="E7" s="3"/>
      <c r="F7" s="3" t="str">
        <f t="array" ref="F7">IFERROR(INDEX(Atividade,SMALL(IF(Meta=$F$2,ROW(Atividade)-MIN(ROW(Atividade))+1),ROWS($H$4:H6)))&amp;CHAR(10),"")</f>
        <v/>
      </c>
      <c r="G7" s="3"/>
      <c r="H7" s="3" t="s">
        <v>11</v>
      </c>
      <c r="I7" s="3"/>
    </row>
    <row r="8" spans="1:9" ht="24" customHeight="1" x14ac:dyDescent="0.25">
      <c r="E8" s="3"/>
      <c r="F8" s="3"/>
      <c r="G8" s="3"/>
      <c r="H8" s="3" t="s">
        <v>12</v>
      </c>
      <c r="I8" s="3"/>
    </row>
    <row r="9" spans="1:9" ht="26.25" customHeight="1" x14ac:dyDescent="0.25">
      <c r="E9" s="3"/>
      <c r="F9" s="3" t="str">
        <f>IFERROR(INDEX(Atividade,SMALL(IF(Meta=$F$2,ROW(Atividade)-MIN(ROW(Atividade))+1),ROWS($H$4:H8)))&amp;CHAR(10),"")</f>
        <v/>
      </c>
      <c r="G9" s="3"/>
      <c r="H9" s="3" t="s">
        <v>13</v>
      </c>
      <c r="I9" s="3"/>
    </row>
    <row r="10" spans="1:9" ht="27.75" customHeight="1" x14ac:dyDescent="0.25">
      <c r="E10" s="3"/>
      <c r="F10" s="3" t="str">
        <f t="array" ref="F10">IFERROR(INDEX(Atividade,SMALL(IF(Meta=$F$2,ROW(Atividade)-MIN(ROW(Atividade))+1),ROWS($H$4:H9)))&amp;CHAR(10),"")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5" priority="4">
      <formula>ISNUMBER(SEARCH("Sem Alterações",$B11))</formula>
    </cfRule>
    <cfRule type="expression" dxfId="4" priority="8">
      <formula>LEN($B11)&lt;&gt;0</formula>
    </cfRule>
  </conditionalFormatting>
  <conditionalFormatting sqref="D13:D100">
    <cfRule type="expression" dxfId="3" priority="7">
      <formula>LEN($D13)&lt;&gt;0</formula>
    </cfRule>
  </conditionalFormatting>
  <conditionalFormatting sqref="F3:F100">
    <cfRule type="expression" dxfId="2" priority="6">
      <formula>LEN($F3)&lt;&gt;0</formula>
    </cfRule>
  </conditionalFormatting>
  <conditionalFormatting sqref="H3:H100">
    <cfRule type="expression" dxfId="1" priority="5">
      <formula>LEN($H3)&lt;&gt;0</formula>
    </cfRule>
  </conditionalFormatting>
  <conditionalFormatting sqref="B11:B100">
    <cfRule type="expression" dxfId="0" priority="3">
      <formula>LEN($B11)=0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2022-12-01T18:09:08Z</dcterms:modified>
</cp:coreProperties>
</file>