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ho\Documents\cutting_scheduler\"/>
    </mc:Choice>
  </mc:AlternateContent>
  <xr:revisionPtr revIDLastSave="0" documentId="8_{96AAE061-F496-43DF-B4F8-FF25B2AF8380}" xr6:coauthVersionLast="47" xr6:coauthVersionMax="47" xr10:uidLastSave="{00000000-0000-0000-0000-000000000000}"/>
  <bookViews>
    <workbookView xWindow="-120" yWindow="-120" windowWidth="29040" windowHeight="15840" xr2:uid="{42434CB2-558B-4A6D-B68C-7FB1532E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B13" i="1"/>
  <c r="C10" i="1"/>
  <c r="D10" i="1"/>
  <c r="E10" i="1"/>
  <c r="F10" i="1"/>
  <c r="B10" i="1"/>
  <c r="G13" i="1" l="1"/>
  <c r="J8" i="1" s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<sst xmlns="http://schemas.openxmlformats.org/spreadsheetml/2006/main" count="30" uniqueCount="12">
  <si>
    <t>intake</t>
  </si>
  <si>
    <t>g1</t>
  </si>
  <si>
    <t>g2</t>
  </si>
  <si>
    <t>g3</t>
  </si>
  <si>
    <t>g4</t>
  </si>
  <si>
    <t>g5</t>
  </si>
  <si>
    <t>sum</t>
  </si>
  <si>
    <t>iterator</t>
  </si>
  <si>
    <t>decrement</t>
  </si>
  <si>
    <t>remaining</t>
  </si>
  <si>
    <t>prepared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</si>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</sst>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08BE8-7F07-4493-805E-596F36D5027A}" name="Table1" displayName="Table1" ref="A3:F4" totalsRowShown="0">
  <autoFilter ref="A3:F4" xr:uid="{7BC08BE8-7F07-4493-805E-596F36D5027A}"/>
  <tableColumns count="6">
    <tableColumn id="1" xr3:uid="{D4B87E22-E8E2-4E38-94E0-E75DE4AA8701}" name="Name" dataDxfId="8"/>
    <tableColumn id="2" xr3:uid="{9F956095-E1BD-4360-8D04-0811147D1A20}" name="g1"/>
    <tableColumn id="3" xr3:uid="{091691C9-6109-47F5-982C-31355A0F3676}" name="g2"/>
    <tableColumn id="4" xr3:uid="{8D48B232-ABF3-4E4C-91A2-E60C99421D55}" name="g3"/>
    <tableColumn id="5" xr3:uid="{4D920963-A38A-4764-9E50-AB175962883D}" name="g4"/>
    <tableColumn id="6" xr3:uid="{6EA2788C-D960-40C7-89DA-8E1725AC9211}" name="g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CA7FD7-072A-44EA-8B25-F8B5D74F0586}" name="Table3" displayName="Table3" ref="A6:F7" totalsRowShown="0" headerRowDxfId="4" headerRowBorderDxfId="6" tableBorderDxfId="7">
  <autoFilter ref="A6:F7" xr:uid="{94CA7FD7-072A-44EA-8B25-F8B5D74F0586}"/>
  <tableColumns count="6">
    <tableColumn id="1" xr3:uid="{76160B63-EA18-4A87-9E0D-A1BBF256419C}" name="Name" dataDxfId="5"/>
    <tableColumn id="2" xr3:uid="{CF2DBFC6-9A4A-4EFC-A8A5-3B438DE14ECC}" name="g1"/>
    <tableColumn id="3" xr3:uid="{A22F4648-7853-4941-9686-FFF3E486FE7A}" name="g2"/>
    <tableColumn id="4" xr3:uid="{9113B31E-0772-4199-A21A-786058DB7C14}" name="g3"/>
    <tableColumn id="5" xr3:uid="{F7056C86-F425-4273-A004-B1FAC7EAFFC0}" name="g4"/>
    <tableColumn id="6" xr3:uid="{8283CD6A-CB13-408A-B719-34AF407A9EDC}" name="g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2E776-12F3-44C9-86DF-6BD0D6091D29}" name="Table4" displayName="Table4" ref="A9:F10" totalsRowShown="0" headerRowDxfId="0" headerRowBorderDxfId="2" tableBorderDxfId="3">
  <autoFilter ref="A9:F10" xr:uid="{BD42E776-12F3-44C9-86DF-6BD0D6091D29}"/>
  <tableColumns count="6">
    <tableColumn id="1" xr3:uid="{7872C372-7166-4D15-ADE5-0B2EBBA3A07D}" name="Name" dataDxfId="1"/>
    <tableColumn id="2" xr3:uid="{B9B7F839-9C2B-495A-9B3B-29180F900AAB}" name="g1">
      <calculatedColumnFormula>B4-($B$16*B7)</calculatedColumnFormula>
    </tableColumn>
    <tableColumn id="3" xr3:uid="{B276F7AD-4A15-4F69-8ED4-8838ED8990EB}" name="g2">
      <calculatedColumnFormula>C4-($B$16*C7)</calculatedColumnFormula>
    </tableColumn>
    <tableColumn id="4" xr3:uid="{D64F33C3-E543-4B00-871A-7BFF48C5A671}" name="g3">
      <calculatedColumnFormula>D4-($B$16*D7)</calculatedColumnFormula>
    </tableColumn>
    <tableColumn id="5" xr3:uid="{2F4E4B2E-C310-492A-9BF4-47D7EAFCE9A0}" name="g4">
      <calculatedColumnFormula>E4-($B$16*E7)</calculatedColumnFormula>
    </tableColumn>
    <tableColumn id="6" xr3:uid="{53F6F011-2AF6-4215-8BB6-1F0D5DEEC6AF}" name="g5">
      <calculatedColumnFormula>F4-($B$16*F7)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3829-94B1-413C-9D4B-4B8214649FD2}">
  <dimension ref="A3:J16"/>
  <sheetViews>
    <sheetView tabSelected="1" workbookViewId="0">
      <selection activeCell="L20" sqref="L20"/>
    </sheetView>
  </sheetViews>
  <sheetFormatPr defaultRowHeight="15" x14ac:dyDescent="0.25"/>
  <cols>
    <col min="1" max="1" width="11.42578125" bestFit="1" customWidth="1"/>
    <col min="8" max="8" width="11" customWidth="1"/>
    <col min="10" max="10" width="57.28515625" customWidth="1"/>
    <col min="11" max="11" width="10" bestFit="1" customWidth="1"/>
  </cols>
  <sheetData>
    <row r="3" spans="1:10" x14ac:dyDescent="0.25">
      <c r="A3" s="2" t="s">
        <v>11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0" x14ac:dyDescent="0.25">
      <c r="A4" s="3" t="s">
        <v>0</v>
      </c>
      <c r="B4" s="2">
        <v>500</v>
      </c>
      <c r="C4" s="2">
        <v>600</v>
      </c>
      <c r="D4" s="2">
        <v>700</v>
      </c>
      <c r="E4" s="2">
        <v>500</v>
      </c>
      <c r="F4" s="2">
        <v>300</v>
      </c>
    </row>
    <row r="6" spans="1:10" x14ac:dyDescent="0.25">
      <c r="A6" s="4" t="s">
        <v>11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</row>
    <row r="7" spans="1:10" x14ac:dyDescent="0.25">
      <c r="A7" s="1" t="s">
        <v>8</v>
      </c>
      <c r="B7">
        <v>5</v>
      </c>
      <c r="C7">
        <v>5</v>
      </c>
      <c r="D7">
        <v>2.5</v>
      </c>
      <c r="E7">
        <v>2.5</v>
      </c>
      <c r="F7">
        <v>2.5</v>
      </c>
    </row>
    <row r="8" spans="1:10" x14ac:dyDescent="0.25">
      <c r="J8" t="str" cm="1">
        <f t="array" ref="J8">IF(Sheet1!$G$13:$G$13&gt;2200, "OOOOVEEEEEEEEEEEEEEEEEEEEER", "")</f>
        <v/>
      </c>
    </row>
    <row r="9" spans="1:10" x14ac:dyDescent="0.25">
      <c r="A9" s="4" t="s">
        <v>11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</row>
    <row r="10" spans="1:10" x14ac:dyDescent="0.25">
      <c r="A10" s="3" t="s">
        <v>9</v>
      </c>
      <c r="B10" s="2">
        <f>B4-($B$16*B7)</f>
        <v>-100</v>
      </c>
      <c r="C10" s="2">
        <f>C4-($B$16*C7)</f>
        <v>0</v>
      </c>
      <c r="D10" s="2">
        <f>D4-($B$16*D7)</f>
        <v>400</v>
      </c>
      <c r="E10" s="2">
        <f>E4-($B$16*E7)</f>
        <v>200</v>
      </c>
      <c r="F10" s="2">
        <f>F4-($B$16*F7)</f>
        <v>0</v>
      </c>
    </row>
    <row r="12" spans="1:10" x14ac:dyDescent="0.25">
      <c r="A12" s="5" t="s">
        <v>11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6" t="s">
        <v>6</v>
      </c>
    </row>
    <row r="13" spans="1:10" x14ac:dyDescent="0.25">
      <c r="A13" s="7" t="s">
        <v>10</v>
      </c>
      <c r="B13" s="8">
        <f>$B$16*B7</f>
        <v>600</v>
      </c>
      <c r="C13" s="8">
        <f>$B$16*C7</f>
        <v>600</v>
      </c>
      <c r="D13" s="8">
        <f>$B$16*D7</f>
        <v>300</v>
      </c>
      <c r="E13" s="8">
        <f>$B$16*E7</f>
        <v>300</v>
      </c>
      <c r="F13" s="8">
        <f>$B$16*F7</f>
        <v>300</v>
      </c>
      <c r="G13" s="7">
        <f>SUM(B13:F13)</f>
        <v>2100</v>
      </c>
    </row>
    <row r="16" spans="1:10" x14ac:dyDescent="0.25">
      <c r="A16" s="1" t="s">
        <v>7</v>
      </c>
      <c r="B16">
        <v>120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Šimpraga</dc:creator>
  <cp:lastModifiedBy>Nemanja Šimpraga</cp:lastModifiedBy>
  <dcterms:created xsi:type="dcterms:W3CDTF">2021-12-25T14:29:30Z</dcterms:created>
  <dcterms:modified xsi:type="dcterms:W3CDTF">2021-12-25T17:12:16Z</dcterms:modified>
</cp:coreProperties>
</file>