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DFD77DE6-9759-41B2-A815-CEB506024C2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<sst xmlns="http://schemas.openxmlformats.org/spreadsheetml/2006/main" count="148" uniqueCount="103">
  <si>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</si>
  <si>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</si>
  <si>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</si>
  <si>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</si>
  <si>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</si>
  <si>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</si>
  <si>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</si>
  <si>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</si>
  <si>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</si>
  <si>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</si>
  <si>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</si>
  <si>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</si>
  <si>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</si>
  <si>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</si>
  <si>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</si>
  <si>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</si>
  <si>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</si>
  <si>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</si>
  <si>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</si>
  <si>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</si>
  <si>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</si>
  <si>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</si>
  <si>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</si>
  <si>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</si>
  <si>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</si>
  <si>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</si>
  <si>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</si>
  <si>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</si>
  <si>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</si>
  <si>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</si>
  <si>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</si>
  <si>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</si>
  <si>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</si>
  <si>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</si>
  <si>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</si>
  <si>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</si>
  <si>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</si>
  <si>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</si>
  <si>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</si>
  <si>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</si>
  <si>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</si>
  <si>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</si>
  <si>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</si>
  <si>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</si>
  <si>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</si>
  <si>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</si>
  <si>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</si>
  <si>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</si>
  <si>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</si>
  <si>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</si>
  <si>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</si>
  <si>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</si>
  <si>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</si>
  <si>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</si>
  <si>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</si>
  <si>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</si>
  <si>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</si>
  <si>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</si>
  <si>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</si>
  <si>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</si>
  <si>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</si>
  <si>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</si>
  <si>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</si>
  <si>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</si>
  <si>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</si>
  <si>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</si>
  <si>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</si>
  <si>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</si>
  <si>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</si>
  <si>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</si>
  <si>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</si>
  <si>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</si>
  <si>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</si>
  <si>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</si>
  <si>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</si>
  <si>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</si>
  <si>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</si>
  <si>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</si>
  <si>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</si>
  <si>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</si>
  <si>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</si>
  <si>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</si>
  <si>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</si>
  <si>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</si>
  <si>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</si>
  <si>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</si>
  <si>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</si>
  <si>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</si>
  <si>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</si>
  <si>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</si>
  <si>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</si>
  <si>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</si>
  <si>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</si>
  <si>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</si>
  <si>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</si>
  <si>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</si>
  <si>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</si>
  <si>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</si>
  <si>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</si>
  <si>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</si>
  <si>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</si>
  <si>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failed 2.20</t>
  </si>
  <si>
    <t>failed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</si>
</sst>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activeCell="O23" sqref="O23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/>
      <c r="I2" s="33"/>
      <c r="J2" s="33"/>
      <c r="K2" s="33"/>
      <c r="L2" s="35"/>
      <c r="M2" s="27">
        <f t="shared" ref="M2:M32" si="0">SUM(B2:L2)</f>
        <v>30</v>
      </c>
      <c r="N2" s="17" t="str">
        <f>IF(M2&gt;=12.5,"pass","fail")</f>
        <v>pass</v>
      </c>
      <c r="O2" s="19">
        <f>IF(M2&gt;=50,5,IF(M2&gt;=45,4,IF(M2&gt;=40,3,2)))</f>
        <v>2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/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IF(M3&gt;=50,5,IF(M3&gt;=45,4,IF(M3&gt;=40,3,2)))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2" si="2">IF(M4&gt;=50,5,IF(M4&gt;=45,4,IF(M4&gt;=40,3,2)))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15"/>
      <c r="H11" s="1"/>
      <c r="I11" s="1"/>
      <c r="J11" s="1"/>
      <c r="K11" s="1"/>
      <c r="L11" s="37"/>
      <c r="M11" s="28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15"/>
      <c r="H17" s="1"/>
      <c r="I17" s="1"/>
      <c r="J17" s="1"/>
      <c r="K17" s="1"/>
      <c r="L17" s="37"/>
      <c r="M17" s="28">
        <f t="shared" si="0"/>
        <v>25</v>
      </c>
      <c r="N17" s="10" t="str">
        <f t="shared" si="1"/>
        <v>pass</v>
      </c>
      <c r="O17" s="20">
        <f t="shared" si="2"/>
        <v>2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37"/>
      <c r="M20" s="28">
        <f t="shared" si="0"/>
        <v>25</v>
      </c>
      <c r="N20" s="10" t="str">
        <f t="shared" si="1"/>
        <v>pass</v>
      </c>
      <c r="O20" s="20">
        <f t="shared" si="2"/>
        <v>2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37"/>
      <c r="M22" s="28">
        <f t="shared" si="0"/>
        <v>25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2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37"/>
      <c r="M26" s="28">
        <f t="shared" si="0"/>
        <v>20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/>
      <c r="I28" s="1"/>
      <c r="J28" s="1"/>
      <c r="K28" s="1"/>
      <c r="L28" s="37"/>
      <c r="M28" s="28">
        <f t="shared" si="0"/>
        <v>30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/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5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2"/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 t="shared" si="2"/>
        <v>2</v>
      </c>
    </row>
    <row r="33" spans="2:12" x14ac:dyDescent="0.25">
      <c r="B33">
        <f>COUNTA(B4:B32)</f>
        <v>28</v>
      </c>
      <c r="C33">
        <f t="shared" ref="C33:L33" si="3">COUNTA(C4:C32)</f>
        <v>25</v>
      </c>
      <c r="D33">
        <f t="shared" si="3"/>
        <v>21</v>
      </c>
      <c r="E33">
        <f t="shared" si="3"/>
        <v>19</v>
      </c>
      <c r="F33">
        <f t="shared" si="3"/>
        <v>13</v>
      </c>
      <c r="G33">
        <f t="shared" si="3"/>
        <v>4</v>
      </c>
      <c r="H33">
        <f t="shared" si="3"/>
        <v>2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zoomScale="115" zoomScaleNormal="115" workbookViewId="0">
      <selection activeCell="I4" sqref="I4"/>
    </sheetView>
  </sheetViews>
  <sheetFormatPr defaultRowHeight="15" x14ac:dyDescent="0.25"/>
  <cols>
    <col min="1" max="1" width="32" bestFit="1" customWidth="1"/>
    <col min="2" max="2" width="7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IF(M2&gt;=50,5,IF(M2&gt;=45,4,IF(M2&gt;=40,3,2)))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 t="s">
        <v>98</v>
      </c>
      <c r="J3" s="1"/>
      <c r="K3" s="1"/>
      <c r="L3" s="15"/>
      <c r="M3" s="20">
        <f t="shared" si="0"/>
        <v>35</v>
      </c>
      <c r="N3" s="10" t="str">
        <f>IF(M3&gt;=12.5,"pass","fail")</f>
        <v>pass</v>
      </c>
      <c r="O3" s="20">
        <f>IF(M3&gt;=50,5,IF(M3&gt;=45,4,IF(M3&gt;=40,3,2)))</f>
        <v>2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1">IF(M4&gt;=12.5,"pass","fail")</f>
        <v>pass</v>
      </c>
      <c r="O4" s="20">
        <f t="shared" ref="O4:O26" si="2">IF(M4&gt;=50,5,IF(M4&gt;=45,4,IF(M4&gt;=40,3,2)))</f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>
        <v>5</v>
      </c>
      <c r="L7" s="15"/>
      <c r="M7" s="20">
        <f t="shared" si="0"/>
        <v>40</v>
      </c>
      <c r="N7" s="10" t="str">
        <f t="shared" si="1"/>
        <v>pass</v>
      </c>
      <c r="O7" s="20">
        <f t="shared" si="2"/>
        <v>3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1" t="s">
        <v>98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1"/>
        <v>pass</v>
      </c>
      <c r="O8" s="20">
        <f t="shared" si="2"/>
        <v>2</v>
      </c>
    </row>
    <row r="9" spans="1:15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1"/>
        <v>fail</v>
      </c>
      <c r="O10" s="20">
        <f t="shared" si="2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102</v>
      </c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1"/>
        <v>pass</v>
      </c>
      <c r="O11" s="20">
        <f t="shared" si="2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1"/>
        <v>pass</v>
      </c>
      <c r="O12" s="20">
        <f t="shared" si="2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1"/>
        <v>pass</v>
      </c>
      <c r="O13" s="20">
        <f t="shared" si="2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/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1"/>
        <v>pass</v>
      </c>
      <c r="O14" s="20">
        <f t="shared" si="2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1"/>
        <v>pass</v>
      </c>
      <c r="O16" s="20">
        <f t="shared" si="2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1"/>
        <v>fail</v>
      </c>
      <c r="O17" s="20">
        <f t="shared" si="2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0">
        <f t="shared" si="0"/>
        <v>15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1"/>
        <v>pass</v>
      </c>
      <c r="O20" s="20">
        <f t="shared" si="2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1"/>
      <c r="I23" s="1"/>
      <c r="J23" s="1"/>
      <c r="K23" s="1"/>
      <c r="L23" s="15"/>
      <c r="M23" s="20">
        <f t="shared" si="0"/>
        <v>30</v>
      </c>
      <c r="N23" s="10" t="str">
        <f t="shared" si="1"/>
        <v>pass</v>
      </c>
      <c r="O23" s="20">
        <f t="shared" si="2"/>
        <v>2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1"/>
        <v>pass</v>
      </c>
      <c r="O24" s="20">
        <f t="shared" si="2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15</v>
      </c>
      <c r="N25" s="10" t="str">
        <f t="shared" si="1"/>
        <v>pass</v>
      </c>
      <c r="O25" s="20">
        <f t="shared" si="2"/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 t="shared" si="2"/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9</v>
      </c>
      <c r="F27">
        <f t="shared" si="3"/>
        <v>4</v>
      </c>
      <c r="G27">
        <f t="shared" si="3"/>
        <v>3</v>
      </c>
      <c r="H27">
        <f t="shared" si="3"/>
        <v>2</v>
      </c>
      <c r="I27">
        <f t="shared" si="3"/>
        <v>2</v>
      </c>
      <c r="J27">
        <f t="shared" si="3"/>
        <v>1</v>
      </c>
      <c r="K27">
        <f t="shared" si="3"/>
        <v>1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workbookViewId="0">
      <selection activeCell="F24" sqref="F24"/>
    </sheetView>
  </sheetViews>
  <sheetFormatPr defaultRowHeight="15" x14ac:dyDescent="0.25"/>
  <cols>
    <col min="1" max="1" width="41.85546875" bestFit="1" customWidth="1"/>
    <col min="2" max="2" width="7" bestFit="1" customWidth="1"/>
    <col min="5" max="5" width="10.14062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/>
      <c r="H2" s="3"/>
      <c r="I2" s="3"/>
      <c r="J2" s="3"/>
      <c r="K2" s="3"/>
      <c r="L2" s="14"/>
      <c r="M2" s="19">
        <f t="shared" ref="M2:M30" si="0">SUM(B2:L2)</f>
        <v>25</v>
      </c>
      <c r="N2" s="17" t="str">
        <f>IF(M2&gt;=12.5,"pass","fail")</f>
        <v>pass</v>
      </c>
      <c r="O2" s="19">
        <f>IF(M2&gt;=50,5,IF(M2&gt;=45,4,IF(M2&gt;=40,3,2)))</f>
        <v>2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IF(M3&gt;=50,5,IF(M3&gt;=45,4,IF(M3&gt;=40,3,2)))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30" si="2">IF(M4&gt;=50,5,IF(M4&gt;=45,4,IF(M4&gt;=40,3,2)))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0">
        <f t="shared" si="0"/>
        <v>15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1" t="s">
        <v>101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0">
        <f t="shared" si="0"/>
        <v>5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 t="s">
        <v>98</v>
      </c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1" t="s">
        <v>98</v>
      </c>
      <c r="G23" s="1"/>
      <c r="H23" s="1"/>
      <c r="I23" s="1"/>
      <c r="J23" s="1"/>
      <c r="K23" s="1"/>
      <c r="L23" s="15"/>
      <c r="M23" s="20">
        <f t="shared" si="0"/>
        <v>20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0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 t="shared" si="2"/>
        <v>2</v>
      </c>
    </row>
    <row r="31" spans="1:15" x14ac:dyDescent="0.25">
      <c r="B31">
        <f>COUNTA(B2:B30)</f>
        <v>29</v>
      </c>
      <c r="C31">
        <f t="shared" ref="C31:L31" si="3">COUNTA(C2:C30)</f>
        <v>24</v>
      </c>
      <c r="D31">
        <f t="shared" si="3"/>
        <v>21</v>
      </c>
      <c r="E31">
        <f t="shared" si="3"/>
        <v>10</v>
      </c>
      <c r="F31">
        <f t="shared" si="3"/>
        <v>4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2022-11-05T10:37:50Z</dcterms:modified>
</cp:coreProperties>
</file>