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9D956F05-3C26-4624-8135-40FB8A7CC3DF}" xr6:coauthVersionLast="47" xr6:coauthVersionMax="47" xr10:uidLastSave="{00000000-0000-0000-0000-000000000000}"/>
  <bookViews>
    <workbookView xWindow="5040" yWindow="1680" windowWidth="21600" windowHeight="11385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H33" i="1"/>
  <c r="G33" i="1"/>
  <c r="F33" i="1"/>
  <c r="E33" i="1"/>
  <c r="D33" i="1"/>
  <c r="C33" i="1"/>
  <c r="B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N14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P11" i="1" l="1"/>
  <c r="O11" i="1"/>
  <c r="P26" i="1"/>
  <c r="O26" i="1"/>
  <c r="P5" i="1"/>
  <c r="O5" i="1"/>
  <c r="N13" i="1"/>
  <c r="O13" i="1"/>
  <c r="N20" i="1"/>
  <c r="O20" i="1"/>
  <c r="N28" i="1"/>
  <c r="O28" i="1"/>
  <c r="P3" i="1"/>
  <c r="O3" i="1"/>
  <c r="N18" i="1"/>
  <c r="O18" i="1"/>
  <c r="P6" i="1"/>
  <c r="O6" i="1"/>
  <c r="N21" i="1"/>
  <c r="O21" i="1"/>
  <c r="P29" i="1"/>
  <c r="O29" i="1"/>
  <c r="N22" i="1"/>
  <c r="O22" i="1"/>
  <c r="P7" i="1"/>
  <c r="O7" i="1"/>
  <c r="N8" i="1"/>
  <c r="O8" i="1"/>
  <c r="P15" i="1"/>
  <c r="O15" i="1"/>
  <c r="P23" i="1"/>
  <c r="O23" i="1"/>
  <c r="P31" i="1"/>
  <c r="O31" i="1"/>
  <c r="N16" i="1"/>
  <c r="O16" i="1"/>
  <c r="N24" i="1"/>
  <c r="O24" i="1"/>
  <c r="N32" i="1"/>
  <c r="O32" i="1"/>
  <c r="P2" i="1"/>
  <c r="O2" i="1"/>
  <c r="N10" i="1"/>
  <c r="O10" i="1"/>
  <c r="N17" i="1"/>
  <c r="O17" i="1"/>
  <c r="N25" i="1"/>
  <c r="O25" i="1"/>
  <c r="N4" i="1"/>
  <c r="O4" i="1"/>
  <c r="P19" i="1"/>
  <c r="O19" i="1"/>
  <c r="P27" i="1"/>
  <c r="O27" i="1"/>
  <c r="N9" i="1"/>
  <c r="O9" i="1"/>
  <c r="N12" i="1"/>
  <c r="O12" i="1"/>
  <c r="N30" i="1"/>
  <c r="O30" i="1"/>
  <c r="P14" i="1"/>
  <c r="O14" i="1"/>
  <c r="N15" i="1"/>
  <c r="P18" i="1"/>
  <c r="N27" i="1"/>
  <c r="P30" i="1"/>
  <c r="N3" i="1"/>
  <c r="N11" i="1"/>
  <c r="P10" i="1"/>
  <c r="N2" i="1"/>
  <c r="N19" i="1"/>
  <c r="P22" i="1"/>
  <c r="N26" i="1"/>
  <c r="N7" i="1"/>
  <c r="N23" i="1"/>
  <c r="N31" i="1"/>
  <c r="N6" i="1"/>
  <c r="P9" i="1"/>
  <c r="P13" i="1"/>
  <c r="P17" i="1"/>
  <c r="P21" i="1"/>
  <c r="P25" i="1"/>
  <c r="P4" i="1"/>
  <c r="N5" i="1"/>
  <c r="P8" i="1"/>
  <c r="P12" i="1"/>
  <c r="P16" i="1"/>
  <c r="P20" i="1"/>
  <c r="P24" i="1"/>
  <c r="P28" i="1"/>
  <c r="N29" i="1"/>
  <c r="P32" i="1"/>
  <c r="B27" i="2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B31" i="3"/>
  <c r="D27" i="2"/>
  <c r="E27" i="2"/>
  <c r="F27" i="2"/>
  <c r="G27" i="2"/>
  <c r="H27" i="2"/>
  <c r="I27" i="2"/>
  <c r="J27" i="2"/>
  <c r="K27" i="2"/>
  <c r="L27" i="2"/>
  <c r="C27" i="2"/>
  <c r="D31" i="3"/>
  <c r="E31" i="3"/>
  <c r="F31" i="3"/>
  <c r="G31" i="3"/>
  <c r="H31" i="3"/>
  <c r="I31" i="3"/>
  <c r="J31" i="3"/>
  <c r="K31" i="3"/>
  <c r="L31" i="3"/>
  <c r="C31" i="3"/>
  <c r="O20" i="2" l="1"/>
  <c r="P20" i="2"/>
  <c r="N20" i="2"/>
  <c r="O4" i="2"/>
  <c r="N4" i="2"/>
  <c r="P4" i="2"/>
  <c r="O13" i="2"/>
  <c r="N13" i="2"/>
  <c r="P13" i="2"/>
  <c r="O12" i="2"/>
  <c r="P12" i="2"/>
  <c r="N12" i="2"/>
  <c r="P2" i="2"/>
  <c r="O2" i="2"/>
  <c r="N2" i="2"/>
  <c r="P19" i="2"/>
  <c r="O19" i="2"/>
  <c r="N19" i="2"/>
  <c r="P11" i="2"/>
  <c r="O11" i="2"/>
  <c r="N11" i="2"/>
  <c r="O3" i="2"/>
  <c r="P3" i="2"/>
  <c r="N3" i="2"/>
  <c r="P5" i="2"/>
  <c r="O5" i="2"/>
  <c r="N5" i="2"/>
  <c r="P9" i="2"/>
  <c r="O9" i="2"/>
  <c r="N9" i="2"/>
  <c r="O21" i="2"/>
  <c r="N21" i="2"/>
  <c r="P21" i="2"/>
  <c r="P26" i="2"/>
  <c r="O26" i="2"/>
  <c r="N26" i="2"/>
  <c r="N24" i="2"/>
  <c r="P24" i="2"/>
  <c r="O24" i="2"/>
  <c r="N16" i="2"/>
  <c r="P16" i="2"/>
  <c r="O16" i="2"/>
  <c r="P8" i="2"/>
  <c r="N8" i="2"/>
  <c r="O8" i="2"/>
  <c r="P17" i="2"/>
  <c r="O17" i="2"/>
  <c r="N17" i="2"/>
  <c r="P23" i="2"/>
  <c r="O23" i="2"/>
  <c r="N23" i="2"/>
  <c r="P15" i="2"/>
  <c r="O15" i="2"/>
  <c r="N15" i="2"/>
  <c r="N7" i="2"/>
  <c r="P7" i="2"/>
  <c r="O7" i="2"/>
  <c r="P18" i="2"/>
  <c r="O18" i="2"/>
  <c r="N18" i="2"/>
  <c r="P25" i="2"/>
  <c r="O25" i="2"/>
  <c r="N25" i="2"/>
  <c r="P22" i="2"/>
  <c r="O22" i="2"/>
  <c r="N22" i="2"/>
  <c r="P14" i="2"/>
  <c r="O14" i="2"/>
  <c r="N14" i="2"/>
  <c r="N6" i="2"/>
  <c r="P6" i="2"/>
  <c r="O6" i="2"/>
  <c r="N10" i="2"/>
  <c r="P10" i="2"/>
  <c r="O10" i="2"/>
  <c r="P30" i="3"/>
  <c r="O30" i="3"/>
  <c r="N30" i="3"/>
  <c r="P26" i="3"/>
  <c r="O26" i="3"/>
  <c r="N26" i="3"/>
  <c r="P22" i="3"/>
  <c r="O22" i="3"/>
  <c r="N22" i="3"/>
  <c r="P18" i="3"/>
  <c r="O18" i="3"/>
  <c r="N18" i="3"/>
  <c r="P14" i="3"/>
  <c r="O14" i="3"/>
  <c r="N14" i="3"/>
  <c r="P10" i="3"/>
  <c r="O10" i="3"/>
  <c r="N10" i="3"/>
  <c r="P6" i="3"/>
  <c r="O6" i="3"/>
  <c r="N6" i="3"/>
  <c r="P29" i="3"/>
  <c r="O29" i="3"/>
  <c r="N29" i="3"/>
  <c r="P25" i="3"/>
  <c r="O25" i="3"/>
  <c r="N25" i="3"/>
  <c r="P21" i="3"/>
  <c r="O21" i="3"/>
  <c r="N21" i="3"/>
  <c r="P17" i="3"/>
  <c r="O17" i="3"/>
  <c r="N17" i="3"/>
  <c r="P13" i="3"/>
  <c r="O13" i="3"/>
  <c r="N13" i="3"/>
  <c r="P9" i="3"/>
  <c r="O9" i="3"/>
  <c r="N9" i="3"/>
  <c r="P5" i="3"/>
  <c r="O5" i="3"/>
  <c r="N5" i="3"/>
  <c r="O28" i="3"/>
  <c r="N28" i="3"/>
  <c r="P28" i="3"/>
  <c r="O24" i="3"/>
  <c r="N24" i="3"/>
  <c r="P24" i="3"/>
  <c r="O20" i="3"/>
  <c r="N20" i="3"/>
  <c r="P20" i="3"/>
  <c r="O16" i="3"/>
  <c r="N16" i="3"/>
  <c r="P16" i="3"/>
  <c r="O12" i="3"/>
  <c r="N12" i="3"/>
  <c r="P12" i="3"/>
  <c r="O8" i="3"/>
  <c r="N8" i="3"/>
  <c r="P8" i="3"/>
  <c r="O4" i="3"/>
  <c r="N4" i="3"/>
  <c r="P4" i="3"/>
  <c r="P2" i="3"/>
  <c r="O2" i="3"/>
  <c r="N2" i="3"/>
  <c r="N27" i="3"/>
  <c r="P27" i="3"/>
  <c r="O27" i="3"/>
  <c r="N23" i="3"/>
  <c r="P23" i="3"/>
  <c r="O23" i="3"/>
  <c r="N19" i="3"/>
  <c r="P19" i="3"/>
  <c r="O19" i="3"/>
  <c r="N15" i="3"/>
  <c r="P15" i="3"/>
  <c r="O15" i="3"/>
  <c r="N11" i="3"/>
  <c r="P11" i="3"/>
  <c r="O11" i="3"/>
  <c r="N7" i="3"/>
  <c r="P7" i="3"/>
  <c r="O7" i="3"/>
  <c r="N3" i="3"/>
  <c r="P3" i="3"/>
  <c r="O3" i="3"/>
</calcChain>
</file>

<file path=xl/sharedStrings.xml><?xml version="1.0" encoding="utf-8"?>
<sst xmlns="http://schemas.openxmlformats.org/spreadsheetml/2006/main" count="151" uniqueCount="103">
  <si>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</si>
  <si>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</si>
  <si>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</si>
  <si>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</si>
  <si>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</si>
  <si>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</si>
  <si>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</si>
  <si>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</si>
  <si>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</si>
  <si>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</si>
  <si>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</si>
  <si>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</si>
  <si>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</si>
  <si>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</si>
  <si>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</si>
  <si>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</si>
  <si>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</si>
  <si>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</si>
  <si>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</si>
  <si>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</si>
  <si>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</si>
  <si>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</si>
  <si>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</si>
  <si>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</si>
  <si>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</si>
  <si>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</si>
  <si>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</si>
  <si>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</si>
  <si>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</si>
  <si>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</si>
  <si>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</si>
  <si>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</si>
  <si>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</si>
  <si>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</si>
  <si>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</si>
  <si>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</si>
  <si>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</si>
  <si>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</si>
  <si>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</si>
  <si>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</si>
  <si>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</si>
  <si>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</si>
  <si>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</si>
  <si>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</si>
  <si>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</si>
  <si>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</si>
  <si>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</si>
  <si>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</si>
  <si>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</si>
  <si>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</si>
  <si>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</si>
  <si>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</si>
  <si>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</si>
  <si>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</si>
  <si>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</si>
  <si>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</si>
  <si>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</si>
  <si>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</si>
  <si>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</si>
  <si>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</si>
  <si>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</si>
  <si>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</si>
  <si>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</si>
  <si>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</si>
  <si>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</si>
  <si>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</si>
  <si>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</si>
  <si>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</si>
  <si>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</si>
  <si>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</si>
  <si>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</si>
  <si>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</si>
  <si>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</si>
  <si>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</si>
  <si>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</si>
  <si>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</si>
  <si>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</si>
  <si>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</si>
  <si>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</si>
  <si>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</si>
  <si>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</si>
  <si>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</si>
  <si>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</si>
  <si>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</si>
  <si>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</si>
  <si>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</si>
  <si>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</si>
  <si>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</si>
  <si>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</si>
  <si>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</si>
  <si>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</si>
  <si>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</si>
  <si>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</si>
  <si>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</si>
  <si>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</si>
  <si>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</si>
  <si>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</si>
  <si>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</si>
  <si>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</si>
  <si>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failed 1</t>
  </si>
  <si>
    <t>Mid-term</t>
  </si>
  <si>
    <t>0th lab</t>
  </si>
  <si>
    <t>Exam-pass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</si>
</sst>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0" fillId="0" borderId="0" xfId="0" applyBorder="1"/>
    <xf numFmtId="0" fontId="1" fillId="0" borderId="13" xfId="0" applyFont="1" applyFill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0" xfId="0" applyFont="1" applyBorder="1"/>
    <xf numFmtId="0" fontId="1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Normal="100" workbookViewId="0">
      <selection activeCell="C32" sqref="C32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101</v>
      </c>
      <c r="C1" s="38" t="s">
        <v>86</v>
      </c>
      <c r="D1" s="38" t="s">
        <v>87</v>
      </c>
      <c r="E1" s="38" t="s">
        <v>88</v>
      </c>
      <c r="F1" s="38" t="s">
        <v>89</v>
      </c>
      <c r="G1" s="39" t="s">
        <v>90</v>
      </c>
      <c r="H1" s="29" t="s">
        <v>91</v>
      </c>
      <c r="I1" s="38" t="s">
        <v>92</v>
      </c>
      <c r="J1" s="38" t="s">
        <v>93</v>
      </c>
      <c r="K1" s="38" t="s">
        <v>94</v>
      </c>
      <c r="L1" s="38" t="s">
        <v>95</v>
      </c>
      <c r="M1" s="4" t="s">
        <v>96</v>
      </c>
      <c r="N1" s="31" t="s">
        <v>100</v>
      </c>
      <c r="O1" s="31" t="s">
        <v>102</v>
      </c>
      <c r="P1" s="5" t="s">
        <v>97</v>
      </c>
    </row>
    <row r="2" spans="1:16" x14ac:dyDescent="0.25">
      <c r="A2" s="27" t="s">
        <v>31</v>
      </c>
      <c r="B2" s="17">
        <v>5</v>
      </c>
      <c r="C2" s="40">
        <v>5</v>
      </c>
      <c r="D2" s="41">
        <v>5</v>
      </c>
      <c r="E2" s="41">
        <v>5</v>
      </c>
      <c r="F2" s="41"/>
      <c r="G2" s="42"/>
      <c r="H2" s="41"/>
      <c r="I2" s="41"/>
      <c r="J2" s="41"/>
      <c r="K2" s="41"/>
      <c r="L2" s="43"/>
      <c r="M2" s="32">
        <f t="shared" ref="M2:M32" si="0">SUM(B2:L2)</f>
        <v>20</v>
      </c>
      <c r="N2" s="17" t="str">
        <f t="shared" ref="N2:N32" si="1">IF(M2&gt;=25,"pass","fail")</f>
        <v>fail</v>
      </c>
      <c r="O2" s="35" t="str">
        <f>IF(M2&gt;=35,"pass","fail")</f>
        <v>fail</v>
      </c>
      <c r="P2" s="19">
        <f t="shared" ref="P2:P32" si="2">_xlfn.FLOOR.MATH(M2/10)</f>
        <v>2</v>
      </c>
    </row>
    <row r="3" spans="1:16" x14ac:dyDescent="0.25">
      <c r="A3" s="25" t="s">
        <v>1</v>
      </c>
      <c r="B3" s="10">
        <v>5</v>
      </c>
      <c r="C3" s="44">
        <v>5</v>
      </c>
      <c r="D3" s="1">
        <v>5</v>
      </c>
      <c r="E3" s="1"/>
      <c r="F3" s="1"/>
      <c r="G3" s="15"/>
      <c r="H3" s="1"/>
      <c r="I3" s="1"/>
      <c r="J3" s="1"/>
      <c r="K3" s="1"/>
      <c r="L3" s="45"/>
      <c r="M3" s="33">
        <f t="shared" si="0"/>
        <v>15</v>
      </c>
      <c r="N3" s="10" t="str">
        <f t="shared" si="1"/>
        <v>fail</v>
      </c>
      <c r="O3" s="36" t="str">
        <f t="shared" ref="O3:O32" si="3">IF(M3&gt;=35,"pass","fail")</f>
        <v>fail</v>
      </c>
      <c r="P3" s="20">
        <f t="shared" si="2"/>
        <v>1</v>
      </c>
    </row>
    <row r="4" spans="1:16" x14ac:dyDescent="0.25">
      <c r="A4" s="25" t="s">
        <v>2</v>
      </c>
      <c r="B4" s="10">
        <v>5</v>
      </c>
      <c r="C4" s="44">
        <v>5</v>
      </c>
      <c r="D4" s="1">
        <v>5</v>
      </c>
      <c r="E4" s="1" t="s">
        <v>98</v>
      </c>
      <c r="F4" s="1"/>
      <c r="G4" s="15"/>
      <c r="H4" s="1"/>
      <c r="I4" s="1"/>
      <c r="J4" s="1"/>
      <c r="K4" s="1"/>
      <c r="L4" s="45"/>
      <c r="M4" s="33">
        <f t="shared" si="0"/>
        <v>15</v>
      </c>
      <c r="N4" s="10" t="str">
        <f t="shared" si="1"/>
        <v>fail</v>
      </c>
      <c r="O4" s="36" t="str">
        <f t="shared" si="3"/>
        <v>fail</v>
      </c>
      <c r="P4" s="20">
        <f t="shared" si="2"/>
        <v>1</v>
      </c>
    </row>
    <row r="5" spans="1:16" x14ac:dyDescent="0.25">
      <c r="A5" s="25" t="s">
        <v>3</v>
      </c>
      <c r="B5" s="10">
        <v>5</v>
      </c>
      <c r="C5" s="44">
        <v>5</v>
      </c>
      <c r="D5" s="1">
        <v>5</v>
      </c>
      <c r="E5" s="1">
        <v>5</v>
      </c>
      <c r="F5" s="1"/>
      <c r="G5" s="15"/>
      <c r="H5" s="1"/>
      <c r="I5" s="1"/>
      <c r="J5" s="1"/>
      <c r="K5" s="1"/>
      <c r="L5" s="45"/>
      <c r="M5" s="33">
        <f t="shared" si="0"/>
        <v>20</v>
      </c>
      <c r="N5" s="10" t="str">
        <f t="shared" si="1"/>
        <v>fail</v>
      </c>
      <c r="O5" s="36" t="str">
        <f t="shared" si="3"/>
        <v>fail</v>
      </c>
      <c r="P5" s="20">
        <f t="shared" si="2"/>
        <v>2</v>
      </c>
    </row>
    <row r="6" spans="1:16" x14ac:dyDescent="0.25">
      <c r="A6" s="25" t="s">
        <v>4</v>
      </c>
      <c r="B6" s="10">
        <v>5</v>
      </c>
      <c r="C6" s="44">
        <v>5</v>
      </c>
      <c r="D6" s="1"/>
      <c r="E6" s="1"/>
      <c r="F6" s="1"/>
      <c r="G6" s="15"/>
      <c r="H6" s="1"/>
      <c r="I6" s="1"/>
      <c r="J6" s="1"/>
      <c r="K6" s="1"/>
      <c r="L6" s="45"/>
      <c r="M6" s="33">
        <f t="shared" si="0"/>
        <v>10</v>
      </c>
      <c r="N6" s="10" t="str">
        <f t="shared" si="1"/>
        <v>fail</v>
      </c>
      <c r="O6" s="36" t="str">
        <f t="shared" si="3"/>
        <v>fail</v>
      </c>
      <c r="P6" s="20">
        <f t="shared" si="2"/>
        <v>1</v>
      </c>
    </row>
    <row r="7" spans="1:16" x14ac:dyDescent="0.25">
      <c r="A7" s="25" t="s">
        <v>5</v>
      </c>
      <c r="B7" s="10">
        <v>5</v>
      </c>
      <c r="C7" s="44">
        <v>5</v>
      </c>
      <c r="D7" s="1" t="s">
        <v>98</v>
      </c>
      <c r="E7" s="1"/>
      <c r="F7" s="1"/>
      <c r="G7" s="15"/>
      <c r="H7" s="1"/>
      <c r="I7" s="1"/>
      <c r="J7" s="1"/>
      <c r="K7" s="1"/>
      <c r="L7" s="45"/>
      <c r="M7" s="33">
        <f t="shared" si="0"/>
        <v>10</v>
      </c>
      <c r="N7" s="10" t="str">
        <f t="shared" si="1"/>
        <v>fail</v>
      </c>
      <c r="O7" s="36" t="str">
        <f t="shared" si="3"/>
        <v>fail</v>
      </c>
      <c r="P7" s="20">
        <f t="shared" si="2"/>
        <v>1</v>
      </c>
    </row>
    <row r="8" spans="1:16" x14ac:dyDescent="0.25">
      <c r="A8" s="25" t="s">
        <v>6</v>
      </c>
      <c r="B8" s="10">
        <v>5</v>
      </c>
      <c r="C8" s="44"/>
      <c r="D8" s="1"/>
      <c r="E8" s="1"/>
      <c r="F8" s="1"/>
      <c r="G8" s="15"/>
      <c r="H8" s="1"/>
      <c r="I8" s="1"/>
      <c r="J8" s="1"/>
      <c r="K8" s="1"/>
      <c r="L8" s="45"/>
      <c r="M8" s="33">
        <f t="shared" si="0"/>
        <v>5</v>
      </c>
      <c r="N8" s="10" t="str">
        <f t="shared" si="1"/>
        <v>fail</v>
      </c>
      <c r="O8" s="36" t="str">
        <f t="shared" si="3"/>
        <v>fail</v>
      </c>
      <c r="P8" s="20">
        <f t="shared" si="2"/>
        <v>0</v>
      </c>
    </row>
    <row r="9" spans="1:16" x14ac:dyDescent="0.25">
      <c r="A9" s="25" t="s">
        <v>7</v>
      </c>
      <c r="B9" s="10">
        <v>5</v>
      </c>
      <c r="C9" s="44">
        <v>5</v>
      </c>
      <c r="D9" s="1">
        <v>5</v>
      </c>
      <c r="E9" s="1" t="s">
        <v>98</v>
      </c>
      <c r="F9" s="1"/>
      <c r="G9" s="15"/>
      <c r="H9" s="1"/>
      <c r="I9" s="1"/>
      <c r="J9" s="1"/>
      <c r="K9" s="1"/>
      <c r="L9" s="45"/>
      <c r="M9" s="33">
        <f t="shared" si="0"/>
        <v>15</v>
      </c>
      <c r="N9" s="10" t="str">
        <f t="shared" si="1"/>
        <v>fail</v>
      </c>
      <c r="O9" s="36" t="str">
        <f t="shared" si="3"/>
        <v>fail</v>
      </c>
      <c r="P9" s="20">
        <f t="shared" si="2"/>
        <v>1</v>
      </c>
    </row>
    <row r="10" spans="1:16" x14ac:dyDescent="0.25">
      <c r="A10" s="25" t="s">
        <v>8</v>
      </c>
      <c r="B10" s="10">
        <v>5</v>
      </c>
      <c r="C10" s="44" t="s">
        <v>98</v>
      </c>
      <c r="D10" s="1"/>
      <c r="E10" s="1"/>
      <c r="F10" s="1"/>
      <c r="G10" s="15"/>
      <c r="H10" s="1"/>
      <c r="I10" s="1"/>
      <c r="J10" s="1"/>
      <c r="K10" s="1"/>
      <c r="L10" s="45"/>
      <c r="M10" s="33">
        <f t="shared" si="0"/>
        <v>5</v>
      </c>
      <c r="N10" s="10" t="str">
        <f t="shared" si="1"/>
        <v>fail</v>
      </c>
      <c r="O10" s="36" t="str">
        <f t="shared" si="3"/>
        <v>fail</v>
      </c>
      <c r="P10" s="20">
        <f t="shared" si="2"/>
        <v>0</v>
      </c>
    </row>
    <row r="11" spans="1:16" x14ac:dyDescent="0.25">
      <c r="A11" s="25" t="s">
        <v>9</v>
      </c>
      <c r="B11" s="10">
        <v>5</v>
      </c>
      <c r="C11" s="44">
        <v>5</v>
      </c>
      <c r="D11" s="1">
        <v>5</v>
      </c>
      <c r="E11" s="1">
        <v>5</v>
      </c>
      <c r="F11" s="1"/>
      <c r="G11" s="15"/>
      <c r="H11" s="1"/>
      <c r="I11" s="1"/>
      <c r="J11" s="1"/>
      <c r="K11" s="1"/>
      <c r="L11" s="45"/>
      <c r="M11" s="33">
        <f t="shared" si="0"/>
        <v>20</v>
      </c>
      <c r="N11" s="10" t="str">
        <f t="shared" si="1"/>
        <v>fail</v>
      </c>
      <c r="O11" s="36" t="str">
        <f t="shared" si="3"/>
        <v>fail</v>
      </c>
      <c r="P11" s="20">
        <f t="shared" si="2"/>
        <v>2</v>
      </c>
    </row>
    <row r="12" spans="1:16" x14ac:dyDescent="0.25">
      <c r="A12" s="25" t="s">
        <v>10</v>
      </c>
      <c r="B12" s="10"/>
      <c r="C12" s="44"/>
      <c r="D12" s="1"/>
      <c r="E12" s="1"/>
      <c r="F12" s="1"/>
      <c r="G12" s="15"/>
      <c r="H12" s="1"/>
      <c r="I12" s="1"/>
      <c r="J12" s="1"/>
      <c r="K12" s="1"/>
      <c r="L12" s="45"/>
      <c r="M12" s="33">
        <f t="shared" si="0"/>
        <v>0</v>
      </c>
      <c r="N12" s="10" t="str">
        <f t="shared" si="1"/>
        <v>fail</v>
      </c>
      <c r="O12" s="36" t="str">
        <f t="shared" si="3"/>
        <v>fail</v>
      </c>
      <c r="P12" s="20">
        <f t="shared" si="2"/>
        <v>0</v>
      </c>
    </row>
    <row r="13" spans="1:16" x14ac:dyDescent="0.25">
      <c r="A13" s="25" t="s">
        <v>11</v>
      </c>
      <c r="B13" s="10">
        <v>5</v>
      </c>
      <c r="C13" s="44"/>
      <c r="D13" s="1"/>
      <c r="E13" s="1"/>
      <c r="F13" s="1"/>
      <c r="G13" s="15"/>
      <c r="H13" s="1"/>
      <c r="I13" s="1"/>
      <c r="J13" s="1"/>
      <c r="K13" s="1"/>
      <c r="L13" s="45"/>
      <c r="M13" s="33">
        <f t="shared" si="0"/>
        <v>5</v>
      </c>
      <c r="N13" s="10" t="str">
        <f t="shared" si="1"/>
        <v>fail</v>
      </c>
      <c r="O13" s="36" t="str">
        <f t="shared" si="3"/>
        <v>fail</v>
      </c>
      <c r="P13" s="20">
        <f t="shared" si="2"/>
        <v>0</v>
      </c>
    </row>
    <row r="14" spans="1:16" x14ac:dyDescent="0.25">
      <c r="A14" s="25" t="s">
        <v>12</v>
      </c>
      <c r="B14" s="10">
        <v>5</v>
      </c>
      <c r="C14" s="44" t="s">
        <v>98</v>
      </c>
      <c r="D14" s="1"/>
      <c r="E14" s="1"/>
      <c r="F14" s="1"/>
      <c r="G14" s="15"/>
      <c r="H14" s="1"/>
      <c r="I14" s="1"/>
      <c r="J14" s="1"/>
      <c r="K14" s="1"/>
      <c r="L14" s="45"/>
      <c r="M14" s="33">
        <f t="shared" si="0"/>
        <v>5</v>
      </c>
      <c r="N14" s="10" t="str">
        <f t="shared" si="1"/>
        <v>fail</v>
      </c>
      <c r="O14" s="36" t="str">
        <f t="shared" si="3"/>
        <v>fail</v>
      </c>
      <c r="P14" s="20">
        <f t="shared" si="2"/>
        <v>0</v>
      </c>
    </row>
    <row r="15" spans="1:16" x14ac:dyDescent="0.25">
      <c r="A15" s="25" t="s">
        <v>13</v>
      </c>
      <c r="B15" s="10">
        <v>5</v>
      </c>
      <c r="C15" s="44" t="s">
        <v>98</v>
      </c>
      <c r="D15" s="1"/>
      <c r="E15" s="1"/>
      <c r="F15" s="1"/>
      <c r="G15" s="15"/>
      <c r="H15" s="1"/>
      <c r="I15" s="1"/>
      <c r="J15" s="1"/>
      <c r="K15" s="1"/>
      <c r="L15" s="45"/>
      <c r="M15" s="33">
        <f t="shared" si="0"/>
        <v>5</v>
      </c>
      <c r="N15" s="10" t="str">
        <f t="shared" si="1"/>
        <v>fail</v>
      </c>
      <c r="O15" s="36" t="str">
        <f t="shared" si="3"/>
        <v>fail</v>
      </c>
      <c r="P15" s="20">
        <f t="shared" si="2"/>
        <v>0</v>
      </c>
    </row>
    <row r="16" spans="1:16" x14ac:dyDescent="0.25">
      <c r="A16" s="25" t="s">
        <v>14</v>
      </c>
      <c r="B16" s="10">
        <v>5</v>
      </c>
      <c r="C16" s="44">
        <v>5</v>
      </c>
      <c r="D16" s="1">
        <v>5</v>
      </c>
      <c r="E16" s="1"/>
      <c r="F16" s="1"/>
      <c r="G16" s="15"/>
      <c r="H16" s="1"/>
      <c r="I16" s="1"/>
      <c r="J16" s="1"/>
      <c r="K16" s="1"/>
      <c r="L16" s="45"/>
      <c r="M16" s="33">
        <f t="shared" si="0"/>
        <v>15</v>
      </c>
      <c r="N16" s="10" t="str">
        <f t="shared" si="1"/>
        <v>fail</v>
      </c>
      <c r="O16" s="36" t="str">
        <f t="shared" si="3"/>
        <v>fail</v>
      </c>
      <c r="P16" s="20">
        <f t="shared" si="2"/>
        <v>1</v>
      </c>
    </row>
    <row r="17" spans="1:16" x14ac:dyDescent="0.25">
      <c r="A17" s="25" t="s">
        <v>15</v>
      </c>
      <c r="B17" s="10">
        <v>5</v>
      </c>
      <c r="C17" s="44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5"/>
      <c r="M17" s="33">
        <f t="shared" si="0"/>
        <v>20</v>
      </c>
      <c r="N17" s="10" t="str">
        <f t="shared" si="1"/>
        <v>fail</v>
      </c>
      <c r="O17" s="36" t="str">
        <f t="shared" si="3"/>
        <v>fail</v>
      </c>
      <c r="P17" s="20">
        <f t="shared" si="2"/>
        <v>2</v>
      </c>
    </row>
    <row r="18" spans="1:16" x14ac:dyDescent="0.25">
      <c r="A18" s="25" t="s">
        <v>16</v>
      </c>
      <c r="B18" s="10">
        <v>5</v>
      </c>
      <c r="C18" s="44">
        <v>5</v>
      </c>
      <c r="D18" s="1">
        <v>5</v>
      </c>
      <c r="E18" s="1"/>
      <c r="F18" s="1"/>
      <c r="G18" s="15"/>
      <c r="H18" s="1"/>
      <c r="I18" s="1"/>
      <c r="J18" s="1"/>
      <c r="K18" s="1"/>
      <c r="L18" s="45"/>
      <c r="M18" s="33">
        <f t="shared" si="0"/>
        <v>15</v>
      </c>
      <c r="N18" s="10" t="str">
        <f t="shared" si="1"/>
        <v>fail</v>
      </c>
      <c r="O18" s="36" t="str">
        <f t="shared" si="3"/>
        <v>fail</v>
      </c>
      <c r="P18" s="20">
        <f t="shared" si="2"/>
        <v>1</v>
      </c>
    </row>
    <row r="19" spans="1:16" x14ac:dyDescent="0.25">
      <c r="A19" s="25" t="s">
        <v>17</v>
      </c>
      <c r="B19" s="10">
        <v>5</v>
      </c>
      <c r="C19" s="44">
        <v>5</v>
      </c>
      <c r="D19" s="1">
        <v>5</v>
      </c>
      <c r="E19" s="1"/>
      <c r="F19" s="1"/>
      <c r="G19" s="15"/>
      <c r="H19" s="1"/>
      <c r="I19" s="1"/>
      <c r="J19" s="1"/>
      <c r="K19" s="1"/>
      <c r="L19" s="45"/>
      <c r="M19" s="33">
        <f t="shared" si="0"/>
        <v>15</v>
      </c>
      <c r="N19" s="10" t="str">
        <f t="shared" si="1"/>
        <v>fail</v>
      </c>
      <c r="O19" s="36" t="str">
        <f t="shared" si="3"/>
        <v>fail</v>
      </c>
      <c r="P19" s="20">
        <f t="shared" si="2"/>
        <v>1</v>
      </c>
    </row>
    <row r="20" spans="1:16" x14ac:dyDescent="0.25">
      <c r="A20" s="25" t="s">
        <v>18</v>
      </c>
      <c r="B20" s="10">
        <v>5</v>
      </c>
      <c r="C20" s="44">
        <v>5</v>
      </c>
      <c r="D20" s="1">
        <v>5</v>
      </c>
      <c r="E20" s="1">
        <v>5</v>
      </c>
      <c r="F20" s="1" t="s">
        <v>98</v>
      </c>
      <c r="G20" s="15"/>
      <c r="H20" s="1"/>
      <c r="I20" s="1"/>
      <c r="J20" s="1"/>
      <c r="K20" s="1"/>
      <c r="L20" s="45"/>
      <c r="M20" s="33">
        <f t="shared" si="0"/>
        <v>20</v>
      </c>
      <c r="N20" s="10" t="str">
        <f t="shared" si="1"/>
        <v>fail</v>
      </c>
      <c r="O20" s="36" t="str">
        <f t="shared" si="3"/>
        <v>fail</v>
      </c>
      <c r="P20" s="20">
        <f t="shared" si="2"/>
        <v>2</v>
      </c>
    </row>
    <row r="21" spans="1:16" x14ac:dyDescent="0.25">
      <c r="A21" s="25" t="s">
        <v>19</v>
      </c>
      <c r="B21" s="10">
        <v>5</v>
      </c>
      <c r="C21" s="44">
        <v>5</v>
      </c>
      <c r="D21" s="1"/>
      <c r="E21" s="1"/>
      <c r="F21" s="1"/>
      <c r="G21" s="15"/>
      <c r="H21" s="1"/>
      <c r="I21" s="1"/>
      <c r="J21" s="1"/>
      <c r="K21" s="1"/>
      <c r="L21" s="45"/>
      <c r="M21" s="33">
        <f t="shared" si="0"/>
        <v>10</v>
      </c>
      <c r="N21" s="10" t="str">
        <f t="shared" si="1"/>
        <v>fail</v>
      </c>
      <c r="O21" s="36" t="str">
        <f t="shared" si="3"/>
        <v>fail</v>
      </c>
      <c r="P21" s="20">
        <f t="shared" si="2"/>
        <v>1</v>
      </c>
    </row>
    <row r="22" spans="1:16" x14ac:dyDescent="0.25">
      <c r="A22" s="25" t="s">
        <v>20</v>
      </c>
      <c r="B22" s="10">
        <v>5</v>
      </c>
      <c r="C22" s="44">
        <v>5</v>
      </c>
      <c r="D22" s="1">
        <v>5</v>
      </c>
      <c r="E22" s="1"/>
      <c r="F22" s="1"/>
      <c r="G22" s="15"/>
      <c r="H22" s="1"/>
      <c r="I22" s="1"/>
      <c r="J22" s="1"/>
      <c r="K22" s="1"/>
      <c r="L22" s="45"/>
      <c r="M22" s="33">
        <f t="shared" si="0"/>
        <v>15</v>
      </c>
      <c r="N22" s="10" t="str">
        <f t="shared" si="1"/>
        <v>fail</v>
      </c>
      <c r="O22" s="36" t="str">
        <f t="shared" si="3"/>
        <v>fail</v>
      </c>
      <c r="P22" s="20">
        <f t="shared" si="2"/>
        <v>1</v>
      </c>
    </row>
    <row r="23" spans="1:16" x14ac:dyDescent="0.25">
      <c r="A23" s="25" t="s">
        <v>21</v>
      </c>
      <c r="B23" s="10">
        <v>5</v>
      </c>
      <c r="C23" s="44">
        <v>5</v>
      </c>
      <c r="D23" s="1">
        <v>5</v>
      </c>
      <c r="E23" s="1">
        <v>5</v>
      </c>
      <c r="F23" s="1">
        <v>5</v>
      </c>
      <c r="G23" s="15">
        <v>5</v>
      </c>
      <c r="H23" s="1" t="s">
        <v>98</v>
      </c>
      <c r="I23" s="1"/>
      <c r="J23" s="1"/>
      <c r="K23" s="1"/>
      <c r="L23" s="45"/>
      <c r="M23" s="33">
        <f t="shared" si="0"/>
        <v>30</v>
      </c>
      <c r="N23" s="10" t="str">
        <f t="shared" si="1"/>
        <v>pass</v>
      </c>
      <c r="O23" s="36" t="str">
        <f t="shared" si="3"/>
        <v>fail</v>
      </c>
      <c r="P23" s="20">
        <f t="shared" si="2"/>
        <v>3</v>
      </c>
    </row>
    <row r="24" spans="1:16" x14ac:dyDescent="0.25">
      <c r="A24" s="25" t="s">
        <v>22</v>
      </c>
      <c r="B24" s="10">
        <v>5</v>
      </c>
      <c r="C24" s="44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5"/>
      <c r="M24" s="33">
        <f t="shared" si="0"/>
        <v>20</v>
      </c>
      <c r="N24" s="10" t="str">
        <f t="shared" si="1"/>
        <v>fail</v>
      </c>
      <c r="O24" s="36" t="str">
        <f t="shared" si="3"/>
        <v>fail</v>
      </c>
      <c r="P24" s="20">
        <f t="shared" si="2"/>
        <v>2</v>
      </c>
    </row>
    <row r="25" spans="1:16" x14ac:dyDescent="0.25">
      <c r="A25" s="25" t="s">
        <v>23</v>
      </c>
      <c r="B25" s="10">
        <v>5</v>
      </c>
      <c r="C25" s="44">
        <v>5</v>
      </c>
      <c r="D25" s="1">
        <v>5</v>
      </c>
      <c r="E25" s="1"/>
      <c r="F25" s="1"/>
      <c r="G25" s="15"/>
      <c r="H25" s="1"/>
      <c r="I25" s="1"/>
      <c r="J25" s="1"/>
      <c r="K25" s="1"/>
      <c r="L25" s="45"/>
      <c r="M25" s="33">
        <f t="shared" si="0"/>
        <v>15</v>
      </c>
      <c r="N25" s="10" t="str">
        <f t="shared" si="1"/>
        <v>fail</v>
      </c>
      <c r="O25" s="36" t="str">
        <f t="shared" si="3"/>
        <v>fail</v>
      </c>
      <c r="P25" s="20">
        <f t="shared" si="2"/>
        <v>1</v>
      </c>
    </row>
    <row r="26" spans="1:16" x14ac:dyDescent="0.25">
      <c r="A26" s="25" t="s">
        <v>24</v>
      </c>
      <c r="B26" s="10">
        <v>5</v>
      </c>
      <c r="C26" s="44">
        <v>5</v>
      </c>
      <c r="D26" s="1">
        <v>5</v>
      </c>
      <c r="E26" s="1"/>
      <c r="F26" s="1"/>
      <c r="G26" s="15"/>
      <c r="H26" s="1"/>
      <c r="I26" s="1"/>
      <c r="J26" s="1"/>
      <c r="K26" s="1"/>
      <c r="L26" s="45"/>
      <c r="M26" s="33">
        <f t="shared" si="0"/>
        <v>15</v>
      </c>
      <c r="N26" s="10" t="str">
        <f t="shared" si="1"/>
        <v>fail</v>
      </c>
      <c r="O26" s="36" t="str">
        <f t="shared" si="3"/>
        <v>fail</v>
      </c>
      <c r="P26" s="20">
        <f t="shared" si="2"/>
        <v>1</v>
      </c>
    </row>
    <row r="27" spans="1:16" x14ac:dyDescent="0.25">
      <c r="A27" s="25" t="s">
        <v>25</v>
      </c>
      <c r="B27" s="10">
        <v>5</v>
      </c>
      <c r="C27" s="44">
        <v>5</v>
      </c>
      <c r="D27" s="1"/>
      <c r="E27" s="1"/>
      <c r="F27" s="1"/>
      <c r="G27" s="15"/>
      <c r="H27" s="1"/>
      <c r="I27" s="1"/>
      <c r="J27" s="1"/>
      <c r="K27" s="1"/>
      <c r="L27" s="45"/>
      <c r="M27" s="33">
        <f t="shared" si="0"/>
        <v>10</v>
      </c>
      <c r="N27" s="10" t="str">
        <f t="shared" si="1"/>
        <v>fail</v>
      </c>
      <c r="O27" s="36" t="str">
        <f t="shared" si="3"/>
        <v>fail</v>
      </c>
      <c r="P27" s="20">
        <f t="shared" si="2"/>
        <v>1</v>
      </c>
    </row>
    <row r="28" spans="1:16" x14ac:dyDescent="0.25">
      <c r="A28" s="25" t="s">
        <v>26</v>
      </c>
      <c r="B28" s="10">
        <v>5</v>
      </c>
      <c r="C28" s="44">
        <v>5</v>
      </c>
      <c r="D28" s="1">
        <v>5</v>
      </c>
      <c r="E28" s="1">
        <v>5</v>
      </c>
      <c r="F28" s="1"/>
      <c r="G28" s="15"/>
      <c r="H28" s="1"/>
      <c r="I28" s="1"/>
      <c r="J28" s="1"/>
      <c r="K28" s="1"/>
      <c r="L28" s="45"/>
      <c r="M28" s="33">
        <f t="shared" si="0"/>
        <v>20</v>
      </c>
      <c r="N28" s="10" t="str">
        <f t="shared" si="1"/>
        <v>fail</v>
      </c>
      <c r="O28" s="36" t="str">
        <f t="shared" si="3"/>
        <v>fail</v>
      </c>
      <c r="P28" s="20">
        <f t="shared" si="2"/>
        <v>2</v>
      </c>
    </row>
    <row r="29" spans="1:16" x14ac:dyDescent="0.25">
      <c r="A29" s="25" t="s">
        <v>27</v>
      </c>
      <c r="B29" s="10">
        <v>5</v>
      </c>
      <c r="C29" s="44" t="s">
        <v>98</v>
      </c>
      <c r="D29" s="1"/>
      <c r="E29" s="1"/>
      <c r="F29" s="1"/>
      <c r="G29" s="15"/>
      <c r="H29" s="1"/>
      <c r="I29" s="1"/>
      <c r="J29" s="1"/>
      <c r="K29" s="1"/>
      <c r="L29" s="45"/>
      <c r="M29" s="33">
        <f t="shared" si="0"/>
        <v>5</v>
      </c>
      <c r="N29" s="10" t="str">
        <f t="shared" si="1"/>
        <v>fail</v>
      </c>
      <c r="O29" s="36" t="str">
        <f t="shared" si="3"/>
        <v>fail</v>
      </c>
      <c r="P29" s="20">
        <f t="shared" si="2"/>
        <v>0</v>
      </c>
    </row>
    <row r="30" spans="1:16" x14ac:dyDescent="0.25">
      <c r="A30" s="25" t="s">
        <v>28</v>
      </c>
      <c r="B30" s="10"/>
      <c r="C30" s="44"/>
      <c r="D30" s="1"/>
      <c r="E30" s="1"/>
      <c r="F30" s="1"/>
      <c r="G30" s="15"/>
      <c r="H30" s="1"/>
      <c r="I30" s="1"/>
      <c r="J30" s="1"/>
      <c r="K30" s="1"/>
      <c r="L30" s="45"/>
      <c r="M30" s="33">
        <f t="shared" si="0"/>
        <v>0</v>
      </c>
      <c r="N30" s="10" t="str">
        <f t="shared" si="1"/>
        <v>fail</v>
      </c>
      <c r="O30" s="36" t="str">
        <f t="shared" si="3"/>
        <v>fail</v>
      </c>
      <c r="P30" s="20">
        <f t="shared" si="2"/>
        <v>0</v>
      </c>
    </row>
    <row r="31" spans="1:16" x14ac:dyDescent="0.25">
      <c r="A31" s="25" t="s">
        <v>29</v>
      </c>
      <c r="B31" s="10">
        <v>5</v>
      </c>
      <c r="C31" s="44">
        <v>5</v>
      </c>
      <c r="D31" s="1">
        <v>5</v>
      </c>
      <c r="E31" s="1" t="s">
        <v>98</v>
      </c>
      <c r="F31" s="1"/>
      <c r="G31" s="15"/>
      <c r="H31" s="1"/>
      <c r="I31" s="1"/>
      <c r="J31" s="1"/>
      <c r="K31" s="1"/>
      <c r="L31" s="45"/>
      <c r="M31" s="33">
        <f t="shared" si="0"/>
        <v>15</v>
      </c>
      <c r="N31" s="10" t="str">
        <f t="shared" si="1"/>
        <v>fail</v>
      </c>
      <c r="O31" s="36" t="str">
        <f t="shared" si="3"/>
        <v>fail</v>
      </c>
      <c r="P31" s="20">
        <f t="shared" si="2"/>
        <v>1</v>
      </c>
    </row>
    <row r="32" spans="1:16" ht="15.75" thickBot="1" x14ac:dyDescent="0.3">
      <c r="A32" s="28" t="s">
        <v>30</v>
      </c>
      <c r="B32" s="11">
        <v>5</v>
      </c>
      <c r="C32" s="46"/>
      <c r="D32" s="2"/>
      <c r="E32" s="2"/>
      <c r="F32" s="2"/>
      <c r="G32" s="16"/>
      <c r="H32" s="2"/>
      <c r="I32" s="2"/>
      <c r="J32" s="2"/>
      <c r="K32" s="2"/>
      <c r="L32" s="47"/>
      <c r="M32" s="34">
        <f t="shared" si="0"/>
        <v>5</v>
      </c>
      <c r="N32" s="11" t="str">
        <f t="shared" si="1"/>
        <v>fail</v>
      </c>
      <c r="O32" s="37" t="str">
        <f t="shared" si="3"/>
        <v>fail</v>
      </c>
      <c r="P32" s="21">
        <f t="shared" si="2"/>
        <v>0</v>
      </c>
    </row>
    <row r="33" spans="2:12" x14ac:dyDescent="0.25">
      <c r="B33">
        <f>COUNT(B4:B32)</f>
        <v>27</v>
      </c>
      <c r="C33">
        <f>COUNT(C4:C32)</f>
        <v>20</v>
      </c>
      <c r="D33">
        <f t="shared" ref="D33:L33" si="4">COUNT(D4:D32)</f>
        <v>16</v>
      </c>
      <c r="E33">
        <f t="shared" si="4"/>
        <v>7</v>
      </c>
      <c r="F33">
        <f t="shared" si="4"/>
        <v>1</v>
      </c>
      <c r="G33">
        <f t="shared" si="4"/>
        <v>1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workbookViewId="0">
      <selection activeCell="F3" sqref="F3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101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31" t="s">
        <v>100</v>
      </c>
      <c r="O1" s="31" t="s">
        <v>102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 t="shared" ref="N2:N26" si="1">IF(M2&gt;=25,"pass","fail")</f>
        <v>fail</v>
      </c>
      <c r="O2" s="35" t="str">
        <f>IF(M2&gt;=35,"pass","fail")</f>
        <v>fail</v>
      </c>
      <c r="P2" s="49">
        <f t="shared" ref="P2:P26" si="2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 t="s">
        <v>98</v>
      </c>
      <c r="G3" s="1"/>
      <c r="H3" s="1"/>
      <c r="I3" s="1"/>
      <c r="J3" s="1"/>
      <c r="K3" s="1"/>
      <c r="L3" s="15"/>
      <c r="M3" s="23">
        <f t="shared" si="0"/>
        <v>20</v>
      </c>
      <c r="N3" s="10" t="str">
        <f t="shared" si="1"/>
        <v>fail</v>
      </c>
      <c r="O3" s="36" t="str">
        <f t="shared" ref="O3:O26" si="3">IF(M3&gt;=35,"pass","fail")</f>
        <v>fail</v>
      </c>
      <c r="P3" s="20">
        <f t="shared" si="2"/>
        <v>2</v>
      </c>
    </row>
    <row r="4" spans="1:16" x14ac:dyDescent="0.25">
      <c r="A4" s="10" t="s">
        <v>33</v>
      </c>
      <c r="B4" s="10">
        <v>5</v>
      </c>
      <c r="C4" s="7">
        <v>5</v>
      </c>
      <c r="D4" s="1"/>
      <c r="E4" s="1"/>
      <c r="F4" s="1"/>
      <c r="G4" s="1"/>
      <c r="H4" s="1"/>
      <c r="I4" s="1"/>
      <c r="J4" s="1"/>
      <c r="K4" s="1"/>
      <c r="L4" s="15"/>
      <c r="M4" s="23">
        <f t="shared" si="0"/>
        <v>10</v>
      </c>
      <c r="N4" s="10" t="str">
        <f t="shared" si="1"/>
        <v>fail</v>
      </c>
      <c r="O4" s="36" t="str">
        <f t="shared" si="3"/>
        <v>fail</v>
      </c>
      <c r="P4" s="20">
        <f t="shared" si="2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1"/>
        <v>fail</v>
      </c>
      <c r="O5" s="36" t="str">
        <f t="shared" si="3"/>
        <v>fail</v>
      </c>
      <c r="P5" s="20">
        <f t="shared" si="2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1"/>
        <v>fail</v>
      </c>
      <c r="O6" s="36" t="str">
        <f t="shared" si="3"/>
        <v>fail</v>
      </c>
      <c r="P6" s="20">
        <f t="shared" si="2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/>
      <c r="H7" s="1"/>
      <c r="I7" s="1"/>
      <c r="J7" s="1"/>
      <c r="K7" s="1"/>
      <c r="L7" s="15"/>
      <c r="M7" s="23">
        <f t="shared" si="0"/>
        <v>25</v>
      </c>
      <c r="N7" s="10" t="str">
        <f t="shared" si="1"/>
        <v>pass</v>
      </c>
      <c r="O7" s="36" t="str">
        <f t="shared" si="3"/>
        <v>fail</v>
      </c>
      <c r="P7" s="20">
        <f t="shared" si="2"/>
        <v>2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1"/>
        <v>fail</v>
      </c>
      <c r="O8" s="36" t="str">
        <f t="shared" si="3"/>
        <v>fail</v>
      </c>
      <c r="P8" s="20">
        <f t="shared" si="2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1"/>
        <v>fail</v>
      </c>
      <c r="O9" s="36" t="str">
        <f t="shared" si="3"/>
        <v>fail</v>
      </c>
      <c r="P9" s="20">
        <f t="shared" si="2"/>
        <v>1</v>
      </c>
    </row>
    <row r="10" spans="1:16" x14ac:dyDescent="0.25">
      <c r="A10" s="10" t="s">
        <v>39</v>
      </c>
      <c r="B10" s="10"/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0</v>
      </c>
      <c r="N10" s="10" t="str">
        <f t="shared" si="1"/>
        <v>fail</v>
      </c>
      <c r="O10" s="36" t="str">
        <f t="shared" si="3"/>
        <v>fail</v>
      </c>
      <c r="P10" s="20">
        <f t="shared" si="2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 t="s">
        <v>98</v>
      </c>
      <c r="E11" s="1" t="s">
        <v>98</v>
      </c>
      <c r="F11" s="1"/>
      <c r="G11" s="1"/>
      <c r="H11" s="1"/>
      <c r="I11" s="1"/>
      <c r="J11" s="1"/>
      <c r="K11" s="1"/>
      <c r="L11" s="15"/>
      <c r="M11" s="23">
        <f t="shared" si="0"/>
        <v>10</v>
      </c>
      <c r="N11" s="10" t="str">
        <f t="shared" si="1"/>
        <v>fail</v>
      </c>
      <c r="O11" s="36" t="str">
        <f t="shared" si="3"/>
        <v>fail</v>
      </c>
      <c r="P11" s="20">
        <f t="shared" si="2"/>
        <v>1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/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1"/>
        <v>fail</v>
      </c>
      <c r="O12" s="36" t="str">
        <f t="shared" si="3"/>
        <v>fail</v>
      </c>
      <c r="P12" s="20">
        <f t="shared" si="2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/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1"/>
        <v>fail</v>
      </c>
      <c r="O13" s="36" t="str">
        <f t="shared" si="3"/>
        <v>fail</v>
      </c>
      <c r="P13" s="20">
        <f t="shared" si="2"/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1"/>
        <v>fail</v>
      </c>
      <c r="O14" s="36" t="str">
        <f t="shared" si="3"/>
        <v>fail</v>
      </c>
      <c r="P14" s="20">
        <f t="shared" si="2"/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1"/>
        <v>fail</v>
      </c>
      <c r="O15" s="36" t="str">
        <f t="shared" si="3"/>
        <v>fail</v>
      </c>
      <c r="P15" s="20">
        <f t="shared" si="2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/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1"/>
        <v>fail</v>
      </c>
      <c r="O16" s="36" t="str">
        <f t="shared" si="3"/>
        <v>fail</v>
      </c>
      <c r="P16" s="20">
        <f t="shared" si="2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1"/>
        <v>fail</v>
      </c>
      <c r="O17" s="36" t="str">
        <f t="shared" si="3"/>
        <v>fail</v>
      </c>
      <c r="P17" s="20">
        <f t="shared" si="2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1"/>
        <v>fail</v>
      </c>
      <c r="O18" s="36" t="str">
        <f t="shared" si="3"/>
        <v>fail</v>
      </c>
      <c r="P18" s="20">
        <f t="shared" si="2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/>
      <c r="E19" s="1"/>
      <c r="F19" s="1"/>
      <c r="G19" s="1"/>
      <c r="H19" s="1"/>
      <c r="I19" s="1"/>
      <c r="J19" s="1"/>
      <c r="K19" s="1"/>
      <c r="L19" s="15"/>
      <c r="M19" s="23">
        <f t="shared" si="0"/>
        <v>10</v>
      </c>
      <c r="N19" s="10" t="str">
        <f t="shared" si="1"/>
        <v>fail</v>
      </c>
      <c r="O19" s="36" t="str">
        <f t="shared" si="3"/>
        <v>fail</v>
      </c>
      <c r="P19" s="20">
        <f t="shared" si="2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/>
      <c r="F20" s="1"/>
      <c r="G20" s="1"/>
      <c r="H20" s="1"/>
      <c r="I20" s="1"/>
      <c r="J20" s="1"/>
      <c r="K20" s="1"/>
      <c r="L20" s="15"/>
      <c r="M20" s="23">
        <f t="shared" si="0"/>
        <v>15</v>
      </c>
      <c r="N20" s="10" t="str">
        <f t="shared" si="1"/>
        <v>fail</v>
      </c>
      <c r="O20" s="36" t="str">
        <f t="shared" si="3"/>
        <v>fail</v>
      </c>
      <c r="P20" s="20">
        <f t="shared" si="2"/>
        <v>1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1"/>
        <v>fail</v>
      </c>
      <c r="O21" s="36" t="str">
        <f t="shared" si="3"/>
        <v>fail</v>
      </c>
      <c r="P21" s="20">
        <f t="shared" si="2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/>
      <c r="E22" s="1"/>
      <c r="F22" s="1"/>
      <c r="G22" s="1"/>
      <c r="H22" s="1"/>
      <c r="I22" s="1"/>
      <c r="J22" s="1"/>
      <c r="K22" s="1"/>
      <c r="L22" s="15"/>
      <c r="M22" s="23">
        <f t="shared" si="0"/>
        <v>10</v>
      </c>
      <c r="N22" s="10" t="str">
        <f t="shared" si="1"/>
        <v>fail</v>
      </c>
      <c r="O22" s="36" t="str">
        <f t="shared" si="3"/>
        <v>fail</v>
      </c>
      <c r="P22" s="20">
        <f t="shared" si="2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 t="s">
        <v>98</v>
      </c>
      <c r="F23" s="1"/>
      <c r="G23" s="1"/>
      <c r="H23" s="1"/>
      <c r="I23" s="1"/>
      <c r="J23" s="1"/>
      <c r="K23" s="1"/>
      <c r="L23" s="15"/>
      <c r="M23" s="23">
        <f t="shared" si="0"/>
        <v>15</v>
      </c>
      <c r="N23" s="10" t="str">
        <f t="shared" si="1"/>
        <v>fail</v>
      </c>
      <c r="O23" s="36" t="str">
        <f t="shared" si="3"/>
        <v>fail</v>
      </c>
      <c r="P23" s="20">
        <f t="shared" si="2"/>
        <v>1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1"/>
        <v>fail</v>
      </c>
      <c r="O24" s="36" t="str">
        <f t="shared" si="3"/>
        <v>fail</v>
      </c>
      <c r="P24" s="20">
        <f t="shared" si="2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1"/>
        <v>fail</v>
      </c>
      <c r="O25" s="36" t="str">
        <f t="shared" si="3"/>
        <v>fail</v>
      </c>
      <c r="P25" s="20">
        <f t="shared" si="2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 t="shared" si="1"/>
        <v>fail</v>
      </c>
      <c r="O26" s="37" t="str">
        <f t="shared" si="3"/>
        <v>fail</v>
      </c>
      <c r="P26" s="21">
        <f t="shared" si="2"/>
        <v>1</v>
      </c>
    </row>
    <row r="27" spans="1:16" x14ac:dyDescent="0.25">
      <c r="B27">
        <f>COUNT(B2:B26)</f>
        <v>24</v>
      </c>
      <c r="C27">
        <f>COUNT(C2:C26)</f>
        <v>24</v>
      </c>
      <c r="D27">
        <f t="shared" ref="D27:L27" si="4">COUNT(D2:D26)</f>
        <v>16</v>
      </c>
      <c r="E27">
        <f t="shared" si="4"/>
        <v>2</v>
      </c>
      <c r="F27">
        <f t="shared" si="4"/>
        <v>1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 s="12"/>
      <c r="N27" s="30"/>
      <c r="O27" s="30"/>
      <c r="P27" s="48"/>
    </row>
    <row r="28" spans="1:16" x14ac:dyDescent="0.25">
      <c r="M28" s="12"/>
      <c r="N28" s="30"/>
      <c r="O28" s="30"/>
      <c r="P28" s="48"/>
    </row>
    <row r="29" spans="1:16" x14ac:dyDescent="0.25">
      <c r="M29" s="12"/>
      <c r="N29" s="30"/>
      <c r="O29" s="30"/>
      <c r="P29" s="48"/>
    </row>
    <row r="30" spans="1:16" x14ac:dyDescent="0.25">
      <c r="M30" s="12"/>
      <c r="N30" s="30"/>
      <c r="O30" s="30"/>
      <c r="P30" s="48"/>
    </row>
    <row r="31" spans="1:16" x14ac:dyDescent="0.25">
      <c r="M31" s="12"/>
      <c r="N31" s="30"/>
      <c r="O31" s="30"/>
      <c r="P31" s="48"/>
    </row>
    <row r="32" spans="1:16" x14ac:dyDescent="0.25">
      <c r="M32" s="12"/>
      <c r="N32" s="30"/>
      <c r="O32" s="30"/>
      <c r="P32" s="48"/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workbookViewId="0">
      <selection activeCell="G34" sqref="G34"/>
    </sheetView>
  </sheetViews>
  <sheetFormatPr defaultRowHeight="15" x14ac:dyDescent="0.25"/>
  <cols>
    <col min="1" max="1" width="41.85546875" bestFit="1" customWidth="1"/>
    <col min="2" max="2" width="7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101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31" t="s">
        <v>100</v>
      </c>
      <c r="O1" s="31" t="s">
        <v>102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/>
      <c r="G2" s="3"/>
      <c r="H2" s="3"/>
      <c r="I2" s="3"/>
      <c r="J2" s="3"/>
      <c r="K2" s="3"/>
      <c r="L2" s="14"/>
      <c r="M2" s="22">
        <f t="shared" ref="M2:M30" si="0">SUM(B2:L2)</f>
        <v>20</v>
      </c>
      <c r="N2" s="17" t="str">
        <f t="shared" ref="N2:N30" si="1">IF(M2&gt;=25,"pass","fail")</f>
        <v>fail</v>
      </c>
      <c r="O2" s="35" t="str">
        <f>IF(M2&gt;=35,"pass","fail")</f>
        <v>fail</v>
      </c>
      <c r="P2" s="49">
        <f t="shared" ref="P2:P30" si="2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 t="shared" si="1"/>
        <v>fail</v>
      </c>
      <c r="O3" s="36" t="str">
        <f t="shared" ref="O3:O30" si="3">IF(M3&gt;=35,"pass","fail")</f>
        <v>fail</v>
      </c>
      <c r="P3" s="20">
        <f t="shared" si="2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si="1"/>
        <v>fail</v>
      </c>
      <c r="O4" s="36" t="str">
        <f t="shared" si="3"/>
        <v>fail</v>
      </c>
      <c r="P4" s="20">
        <f t="shared" si="2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1"/>
        <v>fail</v>
      </c>
      <c r="O5" s="36" t="str">
        <f t="shared" si="3"/>
        <v>fail</v>
      </c>
      <c r="P5" s="20">
        <f t="shared" si="2"/>
        <v>1</v>
      </c>
    </row>
    <row r="6" spans="1:16" x14ac:dyDescent="0.25">
      <c r="A6" s="25" t="s">
        <v>60</v>
      </c>
      <c r="B6" s="10">
        <v>5</v>
      </c>
      <c r="C6" s="7">
        <v>5</v>
      </c>
      <c r="D6" s="1"/>
      <c r="E6" s="1"/>
      <c r="F6" s="1"/>
      <c r="G6" s="1"/>
      <c r="H6" s="1"/>
      <c r="I6" s="1"/>
      <c r="J6" s="1"/>
      <c r="K6" s="1"/>
      <c r="L6" s="15"/>
      <c r="M6" s="23">
        <f t="shared" si="0"/>
        <v>10</v>
      </c>
      <c r="N6" s="10" t="str">
        <f t="shared" si="1"/>
        <v>fail</v>
      </c>
      <c r="O6" s="36" t="str">
        <f t="shared" si="3"/>
        <v>fail</v>
      </c>
      <c r="P6" s="20">
        <f t="shared" si="2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1"/>
        <v>fail</v>
      </c>
      <c r="O7" s="36" t="str">
        <f t="shared" si="3"/>
        <v>fail</v>
      </c>
      <c r="P7" s="20">
        <f t="shared" si="2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1"/>
        <v>fail</v>
      </c>
      <c r="O8" s="36" t="str">
        <f t="shared" si="3"/>
        <v>fail</v>
      </c>
      <c r="P8" s="20">
        <f t="shared" si="2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1"/>
        <v>fail</v>
      </c>
      <c r="O9" s="36" t="str">
        <f t="shared" si="3"/>
        <v>fail</v>
      </c>
      <c r="P9" s="20">
        <f t="shared" si="2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1"/>
        <v>fail</v>
      </c>
      <c r="O10" s="36" t="str">
        <f t="shared" si="3"/>
        <v>fail</v>
      </c>
      <c r="P10" s="20">
        <f t="shared" si="2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/>
      <c r="F11" s="1"/>
      <c r="G11" s="1"/>
      <c r="H11" s="1"/>
      <c r="I11" s="1"/>
      <c r="J11" s="1"/>
      <c r="K11" s="1"/>
      <c r="L11" s="15"/>
      <c r="M11" s="23">
        <f t="shared" si="0"/>
        <v>15</v>
      </c>
      <c r="N11" s="10" t="str">
        <f t="shared" si="1"/>
        <v>fail</v>
      </c>
      <c r="O11" s="36" t="str">
        <f t="shared" si="3"/>
        <v>fail</v>
      </c>
      <c r="P11" s="20">
        <f t="shared" si="2"/>
        <v>1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1"/>
        <v>fail</v>
      </c>
      <c r="O12" s="36" t="str">
        <f t="shared" si="3"/>
        <v>fail</v>
      </c>
      <c r="P12" s="20">
        <f t="shared" si="2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3">
        <f t="shared" si="0"/>
        <v>20</v>
      </c>
      <c r="N13" s="10" t="str">
        <f t="shared" si="1"/>
        <v>fail</v>
      </c>
      <c r="O13" s="36" t="str">
        <f t="shared" si="3"/>
        <v>fail</v>
      </c>
      <c r="P13" s="20">
        <f t="shared" si="2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1"/>
        <v>fail</v>
      </c>
      <c r="O14" s="36" t="str">
        <f t="shared" si="3"/>
        <v>fail</v>
      </c>
      <c r="P14" s="20">
        <f t="shared" si="2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1"/>
        <v>fail</v>
      </c>
      <c r="O15" s="36" t="str">
        <f t="shared" si="3"/>
        <v>fail</v>
      </c>
      <c r="P15" s="20">
        <f t="shared" si="2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15</v>
      </c>
      <c r="N16" s="10" t="str">
        <f t="shared" si="1"/>
        <v>fail</v>
      </c>
      <c r="O16" s="36" t="str">
        <f t="shared" si="3"/>
        <v>fail</v>
      </c>
      <c r="P16" s="20">
        <f t="shared" si="2"/>
        <v>1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1"/>
        <v>fail</v>
      </c>
      <c r="O17" s="36" t="str">
        <f t="shared" si="3"/>
        <v>fail</v>
      </c>
      <c r="P17" s="20">
        <f t="shared" si="2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1"/>
        <v>fail</v>
      </c>
      <c r="O18" s="36" t="str">
        <f t="shared" si="3"/>
        <v>fail</v>
      </c>
      <c r="P18" s="20">
        <f t="shared" si="2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3">
        <f t="shared" si="0"/>
        <v>15</v>
      </c>
      <c r="N19" s="10" t="str">
        <f t="shared" si="1"/>
        <v>fail</v>
      </c>
      <c r="O19" s="36" t="str">
        <f t="shared" si="3"/>
        <v>fail</v>
      </c>
      <c r="P19" s="20">
        <f t="shared" si="2"/>
        <v>1</v>
      </c>
    </row>
    <row r="20" spans="1:16" x14ac:dyDescent="0.25">
      <c r="A20" s="25" t="s">
        <v>74</v>
      </c>
      <c r="B20" s="10">
        <v>5</v>
      </c>
      <c r="C20" s="7" t="s">
        <v>98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5</v>
      </c>
      <c r="N20" s="10" t="str">
        <f t="shared" si="1"/>
        <v>fail</v>
      </c>
      <c r="O20" s="36" t="str">
        <f t="shared" si="3"/>
        <v>fail</v>
      </c>
      <c r="P20" s="20">
        <f t="shared" si="2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1"/>
        <v>fail</v>
      </c>
      <c r="O21" s="36" t="str">
        <f t="shared" si="3"/>
        <v>fail</v>
      </c>
      <c r="P21" s="20">
        <f t="shared" si="2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1"/>
        <v>fail</v>
      </c>
      <c r="O22" s="36" t="str">
        <f t="shared" si="3"/>
        <v>fail</v>
      </c>
      <c r="P22" s="20">
        <f t="shared" si="2"/>
        <v>1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/>
      <c r="F23" s="1"/>
      <c r="G23" s="1"/>
      <c r="H23" s="1"/>
      <c r="I23" s="1"/>
      <c r="J23" s="1"/>
      <c r="K23" s="1"/>
      <c r="L23" s="15"/>
      <c r="M23" s="23">
        <f t="shared" si="0"/>
        <v>15</v>
      </c>
      <c r="N23" s="10" t="str">
        <f t="shared" si="1"/>
        <v>fail</v>
      </c>
      <c r="O23" s="36" t="str">
        <f t="shared" si="3"/>
        <v>fail</v>
      </c>
      <c r="P23" s="20">
        <f t="shared" si="2"/>
        <v>1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1"/>
        <v>fail</v>
      </c>
      <c r="O24" s="36" t="str">
        <f t="shared" si="3"/>
        <v>fail</v>
      </c>
      <c r="P24" s="20">
        <f t="shared" si="2"/>
        <v>1</v>
      </c>
    </row>
    <row r="25" spans="1:16" x14ac:dyDescent="0.25">
      <c r="A25" s="25" t="s">
        <v>79</v>
      </c>
      <c r="B25" s="10">
        <v>5</v>
      </c>
      <c r="C25" s="7" t="s">
        <v>99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5</v>
      </c>
      <c r="N25" s="10" t="str">
        <f t="shared" si="1"/>
        <v>fail</v>
      </c>
      <c r="O25" s="36" t="str">
        <f t="shared" si="3"/>
        <v>fail</v>
      </c>
      <c r="P25" s="20">
        <f t="shared" si="2"/>
        <v>0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1"/>
        <v>fail</v>
      </c>
      <c r="O26" s="36" t="str">
        <f t="shared" si="3"/>
        <v>fail</v>
      </c>
      <c r="P26" s="20">
        <f t="shared" si="2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1"/>
        <v>fail</v>
      </c>
      <c r="O27" s="36" t="str">
        <f t="shared" si="3"/>
        <v>fail</v>
      </c>
      <c r="P27" s="20">
        <f t="shared" si="2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/>
      <c r="F28" s="1"/>
      <c r="G28" s="1"/>
      <c r="H28" s="1"/>
      <c r="I28" s="1"/>
      <c r="J28" s="1"/>
      <c r="K28" s="1"/>
      <c r="L28" s="15"/>
      <c r="M28" s="23">
        <f t="shared" si="0"/>
        <v>15</v>
      </c>
      <c r="N28" s="10" t="str">
        <f t="shared" si="1"/>
        <v>fail</v>
      </c>
      <c r="O28" s="36" t="str">
        <f t="shared" si="3"/>
        <v>fail</v>
      </c>
      <c r="P28" s="20">
        <f t="shared" si="2"/>
        <v>1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1"/>
        <v>fail</v>
      </c>
      <c r="O29" s="36" t="str">
        <f t="shared" si="3"/>
        <v>fail</v>
      </c>
      <c r="P29" s="20">
        <f t="shared" si="2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 t="shared" si="1"/>
        <v>fail</v>
      </c>
      <c r="O30" s="37" t="str">
        <f t="shared" si="3"/>
        <v>fail</v>
      </c>
      <c r="P30" s="21">
        <f t="shared" si="2"/>
        <v>1</v>
      </c>
    </row>
    <row r="31" spans="1:16" x14ac:dyDescent="0.25">
      <c r="B31">
        <f>COUNT(B2:B30)</f>
        <v>29</v>
      </c>
      <c r="C31">
        <f>COUNT(C2:C30)</f>
        <v>22</v>
      </c>
      <c r="D31">
        <f t="shared" ref="D31:L31" si="4">COUNT(D2:D30)</f>
        <v>19</v>
      </c>
      <c r="E31">
        <f t="shared" si="4"/>
        <v>2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N31" s="30"/>
      <c r="O31" s="30"/>
      <c r="P31" s="48"/>
    </row>
    <row r="32" spans="1:16" x14ac:dyDescent="0.25">
      <c r="M32" s="12"/>
      <c r="N32" s="30"/>
      <c r="O32" s="30"/>
      <c r="P32" s="48"/>
    </row>
  </sheetData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2022-10-22T11:40:50Z</dcterms:modified>
</cp:coreProperties>
</file>