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<sst xmlns="http://schemas.openxmlformats.org/spreadsheetml/2006/main" count="7144" uniqueCount="452">
  <si>
    <t xml:space="preserve">caseCode</t>
  </si>
  <si>
    <t xml:space="preserve">InterscanPeriod</t>
  </si>
  <si>
    <t xml:space="preserve">Gender</t>
  </si>
  <si>
    <t xml:space="preserve">AgeAtFollowUp based on year of birth at FU</t>
  </si>
  <si>
    <t xml:space="preserve">F_Nstents</t>
  </si>
  <si>
    <t xml:space="preserve">N stents/CABG  at FU scan</t>
  </si>
  <si>
    <t xml:space="preserve">F_Plaque_Count </t>
  </si>
  <si>
    <t xml:space="preserve">F_CAD_Score</t>
  </si>
  <si>
    <t xml:space="preserve">All segments max stenosis classes scan 2 (0=no stenosis, 1=&lt;30%, 2=30-50%, 3=50-70%, 4=&gt;70%)</t>
  </si>
  <si>
    <t xml:space="preserve">F_first_FamilyHistoryCHD</t>
  </si>
  <si>
    <t xml:space="preserve">F_first_CurrentSmoking</t>
  </si>
  <si>
    <t xml:space="preserve">F_first_PastSmoking</t>
  </si>
  <si>
    <t xml:space="preserve">F_first_DiabetesMellitus</t>
  </si>
  <si>
    <t xml:space="preserve">F_first_Dyslipidemia</t>
  </si>
  <si>
    <t xml:space="preserve">F_first_Hypertension</t>
  </si>
  <si>
    <t xml:space="preserve">F_first_MetabolicSindrome</t>
  </si>
  <si>
    <t xml:space="preserve">F_first_Obesity</t>
  </si>
  <si>
    <t xml:space="preserve">F_first_bmi</t>
  </si>
  <si>
    <t xml:space="preserve">F_first_bmiClass</t>
  </si>
  <si>
    <t xml:space="preserve">F_first_sbp</t>
  </si>
  <si>
    <t xml:space="preserve">F_first_currentSymptoms</t>
  </si>
  <si>
    <t xml:space="preserve">F_fifth_Alanine aminotransferase (ALT) </t>
  </si>
  <si>
    <t xml:space="preserve">F_fifth_Alkaline phosphatase (ALP) </t>
  </si>
  <si>
    <t xml:space="preserve">F_fifth_Aspartate aminotransferase (AST) </t>
  </si>
  <si>
    <t xml:space="preserve">F_fifth_Gamma-glutamyl transferase (GammaGT) </t>
  </si>
  <si>
    <t xml:space="preserve">F_fifth_Creatinine </t>
  </si>
  <si>
    <t xml:space="preserve">F_fifth_Uric acid  </t>
  </si>
  <si>
    <t xml:space="preserve">F_fifth_Glucose </t>
  </si>
  <si>
    <t xml:space="preserve">F_fifth_Triglycerides </t>
  </si>
  <si>
    <t xml:space="preserve">F_fifth_Total Cholesterol </t>
  </si>
  <si>
    <t xml:space="preserve">F_fifth_LDL </t>
  </si>
  <si>
    <t xml:space="preserve">F_fifth_HDL </t>
  </si>
  <si>
    <t xml:space="preserve">F_fifth_Hs-C Reactive Protein </t>
  </si>
  <si>
    <t xml:space="preserve">F_Interleukin6</t>
  </si>
  <si>
    <t xml:space="preserve">F_Leptin</t>
  </si>
  <si>
    <t xml:space="preserve">F_ICAM1</t>
  </si>
  <si>
    <t xml:space="preserve">F_VCAM1</t>
  </si>
  <si>
    <t xml:space="preserve">F_fifth_hs-cardiac Troponin T</t>
  </si>
  <si>
    <t xml:space="preserve">Cer(d18:1/16:0)</t>
  </si>
  <si>
    <t xml:space="preserve">Cer(d18:1/18:0)</t>
  </si>
  <si>
    <t xml:space="preserve">Cer(d18:1/20:0)</t>
  </si>
  <si>
    <t xml:space="preserve">CE(14:0)</t>
  </si>
  <si>
    <t xml:space="preserve">CE(16:0)</t>
  </si>
  <si>
    <t xml:space="preserve">CE(16:1)</t>
  </si>
  <si>
    <t xml:space="preserve">CE(18:0)</t>
  </si>
  <si>
    <t xml:space="preserve">CE(18:1)</t>
  </si>
  <si>
    <t xml:space="preserve">CE(18:2)</t>
  </si>
  <si>
    <t xml:space="preserve">CE(18:3)</t>
  </si>
  <si>
    <t xml:space="preserve">CE(20:3)</t>
  </si>
  <si>
    <t xml:space="preserve">CE(20:4)</t>
  </si>
  <si>
    <t xml:space="preserve">CE(22:6)</t>
  </si>
  <si>
    <t xml:space="preserve">PE(38:1)</t>
  </si>
  <si>
    <t xml:space="preserve">PC(32:0)</t>
  </si>
  <si>
    <t xml:space="preserve">PC(32:1)</t>
  </si>
  <si>
    <t xml:space="preserve">PC(34:3)</t>
  </si>
  <si>
    <t xml:space="preserve">PC(36:0)</t>
  </si>
  <si>
    <t xml:space="preserve">PC(36:1)</t>
  </si>
  <si>
    <t xml:space="preserve">PC(36:2)</t>
  </si>
  <si>
    <t xml:space="preserve">PC(36:3)</t>
  </si>
  <si>
    <t xml:space="preserve">PC(36:4)</t>
  </si>
  <si>
    <t xml:space="preserve">PC(38:2)</t>
  </si>
  <si>
    <t xml:space="preserve">PC(38:4)</t>
  </si>
  <si>
    <t xml:space="preserve">PC(38:5)</t>
  </si>
  <si>
    <t xml:space="preserve">PC(38:6)</t>
  </si>
  <si>
    <t xml:space="preserve">PC(40:6)</t>
  </si>
  <si>
    <t xml:space="preserve">PC(36:1e)/PC(36:0p)</t>
  </si>
  <si>
    <t xml:space="preserve">PC(36:2e)/PC(36:1p)</t>
  </si>
  <si>
    <t xml:space="preserve">TG(50:1) TG(16:0/16:0/18:1) M </t>
  </si>
  <si>
    <t xml:space="preserve">TG(50:2)TG(16:0/16:1/18:1) M </t>
  </si>
  <si>
    <t xml:space="preserve">TG(52:2) TG(18:1/18:1/16:0) M </t>
  </si>
  <si>
    <t xml:space="preserve">TG(52:3) TG(18:1/18:1/16:1) M </t>
  </si>
  <si>
    <t xml:space="preserve">TG(54:2) TG(18:1/18:1/18:0) M </t>
  </si>
  <si>
    <t xml:space="preserve">TG(54:3) TG(18:1/18:1/18:1) M </t>
  </si>
  <si>
    <t xml:space="preserve">PS(36:0)</t>
  </si>
  <si>
    <t xml:space="preserve">PS(36:1)</t>
  </si>
  <si>
    <t xml:space="preserve">PS(36:2)</t>
  </si>
  <si>
    <t xml:space="preserve">PS(36:4)</t>
  </si>
  <si>
    <t xml:space="preserve">PS(38:1)</t>
  </si>
  <si>
    <t xml:space="preserve">PS(38:3)</t>
  </si>
  <si>
    <t xml:space="preserve">PS(38:4)</t>
  </si>
  <si>
    <t xml:space="preserve">PS(38:5)</t>
  </si>
  <si>
    <t xml:space="preserve">PS(38:6)</t>
  </si>
  <si>
    <t xml:space="preserve">PS(40:5)</t>
  </si>
  <si>
    <t xml:space="preserve">PS(40:6)</t>
  </si>
  <si>
    <t xml:space="preserve">PS(40:7)</t>
  </si>
  <si>
    <t xml:space="preserve">SM(34:1)</t>
  </si>
  <si>
    <t xml:space="preserve">SM(36:2)</t>
  </si>
  <si>
    <t xml:space="preserve">SM(38:2)</t>
  </si>
  <si>
    <t xml:space="preserve">SM(38:1)</t>
  </si>
  <si>
    <t xml:space="preserve">SM(40:3)</t>
  </si>
  <si>
    <t xml:space="preserve">SM(40:2)</t>
  </si>
  <si>
    <t xml:space="preserve">SM(40:1)</t>
  </si>
  <si>
    <t xml:space="preserve">SM(41:2)</t>
  </si>
  <si>
    <t xml:space="preserve">SM(41:1)</t>
  </si>
  <si>
    <t xml:space="preserve">SM(42:4)</t>
  </si>
  <si>
    <t xml:space="preserve">SM(42:3)</t>
  </si>
  <si>
    <t xml:space="preserve">SM(42:2)</t>
  </si>
  <si>
    <t xml:space="preserve">SM(42:1)</t>
  </si>
  <si>
    <t xml:space="preserve">ARB+aCE+Diuretics</t>
  </si>
  <si>
    <t xml:space="preserve">F_first_ARB</t>
  </si>
  <si>
    <t xml:space="preserve">F_first_aCEInhibitors</t>
  </si>
  <si>
    <t xml:space="preserve">F_first_Diuretics</t>
  </si>
  <si>
    <t xml:space="preserve">Anti-ischemics</t>
  </si>
  <si>
    <t xml:space="preserve">F_first_bETABlockers</t>
  </si>
  <si>
    <t xml:space="preserve">F_first_calciumAntagonists</t>
  </si>
  <si>
    <t xml:space="preserve">F_first_Nitrates</t>
  </si>
  <si>
    <t xml:space="preserve">Anti-diabetics</t>
  </si>
  <si>
    <t xml:space="preserve">F_first_oralAntidiabetics</t>
  </si>
  <si>
    <t xml:space="preserve">F_first_Insulin</t>
  </si>
  <si>
    <t xml:space="preserve">Anti-platelets</t>
  </si>
  <si>
    <t xml:space="preserve">F_first_Aspirin</t>
  </si>
  <si>
    <t xml:space="preserve">F_first_traditionalAnticoagulants</t>
  </si>
  <si>
    <t xml:space="preserve">F_first_DAPT</t>
  </si>
  <si>
    <t xml:space="preserve">F_first_novelAnticoagulants</t>
  </si>
  <si>
    <t xml:space="preserve">F_first_statins</t>
  </si>
  <si>
    <t xml:space="preserve">F_first_StatinsType</t>
  </si>
  <si>
    <t xml:space="preserve">F_first_StatinsMgDie</t>
  </si>
  <si>
    <t xml:space="preserve">progress</t>
  </si>
  <si>
    <t xml:space="preserve">?028</t>
  </si>
  <si>
    <t xml:space="preserve">male</t>
  </si>
  <si>
    <t xml:space="preserve">true</t>
  </si>
  <si>
    <t xml:space="preserve">false</t>
  </si>
  <si>
    <t xml:space="preserve">Overweight</t>
  </si>
  <si>
    <t xml:space="preserve">noSymptoms</t>
  </si>
  <si>
    <t xml:space="preserve">Orbeos</t>
  </si>
  <si>
    <t xml:space="preserve">?029</t>
  </si>
  <si>
    <t xml:space="preserve">female</t>
  </si>
  <si>
    <t xml:space="preserve">nonAnginaChestPain</t>
  </si>
  <si>
    <t xml:space="preserve">?0210</t>
  </si>
  <si>
    <t xml:space="preserve">?0212</t>
  </si>
  <si>
    <t xml:space="preserve">Normal range</t>
  </si>
  <si>
    <t xml:space="preserve">Simvastatin Actavis</t>
  </si>
  <si>
    <t xml:space="preserve">?0213</t>
  </si>
  <si>
    <t xml:space="preserve">otherSymptoms</t>
  </si>
  <si>
    <t xml:space="preserve">simvastatin actavis</t>
  </si>
  <si>
    <t xml:space="preserve">?0214</t>
  </si>
  <si>
    <t xml:space="preserve">Obese</t>
  </si>
  <si>
    <t xml:space="preserve">Rosuvastatin Actavis</t>
  </si>
  <si>
    <t xml:space="preserve">?0216</t>
  </si>
  <si>
    <t xml:space="preserve">Atorvastatin</t>
  </si>
  <si>
    <t xml:space="preserve">?0217</t>
  </si>
  <si>
    <t xml:space="preserve">Lipcut</t>
  </si>
  <si>
    <t xml:space="preserve">?0218</t>
  </si>
  <si>
    <t xml:space="preserve">Simvastatin Ratiopharma</t>
  </si>
  <si>
    <t xml:space="preserve">?0220</t>
  </si>
  <si>
    <t xml:space="preserve">atorvastatin</t>
  </si>
  <si>
    <t xml:space="preserve">?0221</t>
  </si>
  <si>
    <t xml:space="preserve">?0223</t>
  </si>
  <si>
    <t xml:space="preserve">?0225</t>
  </si>
  <si>
    <t xml:space="preserve">Lescol Depot</t>
  </si>
  <si>
    <t xml:space="preserve">?0228</t>
  </si>
  <si>
    <t xml:space="preserve">n</t>
  </si>
  <si>
    <t xml:space="preserve">?0229</t>
  </si>
  <si>
    <t xml:space="preserve">uninterpretable</t>
  </si>
  <si>
    <t xml:space="preserve">?0230</t>
  </si>
  <si>
    <t xml:space="preserve">atypicalAngina</t>
  </si>
  <si>
    <t xml:space="preserve">Atorvastatin Orion</t>
  </si>
  <si>
    <t xml:space="preserve">?0232</t>
  </si>
  <si>
    <t xml:space="preserve">Lovacol</t>
  </si>
  <si>
    <t xml:space="preserve">?0236</t>
  </si>
  <si>
    <t xml:space="preserve">?0237</t>
  </si>
  <si>
    <t xml:space="preserve">?0240</t>
  </si>
  <si>
    <t xml:space="preserve">?0241</t>
  </si>
  <si>
    <t xml:space="preserve">Atorvastatin Pfizer</t>
  </si>
  <si>
    <t xml:space="preserve">?0242</t>
  </si>
  <si>
    <t xml:space="preserve">Rosuvastatin Sandoz</t>
  </si>
  <si>
    <t xml:space="preserve">?0243</t>
  </si>
  <si>
    <t xml:space="preserve">?0250</t>
  </si>
  <si>
    <t xml:space="preserve">Rosuvastatin Sandoz 10mg</t>
  </si>
  <si>
    <t xml:space="preserve">?0251</t>
  </si>
  <si>
    <t xml:space="preserve">Simvastatin</t>
  </si>
  <si>
    <t xml:space="preserve">?0255</t>
  </si>
  <si>
    <t xml:space="preserve">Simvastatin Orion</t>
  </si>
  <si>
    <t xml:space="preserve">?0256</t>
  </si>
  <si>
    <t xml:space="preserve">?0257</t>
  </si>
  <si>
    <t xml:space="preserve">?0259</t>
  </si>
  <si>
    <t xml:space="preserve">?0260</t>
  </si>
  <si>
    <t xml:space="preserve">Ezetr</t>
  </si>
  <si>
    <t xml:space="preserve">?0262</t>
  </si>
  <si>
    <t xml:space="preserve">Atorvastatin KRKA</t>
  </si>
  <si>
    <t xml:space="preserve">?0267</t>
  </si>
  <si>
    <t xml:space="preserve">?0268</t>
  </si>
  <si>
    <t xml:space="preserve">?0272</t>
  </si>
  <si>
    <t xml:space="preserve">?0273</t>
  </si>
  <si>
    <t xml:space="preserve">?0275</t>
  </si>
  <si>
    <t xml:space="preserve">?0277</t>
  </si>
  <si>
    <t xml:space="preserve">?0278</t>
  </si>
  <si>
    <t xml:space="preserve">?0279</t>
  </si>
  <si>
    <t xml:space="preserve">?0282</t>
  </si>
  <si>
    <t xml:space="preserve">?0283</t>
  </si>
  <si>
    <t xml:space="preserve">?0284</t>
  </si>
  <si>
    <t xml:space="preserve">?0287</t>
  </si>
  <si>
    <t xml:space="preserve">?0288</t>
  </si>
  <si>
    <t xml:space="preserve">?0289</t>
  </si>
  <si>
    <t xml:space="preserve">?0290</t>
  </si>
  <si>
    <t xml:space="preserve">?0291</t>
  </si>
  <si>
    <t xml:space="preserve">?0293</t>
  </si>
  <si>
    <t xml:space="preserve">?0295</t>
  </si>
  <si>
    <t xml:space="preserve">Simvastatin Ennapharma</t>
  </si>
  <si>
    <t xml:space="preserve">?0296</t>
  </si>
  <si>
    <t xml:space="preserve">simvastatiini</t>
  </si>
  <si>
    <t xml:space="preserve">?0298</t>
  </si>
  <si>
    <t xml:space="preserve">SImvastatin Ennapharma</t>
  </si>
  <si>
    <t xml:space="preserve">?0299</t>
  </si>
  <si>
    <t xml:space="preserve">?02100</t>
  </si>
  <si>
    <t xml:space="preserve">?02102</t>
  </si>
  <si>
    <t xml:space="preserve">Atorvastatin Kirka</t>
  </si>
  <si>
    <t xml:space="preserve">?034</t>
  </si>
  <si>
    <t xml:space="preserve">?037</t>
  </si>
  <si>
    <t xml:space="preserve">?0313</t>
  </si>
  <si>
    <t xml:space="preserve">?0323</t>
  </si>
  <si>
    <t xml:space="preserve">?0330</t>
  </si>
  <si>
    <t xml:space="preserve">?0331</t>
  </si>
  <si>
    <t xml:space="preserve">?0333</t>
  </si>
  <si>
    <t xml:space="preserve">?0334</t>
  </si>
  <si>
    <t xml:space="preserve">?0337</t>
  </si>
  <si>
    <t xml:space="preserve">?0340</t>
  </si>
  <si>
    <t xml:space="preserve">?0341</t>
  </si>
  <si>
    <t xml:space="preserve">?0344</t>
  </si>
  <si>
    <t xml:space="preserve">?0348</t>
  </si>
  <si>
    <t xml:space="preserve">?0351</t>
  </si>
  <si>
    <t xml:space="preserve">?0364</t>
  </si>
  <si>
    <t xml:space="preserve">?0366</t>
  </si>
  <si>
    <t xml:space="preserve">?0367</t>
  </si>
  <si>
    <t xml:space="preserve">?0370</t>
  </si>
  <si>
    <t xml:space="preserve">Rosuvastatin</t>
  </si>
  <si>
    <t xml:space="preserve">?0371</t>
  </si>
  <si>
    <t xml:space="preserve">?0374</t>
  </si>
  <si>
    <t xml:space="preserve">?0376</t>
  </si>
  <si>
    <t xml:space="preserve">?031001</t>
  </si>
  <si>
    <t xml:space="preserve">?031003</t>
  </si>
  <si>
    <t xml:space="preserve">Pitavastatin</t>
  </si>
  <si>
    <t xml:space="preserve">?031004</t>
  </si>
  <si>
    <t xml:space="preserve">?031005</t>
  </si>
  <si>
    <t xml:space="preserve">?031006</t>
  </si>
  <si>
    <t xml:space="preserve">?031007</t>
  </si>
  <si>
    <t xml:space="preserve">?031008</t>
  </si>
  <si>
    <t xml:space="preserve">?031010</t>
  </si>
  <si>
    <t xml:space="preserve">?031011</t>
  </si>
  <si>
    <t xml:space="preserve">?031012</t>
  </si>
  <si>
    <t xml:space="preserve">?071</t>
  </si>
  <si>
    <t xml:space="preserve">Atrovastatinum</t>
  </si>
  <si>
    <t xml:space="preserve">?072</t>
  </si>
  <si>
    <t xml:space="preserve">?073</t>
  </si>
  <si>
    <t xml:space="preserve">?074</t>
  </si>
  <si>
    <t xml:space="preserve">?076</t>
  </si>
  <si>
    <t xml:space="preserve">Atorvastatinum</t>
  </si>
  <si>
    <t xml:space="preserve">?079</t>
  </si>
  <si>
    <t xml:space="preserve">?0711</t>
  </si>
  <si>
    <t xml:space="preserve">?0713</t>
  </si>
  <si>
    <t xml:space="preserve">typicalAngina</t>
  </si>
  <si>
    <t xml:space="preserve">?0714</t>
  </si>
  <si>
    <t xml:space="preserve">Rosuvastatinum</t>
  </si>
  <si>
    <t xml:space="preserve">?0716</t>
  </si>
  <si>
    <t xml:space="preserve">?0717</t>
  </si>
  <si>
    <t xml:space="preserve">?0718</t>
  </si>
  <si>
    <t xml:space="preserve">?0719</t>
  </si>
  <si>
    <t xml:space="preserve">?0723</t>
  </si>
  <si>
    <t xml:space="preserve">?0724</t>
  </si>
  <si>
    <t xml:space="preserve">?0725</t>
  </si>
  <si>
    <t xml:space="preserve">?0727</t>
  </si>
  <si>
    <t xml:space="preserve">?0728</t>
  </si>
  <si>
    <t xml:space="preserve">?0729</t>
  </si>
  <si>
    <t xml:space="preserve">?0730</t>
  </si>
  <si>
    <t xml:space="preserve">?0731</t>
  </si>
  <si>
    <t xml:space="preserve">?0732</t>
  </si>
  <si>
    <t xml:space="preserve">?0737</t>
  </si>
  <si>
    <t xml:space="preserve">?0738</t>
  </si>
  <si>
    <t xml:space="preserve">?0739</t>
  </si>
  <si>
    <t xml:space="preserve">Simvastatinum</t>
  </si>
  <si>
    <t xml:space="preserve">?0742</t>
  </si>
  <si>
    <t xml:space="preserve">?0743</t>
  </si>
  <si>
    <t xml:space="preserve">?071001</t>
  </si>
  <si>
    <t xml:space="preserve">?071002</t>
  </si>
  <si>
    <t xml:space="preserve">?071008</t>
  </si>
  <si>
    <t xml:space="preserve">?071011</t>
  </si>
  <si>
    <t xml:space="preserve">?071012</t>
  </si>
  <si>
    <t xml:space="preserve">?071013</t>
  </si>
  <si>
    <t xml:space="preserve">?071014</t>
  </si>
  <si>
    <t xml:space="preserve">?071016</t>
  </si>
  <si>
    <t xml:space="preserve">?071018</t>
  </si>
  <si>
    <t xml:space="preserve">?071021</t>
  </si>
  <si>
    <t xml:space="preserve">?071023</t>
  </si>
  <si>
    <t xml:space="preserve">Simvastatinum (non-regular taking!)</t>
  </si>
  <si>
    <t xml:space="preserve">?1247</t>
  </si>
  <si>
    <t xml:space="preserve">rosuvastatin</t>
  </si>
  <si>
    <t xml:space="preserve">?131</t>
  </si>
  <si>
    <t xml:space="preserve">simvastatin</t>
  </si>
  <si>
    <t xml:space="preserve">?137</t>
  </si>
  <si>
    <t xml:space="preserve">?139</t>
  </si>
  <si>
    <t xml:space="preserve">Atorvastatina</t>
  </si>
  <si>
    <t xml:space="preserve">?1310</t>
  </si>
  <si>
    <t xml:space="preserve">?1311</t>
  </si>
  <si>
    <t xml:space="preserve">SIMVASTATIN</t>
  </si>
  <si>
    <t xml:space="preserve">?1313</t>
  </si>
  <si>
    <t xml:space="preserve">?1314</t>
  </si>
  <si>
    <t xml:space="preserve">?1316</t>
  </si>
  <si>
    <t xml:space="preserve">?1318</t>
  </si>
  <si>
    <t xml:space="preserve">?1319</t>
  </si>
  <si>
    <t xml:space="preserve">?1320</t>
  </si>
  <si>
    <t xml:space="preserve">?1321</t>
  </si>
  <si>
    <t xml:space="preserve">?1322</t>
  </si>
  <si>
    <t xml:space="preserve">?1323</t>
  </si>
  <si>
    <t xml:space="preserve">?1324</t>
  </si>
  <si>
    <t xml:space="preserve">?1325</t>
  </si>
  <si>
    <t xml:space="preserve">?1326</t>
  </si>
  <si>
    <t xml:space="preserve">?1328</t>
  </si>
  <si>
    <t xml:space="preserve">?1329</t>
  </si>
  <si>
    <t xml:space="preserve">?1332</t>
  </si>
  <si>
    <t xml:space="preserve">?1334</t>
  </si>
  <si>
    <t xml:space="preserve">gemfibrozil</t>
  </si>
  <si>
    <t xml:space="preserve">?1335</t>
  </si>
  <si>
    <t xml:space="preserve">pitavastatin</t>
  </si>
  <si>
    <t xml:space="preserve">?1337</t>
  </si>
  <si>
    <t xml:space="preserve">?1342</t>
  </si>
  <si>
    <t xml:space="preserve">?1343</t>
  </si>
  <si>
    <t xml:space="preserve">?1344</t>
  </si>
  <si>
    <t xml:space="preserve">?1345</t>
  </si>
  <si>
    <t xml:space="preserve">?1346</t>
  </si>
  <si>
    <t xml:space="preserve">?1347</t>
  </si>
  <si>
    <t xml:space="preserve">?1348</t>
  </si>
  <si>
    <t xml:space="preserve">?1349</t>
  </si>
  <si>
    <t xml:space="preserve">?1350</t>
  </si>
  <si>
    <t xml:space="preserve">?174</t>
  </si>
  <si>
    <t xml:space="preserve">torvast</t>
  </si>
  <si>
    <t xml:space="preserve">?177</t>
  </si>
  <si>
    <t xml:space="preserve">totalip</t>
  </si>
  <si>
    <t xml:space="preserve">?1711</t>
  </si>
  <si>
    <t xml:space="preserve">?1712</t>
  </si>
  <si>
    <t xml:space="preserve">simvastatina</t>
  </si>
  <si>
    <t xml:space="preserve">?1713</t>
  </si>
  <si>
    <t xml:space="preserve">?1715</t>
  </si>
  <si>
    <t xml:space="preserve">?1717</t>
  </si>
  <si>
    <t xml:space="preserve">atorvastativa</t>
  </si>
  <si>
    <t xml:space="preserve">?1720</t>
  </si>
  <si>
    <t xml:space="preserve">atorvastatina</t>
  </si>
  <si>
    <t xml:space="preserve">?1721</t>
  </si>
  <si>
    <t xml:space="preserve">?1722</t>
  </si>
  <si>
    <t xml:space="preserve">?1723</t>
  </si>
  <si>
    <t xml:space="preserve">?1724</t>
  </si>
  <si>
    <t xml:space="preserve">?1727</t>
  </si>
  <si>
    <t xml:space="preserve">?1728</t>
  </si>
  <si>
    <t xml:space="preserve">atorvstatina</t>
  </si>
  <si>
    <t xml:space="preserve">?1739</t>
  </si>
  <si>
    <t xml:space="preserve">?1741</t>
  </si>
  <si>
    <t xml:space="preserve">rosuvastatina</t>
  </si>
  <si>
    <t xml:space="preserve">?1742</t>
  </si>
  <si>
    <t xml:space="preserve">?1745</t>
  </si>
  <si>
    <t xml:space="preserve">?1763</t>
  </si>
  <si>
    <t xml:space="preserve">?1764</t>
  </si>
  <si>
    <t xml:space="preserve">?1765</t>
  </si>
  <si>
    <t xml:space="preserve">?1769</t>
  </si>
  <si>
    <t xml:space="preserve">?1770</t>
  </si>
  <si>
    <t xml:space="preserve">rosurvastatin</t>
  </si>
  <si>
    <t xml:space="preserve">?1771</t>
  </si>
  <si>
    <t xml:space="preserve">?1773</t>
  </si>
  <si>
    <t xml:space="preserve">?1774</t>
  </si>
  <si>
    <t xml:space="preserve">?1779</t>
  </si>
  <si>
    <t xml:space="preserve">?1781</t>
  </si>
  <si>
    <t xml:space="preserve">?1783</t>
  </si>
  <si>
    <t xml:space="preserve">?1785</t>
  </si>
  <si>
    <t xml:space="preserve">?1786</t>
  </si>
  <si>
    <t xml:space="preserve">?1788</t>
  </si>
  <si>
    <t xml:space="preserve">?1789</t>
  </si>
  <si>
    <t xml:space="preserve">?1794</t>
  </si>
  <si>
    <t xml:space="preserve">?1795</t>
  </si>
  <si>
    <t xml:space="preserve">?1796</t>
  </si>
  <si>
    <t xml:space="preserve">torvastatin</t>
  </si>
  <si>
    <t xml:space="preserve">?1797</t>
  </si>
  <si>
    <t xml:space="preserve">rosouvastatina</t>
  </si>
  <si>
    <t xml:space="preserve">?1799</t>
  </si>
  <si>
    <t xml:space="preserve">?17100</t>
  </si>
  <si>
    <t xml:space="preserve">?17101</t>
  </si>
  <si>
    <t xml:space="preserve">?17102</t>
  </si>
  <si>
    <t xml:space="preserve">?17108</t>
  </si>
  <si>
    <t xml:space="preserve">?17113</t>
  </si>
  <si>
    <t xml:space="preserve">?17114</t>
  </si>
  <si>
    <t xml:space="preserve">?17121</t>
  </si>
  <si>
    <t xml:space="preserve">?171001</t>
  </si>
  <si>
    <t xml:space="preserve">?171002</t>
  </si>
  <si>
    <t xml:space="preserve">?171004</t>
  </si>
  <si>
    <t xml:space="preserve">?171005</t>
  </si>
  <si>
    <t xml:space="preserve">?171006</t>
  </si>
  <si>
    <t xml:space="preserve">?171008</t>
  </si>
  <si>
    <t xml:space="preserve">?171010</t>
  </si>
  <si>
    <t xml:space="preserve">?171011</t>
  </si>
  <si>
    <t xml:space="preserve">?171013</t>
  </si>
  <si>
    <t xml:space="preserve">?171014</t>
  </si>
  <si>
    <t xml:space="preserve">?171015</t>
  </si>
  <si>
    <t xml:space="preserve">?171017</t>
  </si>
  <si>
    <t xml:space="preserve">?171018</t>
  </si>
  <si>
    <t xml:space="preserve">?171019</t>
  </si>
  <si>
    <t xml:space="preserve">?171020</t>
  </si>
  <si>
    <t xml:space="preserve">atorvasta</t>
  </si>
  <si>
    <t xml:space="preserve">?171021</t>
  </si>
  <si>
    <t xml:space="preserve">?171022</t>
  </si>
  <si>
    <t xml:space="preserve">?171023</t>
  </si>
  <si>
    <t xml:space="preserve">fluvastatina</t>
  </si>
  <si>
    <t xml:space="preserve">?171024</t>
  </si>
  <si>
    <t xml:space="preserve">?182</t>
  </si>
  <si>
    <t xml:space="preserve">?186</t>
  </si>
  <si>
    <t xml:space="preserve">rosuvastatine</t>
  </si>
  <si>
    <t xml:space="preserve">?1811</t>
  </si>
  <si>
    <t xml:space="preserve">?1814</t>
  </si>
  <si>
    <t xml:space="preserve">?1819</t>
  </si>
  <si>
    <t xml:space="preserve">?1823</t>
  </si>
  <si>
    <t xml:space="preserve">?1824</t>
  </si>
  <si>
    <t xml:space="preserve">?1825</t>
  </si>
  <si>
    <t xml:space="preserve">?1830</t>
  </si>
  <si>
    <t xml:space="preserve">atorvastatine</t>
  </si>
  <si>
    <t xml:space="preserve">?1832</t>
  </si>
  <si>
    <t xml:space="preserve">?1834</t>
  </si>
  <si>
    <t xml:space="preserve">simvastatine</t>
  </si>
  <si>
    <t xml:space="preserve">?1835</t>
  </si>
  <si>
    <t xml:space="preserve">?181001</t>
  </si>
  <si>
    <t xml:space="preserve">?181002</t>
  </si>
  <si>
    <t xml:space="preserve">?181003</t>
  </si>
  <si>
    <t xml:space="preserve">pravastatine</t>
  </si>
  <si>
    <t xml:space="preserve">?181004</t>
  </si>
  <si>
    <t xml:space="preserve">?181005</t>
  </si>
  <si>
    <t xml:space="preserve">?181006</t>
  </si>
  <si>
    <t xml:space="preserve">?181007</t>
  </si>
  <si>
    <t xml:space="preserve">Simvastatine</t>
  </si>
  <si>
    <t xml:space="preserve">?181008</t>
  </si>
  <si>
    <t xml:space="preserve">?191</t>
  </si>
  <si>
    <t xml:space="preserve">torvastatina</t>
  </si>
  <si>
    <t xml:space="preserve">?192</t>
  </si>
  <si>
    <t xml:space="preserve">?195</t>
  </si>
  <si>
    <t xml:space="preserve">?196</t>
  </si>
  <si>
    <t xml:space="preserve">pravastatin</t>
  </si>
  <si>
    <t xml:space="preserve">?197</t>
  </si>
  <si>
    <t xml:space="preserve">crestor</t>
  </si>
  <si>
    <t xml:space="preserve">?199</t>
  </si>
  <si>
    <t xml:space="preserve">?1912</t>
  </si>
  <si>
    <t xml:space="preserve">?1916</t>
  </si>
  <si>
    <t xml:space="preserve">pravastatina</t>
  </si>
  <si>
    <t xml:space="preserve">?1920</t>
  </si>
  <si>
    <t xml:space="preserve">povisacor</t>
  </si>
  <si>
    <t xml:space="preserve">?1922</t>
  </si>
  <si>
    <t xml:space="preserve">?1924</t>
  </si>
  <si>
    <t xml:space="preserve">?1925</t>
  </si>
  <si>
    <t xml:space="preserve">?1926</t>
  </si>
  <si>
    <t xml:space="preserve">?1927</t>
  </si>
  <si>
    <t xml:space="preserve">?1928</t>
  </si>
  <si>
    <t xml:space="preserve">?1931</t>
  </si>
  <si>
    <t xml:space="preserve">?1932</t>
  </si>
  <si>
    <t xml:space="preserve">?1936</t>
  </si>
  <si>
    <t xml:space="preserve">?1937</t>
  </si>
  <si>
    <t xml:space="preserve">?1939</t>
  </si>
  <si>
    <t xml:space="preserve">?191001</t>
  </si>
  <si>
    <t xml:space="preserve">?191002</t>
  </si>
  <si>
    <t xml:space="preserve">?191003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</si>
</sst>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Calibri"/>
      <family val="2"/>
      <charset val="1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66FF33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B889DB"/>
        <bgColor rgb="FF9999FF"/>
      </patternFill>
    </fill>
    <fill>
      <patternFill patternType="solid">
        <fgColor rgb="FFB3EBFF"/>
        <bgColor rgb="FFCCFFFF"/>
      </patternFill>
    </fill>
    <fill>
      <patternFill patternType="solid">
        <fgColor rgb="FFCCE9AD"/>
        <bgColor rgb="FFEEECE1"/>
      </patternFill>
    </fill>
    <fill>
      <patternFill patternType="solid">
        <fgColor rgb="FFFFBF93"/>
        <bgColor rgb="FFFF99CC"/>
      </patternFill>
    </fill>
    <fill>
      <patternFill patternType="solid">
        <fgColor rgb="FFB9CDE5"/>
        <bgColor rgb="FFC0C0C0"/>
      </patternFill>
    </fill>
    <fill>
      <patternFill patternType="solid">
        <fgColor rgb="FFEEECE1"/>
        <bgColor rgb="FFFFFFFF"/>
      </patternFill>
    </fill>
    <fill>
      <patternFill patternType="solid">
        <fgColor rgb="FF66FF33"/>
        <bgColor rgb="FF92D05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B3EB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E9AD"/>
      <rgbColor rgb="FFFFFF99"/>
      <rgbColor rgb="FF95B3D7"/>
      <rgbColor rgb="FFFF99CC"/>
      <rgbColor rgb="FFB889DB"/>
      <rgbColor rgb="FFFFBF9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N2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true" hidden="false" outlineLevel="0" max="1023" min="1" style="0" width="8.67"/>
    <col collapsed="false" customWidth="false" hidden="false" outlineLevel="0" max="1025" min="1024" style="0" width="11.52"/>
  </cols>
  <sheetData>
    <row r="1" customFormat="false" ht="83.5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7" t="s">
        <v>19</v>
      </c>
      <c r="U1" s="7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1" t="s">
        <v>34</v>
      </c>
      <c r="AJ1" s="12" t="s">
        <v>35</v>
      </c>
      <c r="AK1" s="12" t="s">
        <v>36</v>
      </c>
      <c r="AL1" s="13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  <c r="BF1" s="14" t="s">
        <v>57</v>
      </c>
      <c r="BG1" s="14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14" t="s">
        <v>68</v>
      </c>
      <c r="BR1" s="14" t="s">
        <v>69</v>
      </c>
      <c r="BS1" s="14" t="s">
        <v>70</v>
      </c>
      <c r="BT1" s="14" t="s">
        <v>71</v>
      </c>
      <c r="BU1" s="14" t="s">
        <v>72</v>
      </c>
      <c r="BV1" s="14" t="s">
        <v>73</v>
      </c>
      <c r="BW1" s="14" t="s">
        <v>74</v>
      </c>
      <c r="BX1" s="14" t="s">
        <v>75</v>
      </c>
      <c r="BY1" s="14" t="s">
        <v>76</v>
      </c>
      <c r="BZ1" s="14" t="s">
        <v>77</v>
      </c>
      <c r="CA1" s="14" t="s">
        <v>78</v>
      </c>
      <c r="CB1" s="14" t="s">
        <v>79</v>
      </c>
      <c r="CC1" s="14" t="s">
        <v>80</v>
      </c>
      <c r="CD1" s="14" t="s">
        <v>81</v>
      </c>
      <c r="CE1" s="14" t="s">
        <v>82</v>
      </c>
      <c r="CF1" s="14" t="s">
        <v>83</v>
      </c>
      <c r="CG1" s="14" t="s">
        <v>84</v>
      </c>
      <c r="CH1" s="14" t="s">
        <v>85</v>
      </c>
      <c r="CI1" s="14" t="s">
        <v>86</v>
      </c>
      <c r="CJ1" s="14" t="s">
        <v>87</v>
      </c>
      <c r="CK1" s="14" t="s">
        <v>88</v>
      </c>
      <c r="CL1" s="14" t="s">
        <v>89</v>
      </c>
      <c r="CM1" s="14" t="s">
        <v>90</v>
      </c>
      <c r="CN1" s="14" t="s">
        <v>91</v>
      </c>
      <c r="CO1" s="14" t="s">
        <v>92</v>
      </c>
      <c r="CP1" s="14" t="s">
        <v>93</v>
      </c>
      <c r="CQ1" s="14" t="s">
        <v>94</v>
      </c>
      <c r="CR1" s="14" t="s">
        <v>95</v>
      </c>
      <c r="CS1" s="14" t="s">
        <v>96</v>
      </c>
      <c r="CT1" s="14" t="s">
        <v>97</v>
      </c>
      <c r="CU1" s="15" t="s">
        <v>98</v>
      </c>
      <c r="CV1" s="16" t="s">
        <v>99</v>
      </c>
      <c r="CW1" s="16" t="s">
        <v>100</v>
      </c>
      <c r="CX1" s="16" t="s">
        <v>101</v>
      </c>
      <c r="CY1" s="17" t="s">
        <v>102</v>
      </c>
      <c r="CZ1" s="18" t="s">
        <v>103</v>
      </c>
      <c r="DA1" s="18" t="s">
        <v>104</v>
      </c>
      <c r="DB1" s="18" t="s">
        <v>105</v>
      </c>
      <c r="DC1" s="19" t="s">
        <v>106</v>
      </c>
      <c r="DD1" s="20" t="s">
        <v>107</v>
      </c>
      <c r="DE1" s="20" t="s">
        <v>108</v>
      </c>
      <c r="DF1" s="21" t="s">
        <v>109</v>
      </c>
      <c r="DG1" s="22" t="s">
        <v>110</v>
      </c>
      <c r="DH1" s="22" t="s">
        <v>111</v>
      </c>
      <c r="DI1" s="22" t="s">
        <v>112</v>
      </c>
      <c r="DJ1" s="22" t="s">
        <v>113</v>
      </c>
      <c r="DK1" s="23" t="s">
        <v>114</v>
      </c>
      <c r="DL1" s="6" t="s">
        <v>115</v>
      </c>
      <c r="DM1" s="24" t="s">
        <v>116</v>
      </c>
      <c r="DN1" s="25" t="s">
        <v>117</v>
      </c>
    </row>
    <row r="2" customFormat="false" ht="13.8" hidden="false" customHeight="false" outlineLevel="0" collapsed="false">
      <c r="A2" s="26" t="s">
        <v>118</v>
      </c>
      <c r="B2" s="27" t="n">
        <v>7.5917808219178</v>
      </c>
      <c r="C2" s="28" t="s">
        <v>119</v>
      </c>
      <c r="D2" s="29" t="n">
        <v>55</v>
      </c>
      <c r="E2" s="25" t="n">
        <v>2</v>
      </c>
      <c r="F2" s="30" t="n">
        <v>0</v>
      </c>
      <c r="G2" s="25" t="n">
        <v>1</v>
      </c>
      <c r="H2" s="31" t="n">
        <v>9.8</v>
      </c>
      <c r="I2" s="32" t="n">
        <v>2</v>
      </c>
      <c r="J2" s="33" t="s">
        <v>120</v>
      </c>
      <c r="K2" s="33" t="s">
        <v>121</v>
      </c>
      <c r="L2" s="33" t="s">
        <v>120</v>
      </c>
      <c r="M2" s="33" t="s">
        <v>121</v>
      </c>
      <c r="N2" s="33" t="s">
        <v>120</v>
      </c>
      <c r="O2" s="33" t="s">
        <v>121</v>
      </c>
      <c r="P2" s="33" t="s">
        <v>121</v>
      </c>
      <c r="Q2" s="34" t="s">
        <v>121</v>
      </c>
      <c r="R2" s="35" t="n">
        <v>27.59</v>
      </c>
      <c r="S2" s="36" t="s">
        <v>122</v>
      </c>
      <c r="T2" s="34" t="n">
        <v>126</v>
      </c>
      <c r="U2" s="34" t="s">
        <v>123</v>
      </c>
      <c r="V2" s="37" t="n">
        <v>10</v>
      </c>
      <c r="W2" s="37" t="n">
        <v>46</v>
      </c>
      <c r="X2" s="37" t="n">
        <v>26</v>
      </c>
      <c r="Y2" s="37" t="n">
        <v>17</v>
      </c>
      <c r="Z2" s="37" t="n">
        <v>1.02</v>
      </c>
      <c r="AA2" s="37" t="n">
        <v>4.9</v>
      </c>
      <c r="AB2" s="37" t="n">
        <v>96</v>
      </c>
      <c r="AC2" s="37" t="n">
        <v>64</v>
      </c>
      <c r="AD2" s="37" t="n">
        <v>136</v>
      </c>
      <c r="AE2" s="37" t="n">
        <v>78.2</v>
      </c>
      <c r="AF2" s="37" t="n">
        <v>45</v>
      </c>
      <c r="AG2" s="37" t="n">
        <v>0.028</v>
      </c>
      <c r="AH2" s="34" t="n">
        <v>0.84</v>
      </c>
      <c r="AI2" s="38" t="n">
        <v>5.26</v>
      </c>
      <c r="AJ2" s="39" t="n">
        <v>104.372990353697</v>
      </c>
      <c r="AK2" s="39" t="n">
        <v>1381.12903225806</v>
      </c>
      <c r="AL2" s="31" t="n">
        <v>3.89</v>
      </c>
      <c r="AM2" s="35" t="n">
        <v>0.831</v>
      </c>
      <c r="AN2" s="35" t="n">
        <v>0.044535</v>
      </c>
      <c r="AO2" s="35"/>
      <c r="AP2" s="35" t="n">
        <v>21.8841521465007</v>
      </c>
      <c r="AQ2" s="35" t="n">
        <v>240.953106175983</v>
      </c>
      <c r="AR2" s="35" t="n">
        <v>72.6777247559092</v>
      </c>
      <c r="AS2" s="35" t="n">
        <v>27.4508588220563</v>
      </c>
      <c r="AT2" s="35" t="n">
        <v>1091.82710885823</v>
      </c>
      <c r="AU2" s="35" t="n">
        <v>1004.77916941332</v>
      </c>
      <c r="AV2" s="35" t="n">
        <v>67.1460288141622</v>
      </c>
      <c r="AW2" s="35" t="n">
        <v>19.8990435395574</v>
      </c>
      <c r="AX2" s="35" t="n">
        <v>133.907667128862</v>
      </c>
      <c r="AY2" s="35" t="n">
        <v>40.3978281844489</v>
      </c>
      <c r="AZ2" s="35" t="n">
        <v>4.93488353057314</v>
      </c>
      <c r="BA2" s="35" t="n">
        <v>34.2686513082895</v>
      </c>
      <c r="BB2" s="35" t="n">
        <v>25.5985879561832</v>
      </c>
      <c r="BC2" s="35" t="n">
        <v>30.97369441056</v>
      </c>
      <c r="BD2" s="35" t="n">
        <v>11.2705178099958</v>
      </c>
      <c r="BE2" s="35" t="n">
        <v>111.99967994109</v>
      </c>
      <c r="BF2" s="35" t="n">
        <v>469.972496951313</v>
      </c>
      <c r="BG2" s="35" t="n">
        <v>261.44407516871</v>
      </c>
      <c r="BH2" s="35" t="n">
        <v>292.977641389494</v>
      </c>
      <c r="BI2" s="35" t="n">
        <v>55.7857183222503</v>
      </c>
      <c r="BJ2" s="35" t="n">
        <v>263.478498795857</v>
      </c>
      <c r="BK2" s="35" t="n">
        <v>132.651404739485</v>
      </c>
      <c r="BL2" s="35" t="n">
        <v>118.007151860687</v>
      </c>
      <c r="BM2" s="35" t="n">
        <v>68.2998980550411</v>
      </c>
      <c r="BN2" s="35" t="n">
        <v>8.73772770982196</v>
      </c>
      <c r="BO2" s="35" t="n">
        <v>4.57576447688183</v>
      </c>
      <c r="BP2" s="35" t="n">
        <v>155.112614114711</v>
      </c>
      <c r="BQ2" s="35" t="n">
        <v>51.949357604974</v>
      </c>
      <c r="BR2" s="35" t="n">
        <v>178.1410219859</v>
      </c>
      <c r="BS2" s="35" t="n">
        <v>67.5445029064201</v>
      </c>
      <c r="BT2" s="35" t="n">
        <v>46.5883175142068</v>
      </c>
      <c r="BU2" s="35" t="n">
        <v>58.5648721641958</v>
      </c>
      <c r="BV2" s="35" t="n">
        <v>2.06697725633498</v>
      </c>
      <c r="BW2" s="35" t="n">
        <v>13.0630340294553</v>
      </c>
      <c r="BX2" s="35" t="n">
        <v>1.67755461518101</v>
      </c>
      <c r="BY2" s="35" t="n">
        <v>2.10400101651383</v>
      </c>
      <c r="BZ2" s="35" t="n">
        <v>2.27632979116451</v>
      </c>
      <c r="CA2" s="35" t="n">
        <v>2.52135976762094</v>
      </c>
      <c r="CB2" s="35" t="n">
        <v>1.29688304461477</v>
      </c>
      <c r="CC2" s="35" t="n">
        <v>2.27834926899245</v>
      </c>
      <c r="CD2" s="35" t="n">
        <v>1.6358187400703</v>
      </c>
      <c r="CE2" s="35" t="n">
        <v>1.25851296588395</v>
      </c>
      <c r="CF2" s="35" t="n">
        <v>1.21442103330732</v>
      </c>
      <c r="CG2" s="35" t="n">
        <v>1.82901545227633</v>
      </c>
      <c r="CH2" s="35" t="n">
        <v>102.94441697958</v>
      </c>
      <c r="CI2" s="35" t="n">
        <v>14.2662994189145</v>
      </c>
      <c r="CJ2" s="35" t="n">
        <v>8.31533704623805</v>
      </c>
      <c r="CK2" s="35" t="n">
        <v>39.5425690458045</v>
      </c>
      <c r="CL2" s="35" t="n">
        <v>10.114041509563</v>
      </c>
      <c r="CM2" s="35" t="n">
        <v>54.6973994688465</v>
      </c>
      <c r="CN2" s="35" t="n">
        <v>96.021226687961</v>
      </c>
      <c r="CO2" s="35" t="n">
        <v>42.1429060692118</v>
      </c>
      <c r="CP2" s="35" t="n">
        <v>47.4429560532264</v>
      </c>
      <c r="CQ2" s="35" t="n">
        <v>6.73360337913367</v>
      </c>
      <c r="CR2" s="35" t="n">
        <v>78.4482484597123</v>
      </c>
      <c r="CS2" s="35" t="n">
        <v>152.599260267318</v>
      </c>
      <c r="CT2" s="35" t="n">
        <v>65.7612538104772</v>
      </c>
      <c r="CU2" s="40" t="s">
        <v>121</v>
      </c>
      <c r="CV2" s="41" t="s">
        <v>121</v>
      </c>
      <c r="CW2" s="41" t="s">
        <v>121</v>
      </c>
      <c r="CX2" s="41" t="s">
        <v>121</v>
      </c>
      <c r="CY2" s="42" t="str">
        <f aca="false">IF(OR(CZ2="true",DA2="true",DB2="true"),"true","false")</f>
        <v>true</v>
      </c>
      <c r="CZ2" s="43" t="s">
        <v>120</v>
      </c>
      <c r="DA2" s="43" t="s">
        <v>121</v>
      </c>
      <c r="DB2" s="43" t="s">
        <v>121</v>
      </c>
      <c r="DC2" s="44" t="str">
        <f aca="false">IF(OR(DD2="true",DE2="true"),"true","false")</f>
        <v>false</v>
      </c>
      <c r="DD2" s="45" t="s">
        <v>121</v>
      </c>
      <c r="DE2" s="45" t="s">
        <v>121</v>
      </c>
      <c r="DF2" s="46" t="str">
        <f aca="false">IF(OR(DG2="true",DH2="true",DI2="true",DJ2="true"),"true","false")</f>
        <v>true</v>
      </c>
      <c r="DG2" s="47" t="s">
        <v>120</v>
      </c>
      <c r="DH2" s="47" t="s">
        <v>121</v>
      </c>
      <c r="DI2" s="47" t="s">
        <v>121</v>
      </c>
      <c r="DJ2" s="47" t="s">
        <v>121</v>
      </c>
      <c r="DK2" s="48" t="s">
        <v>120</v>
      </c>
      <c r="DL2" s="36" t="s">
        <v>124</v>
      </c>
      <c r="DM2" s="33" t="n">
        <v>20</v>
      </c>
      <c r="DN2" s="25" t="n">
        <v>0</v>
      </c>
    </row>
    <row r="3" customFormat="false" ht="13.8" hidden="false" customHeight="false" outlineLevel="0" collapsed="false">
      <c r="A3" s="28" t="s">
        <v>125</v>
      </c>
      <c r="B3" s="27" t="n">
        <v>7.57260273972602</v>
      </c>
      <c r="C3" s="28" t="s">
        <v>126</v>
      </c>
      <c r="D3" s="29" t="n">
        <v>69</v>
      </c>
      <c r="E3" s="25" t="n">
        <v>0</v>
      </c>
      <c r="F3" s="30" t="n">
        <v>0</v>
      </c>
      <c r="G3" s="25" t="n">
        <v>5</v>
      </c>
      <c r="H3" s="31" t="n">
        <v>8.8</v>
      </c>
      <c r="I3" s="32" t="n">
        <v>1</v>
      </c>
      <c r="J3" s="33" t="s">
        <v>120</v>
      </c>
      <c r="K3" s="33" t="s">
        <v>121</v>
      </c>
      <c r="L3" s="33" t="s">
        <v>121</v>
      </c>
      <c r="M3" s="33" t="s">
        <v>121</v>
      </c>
      <c r="N3" s="33" t="s">
        <v>121</v>
      </c>
      <c r="O3" s="33" t="s">
        <v>120</v>
      </c>
      <c r="P3" s="33" t="s">
        <v>121</v>
      </c>
      <c r="Q3" s="34" t="s">
        <v>121</v>
      </c>
      <c r="R3" s="33" t="n">
        <v>25.97</v>
      </c>
      <c r="S3" s="36" t="s">
        <v>122</v>
      </c>
      <c r="T3" s="34" t="n">
        <v>155</v>
      </c>
      <c r="U3" s="34" t="s">
        <v>127</v>
      </c>
      <c r="V3" s="37" t="n">
        <v>23</v>
      </c>
      <c r="W3" s="37" t="n">
        <v>62</v>
      </c>
      <c r="X3" s="37" t="n">
        <v>28</v>
      </c>
      <c r="Y3" s="37" t="n">
        <v>28</v>
      </c>
      <c r="Z3" s="37" t="n">
        <v>0.85</v>
      </c>
      <c r="AA3" s="37" t="n">
        <v>4.9</v>
      </c>
      <c r="AB3" s="37" t="n">
        <v>123</v>
      </c>
      <c r="AC3" s="37" t="n">
        <v>78</v>
      </c>
      <c r="AD3" s="37" t="n">
        <v>256</v>
      </c>
      <c r="AE3" s="37" t="n">
        <v>110.4</v>
      </c>
      <c r="AF3" s="37" t="n">
        <v>130</v>
      </c>
      <c r="AG3" s="37" t="n">
        <v>0.02</v>
      </c>
      <c r="AH3" s="34" t="n">
        <v>1.01</v>
      </c>
      <c r="AI3" s="38" t="n">
        <v>11.495</v>
      </c>
      <c r="AJ3" s="39" t="n">
        <v>118.842443729903</v>
      </c>
      <c r="AK3" s="39" t="n">
        <v>685.16129032258</v>
      </c>
      <c r="AL3" s="31" t="n">
        <v>3.96</v>
      </c>
      <c r="AM3" s="35" t="n">
        <v>1.82775</v>
      </c>
      <c r="AN3" s="35" t="n">
        <v>0.04455</v>
      </c>
      <c r="AO3" s="35"/>
      <c r="AP3" s="35" t="n">
        <v>47.5750286151966</v>
      </c>
      <c r="AQ3" s="35" t="n">
        <v>867.93353488055</v>
      </c>
      <c r="AR3" s="35" t="n">
        <v>319.374673243471</v>
      </c>
      <c r="AS3" s="35" t="n">
        <v>55.6975188587744</v>
      </c>
      <c r="AT3" s="35" t="n">
        <v>2105.81797104085</v>
      </c>
      <c r="AU3" s="35" t="n">
        <v>1665.08876412156</v>
      </c>
      <c r="AV3" s="35" t="n">
        <v>120.222301267886</v>
      </c>
      <c r="AW3" s="35" t="n">
        <v>21.0123848746685</v>
      </c>
      <c r="AX3" s="35" t="n">
        <v>197.429136453527</v>
      </c>
      <c r="AY3" s="35" t="n">
        <v>58.7784634339246</v>
      </c>
      <c r="AZ3" s="35" t="n">
        <v>6.09359550717551</v>
      </c>
      <c r="BA3" s="35" t="n">
        <v>52.9400737287566</v>
      </c>
      <c r="BB3" s="35" t="n">
        <v>91.8471910362897</v>
      </c>
      <c r="BC3" s="35" t="n">
        <v>84.25880545364</v>
      </c>
      <c r="BD3" s="35" t="n">
        <v>40.9750534789208</v>
      </c>
      <c r="BE3" s="35" t="n">
        <v>632.726387123101</v>
      </c>
      <c r="BF3" s="35" t="n">
        <v>1055.88650156975</v>
      </c>
      <c r="BG3" s="35" t="n">
        <v>459.800378815576</v>
      </c>
      <c r="BH3" s="35" t="n">
        <v>613.399362665201</v>
      </c>
      <c r="BI3" s="35" t="n">
        <v>96.8062675793371</v>
      </c>
      <c r="BJ3" s="35" t="n">
        <v>457.765955188429</v>
      </c>
      <c r="BK3" s="35" t="n">
        <v>258.392439727989</v>
      </c>
      <c r="BL3" s="35" t="n">
        <v>161.324186228313</v>
      </c>
      <c r="BM3" s="35" t="n">
        <v>119.371729969848</v>
      </c>
      <c r="BN3" s="35" t="n">
        <v>7.27163830229686</v>
      </c>
      <c r="BO3" s="35" t="n">
        <v>11.6216470551579</v>
      </c>
      <c r="BP3" s="35" t="n">
        <v>211.59738813838</v>
      </c>
      <c r="BQ3" s="35" t="n">
        <v>74.42962920753</v>
      </c>
      <c r="BR3" s="35" t="n">
        <v>165.139497077493</v>
      </c>
      <c r="BS3" s="35" t="n">
        <v>42.911793761187</v>
      </c>
      <c r="BT3" s="35" t="n">
        <v>30.5118818305472</v>
      </c>
      <c r="BU3" s="35" t="n">
        <v>41.897964483839</v>
      </c>
      <c r="BV3" s="35" t="n">
        <v>2.0467824780556</v>
      </c>
      <c r="BW3" s="35" t="n">
        <v>10.96950868116</v>
      </c>
      <c r="BX3" s="35" t="n">
        <v>1.43891965184638</v>
      </c>
      <c r="BY3" s="35" t="n">
        <v>3.28034685128749</v>
      </c>
      <c r="BZ3" s="35" t="n">
        <v>2.6455576540391</v>
      </c>
      <c r="CA3" s="35" t="n">
        <v>2.6230068182938</v>
      </c>
      <c r="CB3" s="35" t="n">
        <v>1.90710192828992</v>
      </c>
      <c r="CC3" s="35" t="n">
        <v>3.02824870243328</v>
      </c>
      <c r="CD3" s="35" t="n">
        <v>1.8623368364373</v>
      </c>
      <c r="CE3" s="35" t="n">
        <v>1.28712223511307</v>
      </c>
      <c r="CF3" s="35" t="n">
        <v>1.30496095592652</v>
      </c>
      <c r="CG3" s="35" t="n">
        <v>1.91820905634357</v>
      </c>
      <c r="CH3" s="35" t="n">
        <v>140.144142804883</v>
      </c>
      <c r="CI3" s="35" t="n">
        <v>23.5264805003602</v>
      </c>
      <c r="CJ3" s="35" t="n">
        <v>13.1731641097115</v>
      </c>
      <c r="CK3" s="35" t="n">
        <v>51.2854922916371</v>
      </c>
      <c r="CL3" s="35" t="n">
        <v>11.7487756765076</v>
      </c>
      <c r="CM3" s="35" t="n">
        <v>73.5125769120987</v>
      </c>
      <c r="CN3" s="35" t="n">
        <v>117.734868966221</v>
      </c>
      <c r="CO3" s="35" t="n">
        <v>51.6995586966382</v>
      </c>
      <c r="CP3" s="35" t="n">
        <v>51.9314358834389</v>
      </c>
      <c r="CQ3" s="35" t="n">
        <v>14.4518011683551</v>
      </c>
      <c r="CR3" s="35" t="n">
        <v>136.169105316872</v>
      </c>
      <c r="CS3" s="35" t="n">
        <v>241.985890384155</v>
      </c>
      <c r="CT3" s="35" t="n">
        <v>96.1206026251613</v>
      </c>
      <c r="CU3" s="40" t="s">
        <v>120</v>
      </c>
      <c r="CV3" s="41" t="s">
        <v>120</v>
      </c>
      <c r="CW3" s="41" t="s">
        <v>121</v>
      </c>
      <c r="CX3" s="41" t="s">
        <v>121</v>
      </c>
      <c r="CY3" s="42" t="str">
        <f aca="false">IF(OR(CZ3="true",DA3="true",DB3="true"),"true","false")</f>
        <v>false</v>
      </c>
      <c r="CZ3" s="43" t="s">
        <v>121</v>
      </c>
      <c r="DA3" s="43" t="s">
        <v>121</v>
      </c>
      <c r="DB3" s="43" t="s">
        <v>121</v>
      </c>
      <c r="DC3" s="44" t="str">
        <f aca="false">IF(OR(DD3="true",DE3="true"),"true","false")</f>
        <v>false</v>
      </c>
      <c r="DD3" s="45" t="s">
        <v>121</v>
      </c>
      <c r="DE3" s="45" t="s">
        <v>121</v>
      </c>
      <c r="DF3" s="46" t="str">
        <f aca="false">IF(OR(DG3="true",DH3="true",DI3="true",DJ3="true"),"true","false")</f>
        <v>false</v>
      </c>
      <c r="DG3" s="47" t="s">
        <v>121</v>
      </c>
      <c r="DH3" s="47" t="s">
        <v>121</v>
      </c>
      <c r="DI3" s="47" t="s">
        <v>121</v>
      </c>
      <c r="DJ3" s="47" t="s">
        <v>121</v>
      </c>
      <c r="DK3" s="48" t="s">
        <v>121</v>
      </c>
      <c r="DL3" s="36"/>
      <c r="DM3" s="33"/>
      <c r="DN3" s="25" t="n">
        <v>1</v>
      </c>
    </row>
    <row r="4" customFormat="false" ht="13.8" hidden="false" customHeight="false" outlineLevel="0" collapsed="false">
      <c r="A4" s="28" t="s">
        <v>128</v>
      </c>
      <c r="B4" s="27" t="n">
        <v>7.55068493150684</v>
      </c>
      <c r="C4" s="28" t="s">
        <v>119</v>
      </c>
      <c r="D4" s="29" t="n">
        <v>59</v>
      </c>
      <c r="E4" s="25" t="n">
        <v>0</v>
      </c>
      <c r="F4" s="30" t="n">
        <v>0</v>
      </c>
      <c r="G4" s="25" t="n">
        <v>1</v>
      </c>
      <c r="H4" s="31" t="n">
        <v>5.95</v>
      </c>
      <c r="I4" s="32" t="n">
        <v>1</v>
      </c>
      <c r="J4" s="33" t="s">
        <v>121</v>
      </c>
      <c r="K4" s="33" t="s">
        <v>121</v>
      </c>
      <c r="L4" s="33" t="s">
        <v>121</v>
      </c>
      <c r="M4" s="33" t="s">
        <v>121</v>
      </c>
      <c r="N4" s="33" t="s">
        <v>121</v>
      </c>
      <c r="O4" s="33" t="s">
        <v>120</v>
      </c>
      <c r="P4" s="33" t="s">
        <v>121</v>
      </c>
      <c r="Q4" s="34" t="s">
        <v>121</v>
      </c>
      <c r="R4" s="35" t="n">
        <v>27.99</v>
      </c>
      <c r="S4" s="36" t="s">
        <v>122</v>
      </c>
      <c r="T4" s="34" t="n">
        <v>131</v>
      </c>
      <c r="U4" s="34" t="s">
        <v>123</v>
      </c>
      <c r="V4" s="37" t="n">
        <v>18</v>
      </c>
      <c r="W4" s="37" t="n">
        <v>52</v>
      </c>
      <c r="X4" s="37" t="n">
        <v>23</v>
      </c>
      <c r="Y4" s="37" t="n">
        <v>36</v>
      </c>
      <c r="Z4" s="37" t="n">
        <v>0.88</v>
      </c>
      <c r="AA4" s="37" t="n">
        <v>4.6</v>
      </c>
      <c r="AB4" s="37" t="n">
        <v>101</v>
      </c>
      <c r="AC4" s="37" t="n">
        <v>124</v>
      </c>
      <c r="AD4" s="37" t="n">
        <v>127</v>
      </c>
      <c r="AE4" s="37" t="n">
        <v>36.2</v>
      </c>
      <c r="AF4" s="37" t="n">
        <v>66</v>
      </c>
      <c r="AG4" s="37" t="n">
        <v>0.036</v>
      </c>
      <c r="AH4" s="34" t="n">
        <v>0.78</v>
      </c>
      <c r="AI4" s="38" t="n">
        <v>2.30999999999999</v>
      </c>
      <c r="AJ4" s="39" t="n">
        <v>228.167202572347</v>
      </c>
      <c r="AK4" s="39" t="n">
        <v>519.032258064516</v>
      </c>
      <c r="AL4" s="31" t="n">
        <v>6.05</v>
      </c>
      <c r="AM4" s="35" t="n">
        <v>0.34365</v>
      </c>
      <c r="AN4" s="35" t="n">
        <v>0.14595</v>
      </c>
      <c r="AO4" s="35"/>
      <c r="AP4" s="35" t="n">
        <v>71.9424993459301</v>
      </c>
      <c r="AQ4" s="35" t="n">
        <v>751.47750778533</v>
      </c>
      <c r="AR4" s="35" t="n">
        <v>119.007569386039</v>
      </c>
      <c r="AS4" s="35" t="n">
        <v>24.4364346411422</v>
      </c>
      <c r="AT4" s="35" t="n">
        <v>1359.24465255836</v>
      </c>
      <c r="AU4" s="35" t="n">
        <v>2487.33889482418</v>
      </c>
      <c r="AV4" s="35" t="n">
        <v>201.350214806901</v>
      </c>
      <c r="AW4" s="35" t="n">
        <v>38.1921519545118</v>
      </c>
      <c r="AX4" s="35" t="n">
        <v>298.200850135249</v>
      </c>
      <c r="AY4" s="35" t="n">
        <v>35.076196645553</v>
      </c>
      <c r="AZ4" s="35" t="n">
        <v>4.76459530777159</v>
      </c>
      <c r="BA4" s="35" t="n">
        <v>50.2441999033416</v>
      </c>
      <c r="BB4" s="35" t="n">
        <v>74.8232470646873</v>
      </c>
      <c r="BC4" s="35" t="n">
        <v>69.0986754847937</v>
      </c>
      <c r="BD4" s="35" t="n">
        <v>14.458971050425</v>
      </c>
      <c r="BE4" s="35" t="n">
        <v>136.645291888248</v>
      </c>
      <c r="BF4" s="35" t="n">
        <v>1254.24280521662</v>
      </c>
      <c r="BG4" s="35" t="n">
        <v>889.063764143667</v>
      </c>
      <c r="BH4" s="35" t="n">
        <v>956.199743839529</v>
      </c>
      <c r="BI4" s="35" t="n">
        <v>55.2864824286549</v>
      </c>
      <c r="BJ4" s="35" t="n">
        <v>523.884723070718</v>
      </c>
      <c r="BK4" s="35" t="n">
        <v>281.788311440183</v>
      </c>
      <c r="BL4" s="35" t="n">
        <v>162.322658015504</v>
      </c>
      <c r="BM4" s="35" t="n">
        <v>79.5493468573902</v>
      </c>
      <c r="BN4" s="35" t="n">
        <v>9.79943604353479</v>
      </c>
      <c r="BO4" s="35" t="n">
        <v>6.3463877795001</v>
      </c>
      <c r="BP4" s="35" t="n">
        <v>373.431279157673</v>
      </c>
      <c r="BQ4" s="35" t="n">
        <v>180.714588613013</v>
      </c>
      <c r="BR4" s="35" t="n">
        <v>988.505879178147</v>
      </c>
      <c r="BS4" s="35" t="n">
        <v>104.844507527967</v>
      </c>
      <c r="BT4" s="35" t="n">
        <v>88.9686095035631</v>
      </c>
      <c r="BU4" s="35" t="n">
        <v>89.5813634623997</v>
      </c>
      <c r="BV4" s="35" t="n">
        <v>1.81285962965283</v>
      </c>
      <c r="BW4" s="35" t="n">
        <v>7.86961021527572</v>
      </c>
      <c r="BX4" s="35" t="n">
        <v>1.40761774551335</v>
      </c>
      <c r="BY4" s="35" t="n">
        <v>3.23457202052091</v>
      </c>
      <c r="BZ4" s="35" t="n">
        <v>1.69371043780451</v>
      </c>
      <c r="CA4" s="35"/>
      <c r="CB4" s="35" t="n">
        <v>1.48132868623307</v>
      </c>
      <c r="CC4" s="35" t="n">
        <v>3.67717424447723</v>
      </c>
      <c r="CD4" s="35" t="n">
        <v>2.47794099432028</v>
      </c>
      <c r="CE4" s="35" t="n">
        <v>1.17504121566253</v>
      </c>
      <c r="CF4" s="35" t="n">
        <v>1.72366602558558</v>
      </c>
      <c r="CG4" s="35" t="n">
        <v>2.28541744139023</v>
      </c>
      <c r="CH4" s="35" t="n">
        <v>144.185430917694</v>
      </c>
      <c r="CI4" s="35" t="n">
        <v>14.9718685730365</v>
      </c>
      <c r="CJ4" s="35" t="n">
        <v>10.460201024144</v>
      </c>
      <c r="CK4" s="35" t="n">
        <v>45.9191916828222</v>
      </c>
      <c r="CL4" s="35"/>
      <c r="CM4" s="35" t="n">
        <v>63.9724869408722</v>
      </c>
      <c r="CN4" s="35" t="n">
        <v>117.652055685221</v>
      </c>
      <c r="CO4" s="35" t="n">
        <v>39.1781906094036</v>
      </c>
      <c r="CP4" s="35" t="n">
        <v>57.016171336853</v>
      </c>
      <c r="CQ4" s="35" t="n">
        <v>8.45115082707843</v>
      </c>
      <c r="CR4" s="35" t="n">
        <v>85.1064362521308</v>
      </c>
      <c r="CS4" s="35"/>
      <c r="CT4" s="35" t="n">
        <v>82.7876643841244</v>
      </c>
      <c r="CU4" s="40" t="s">
        <v>120</v>
      </c>
      <c r="CV4" s="41" t="s">
        <v>121</v>
      </c>
      <c r="CW4" s="41" t="s">
        <v>120</v>
      </c>
      <c r="CX4" s="41" t="s">
        <v>121</v>
      </c>
      <c r="CY4" s="42" t="str">
        <f aca="false">IF(OR(CZ4="true",DA4="true",DB4="true"),"true","false")</f>
        <v>false</v>
      </c>
      <c r="CZ4" s="43" t="s">
        <v>121</v>
      </c>
      <c r="DA4" s="43" t="s">
        <v>121</v>
      </c>
      <c r="DB4" s="43" t="s">
        <v>121</v>
      </c>
      <c r="DC4" s="44" t="str">
        <f aca="false">IF(OR(DD4="true",DE4="true"),"true","false")</f>
        <v>false</v>
      </c>
      <c r="DD4" s="45" t="s">
        <v>121</v>
      </c>
      <c r="DE4" s="45" t="s">
        <v>121</v>
      </c>
      <c r="DF4" s="46" t="str">
        <f aca="false">IF(OR(DG4="true",DH4="true",DI4="true",DJ4="true"),"true","false")</f>
        <v>true</v>
      </c>
      <c r="DG4" s="47" t="s">
        <v>120</v>
      </c>
      <c r="DH4" s="47" t="s">
        <v>121</v>
      </c>
      <c r="DI4" s="47" t="s">
        <v>121</v>
      </c>
      <c r="DJ4" s="47" t="s">
        <v>121</v>
      </c>
      <c r="DK4" s="48" t="s">
        <v>121</v>
      </c>
      <c r="DL4" s="36"/>
      <c r="DM4" s="33"/>
      <c r="DN4" s="25" t="n">
        <v>1</v>
      </c>
    </row>
    <row r="5" customFormat="false" ht="13.8" hidden="false" customHeight="false" outlineLevel="0" collapsed="false">
      <c r="A5" s="28" t="s">
        <v>129</v>
      </c>
      <c r="B5" s="27" t="n">
        <v>7.5972602739726</v>
      </c>
      <c r="C5" s="28" t="s">
        <v>119</v>
      </c>
      <c r="D5" s="29" t="n">
        <v>69</v>
      </c>
      <c r="E5" s="25" t="n">
        <v>0</v>
      </c>
      <c r="F5" s="30" t="n">
        <v>0</v>
      </c>
      <c r="G5" s="25" t="n">
        <v>11</v>
      </c>
      <c r="H5" s="31" t="n">
        <v>26.4</v>
      </c>
      <c r="I5" s="32" t="n">
        <v>3</v>
      </c>
      <c r="J5" s="33" t="s">
        <v>120</v>
      </c>
      <c r="K5" s="33" t="s">
        <v>121</v>
      </c>
      <c r="L5" s="33" t="s">
        <v>121</v>
      </c>
      <c r="M5" s="33" t="s">
        <v>121</v>
      </c>
      <c r="N5" s="33" t="s">
        <v>120</v>
      </c>
      <c r="O5" s="33" t="s">
        <v>121</v>
      </c>
      <c r="P5" s="33" t="s">
        <v>121</v>
      </c>
      <c r="Q5" s="34" t="s">
        <v>121</v>
      </c>
      <c r="R5" s="33" t="n">
        <v>24.49</v>
      </c>
      <c r="S5" s="36" t="s">
        <v>130</v>
      </c>
      <c r="T5" s="34" t="n">
        <v>136</v>
      </c>
      <c r="U5" s="34" t="s">
        <v>123</v>
      </c>
      <c r="V5" s="37" t="n">
        <v>21</v>
      </c>
      <c r="W5" s="37" t="n">
        <v>32</v>
      </c>
      <c r="X5" s="37" t="n">
        <v>34</v>
      </c>
      <c r="Y5" s="37" t="n">
        <v>55</v>
      </c>
      <c r="Z5" s="37" t="n">
        <v>0.78</v>
      </c>
      <c r="AA5" s="37" t="n">
        <v>5.5</v>
      </c>
      <c r="AB5" s="37" t="n">
        <v>111</v>
      </c>
      <c r="AC5" s="37" t="n">
        <v>97</v>
      </c>
      <c r="AD5" s="37" t="n">
        <v>182</v>
      </c>
      <c r="AE5" s="37" t="n">
        <v>88.6</v>
      </c>
      <c r="AF5" s="37" t="n">
        <v>74</v>
      </c>
      <c r="AG5" s="37" t="n">
        <v>0.136</v>
      </c>
      <c r="AH5" s="34" t="n">
        <v>0.67</v>
      </c>
      <c r="AI5" s="38" t="n">
        <v>1.325</v>
      </c>
      <c r="AJ5" s="39" t="n">
        <v>155.498392282958</v>
      </c>
      <c r="AK5" s="39" t="n">
        <v>705.322580645161</v>
      </c>
      <c r="AL5" s="31" t="n">
        <v>4.59</v>
      </c>
      <c r="AM5" s="35" t="n">
        <v>0.55785</v>
      </c>
      <c r="AN5" s="35" t="n">
        <v>0.096525</v>
      </c>
      <c r="AO5" s="35"/>
      <c r="AP5" s="35" t="n">
        <v>31.7886887409325</v>
      </c>
      <c r="AQ5" s="35" t="n">
        <v>749.90907644398</v>
      </c>
      <c r="AR5" s="35" t="n">
        <v>130.83055361187</v>
      </c>
      <c r="AS5" s="35" t="n">
        <v>29.5129910433784</v>
      </c>
      <c r="AT5" s="35" t="n">
        <v>1762.33150728525</v>
      </c>
      <c r="AU5" s="35" t="n">
        <v>2526.54967835792</v>
      </c>
      <c r="AV5" s="35" t="n">
        <v>97.9904852994729</v>
      </c>
      <c r="AW5" s="35" t="n">
        <v>26.8031602465985</v>
      </c>
      <c r="AX5" s="35" t="n">
        <v>212.721342031687</v>
      </c>
      <c r="AY5" s="35" t="n">
        <v>36.406604530277</v>
      </c>
      <c r="AZ5" s="35" t="n">
        <v>5.30733306099084</v>
      </c>
      <c r="BA5" s="35" t="n">
        <v>39.3774986194156</v>
      </c>
      <c r="BB5" s="35" t="n">
        <v>36.3654420613901</v>
      </c>
      <c r="BC5" s="35" t="n">
        <v>48.8629805977277</v>
      </c>
      <c r="BD5" s="35" t="n">
        <v>12.3272337847727</v>
      </c>
      <c r="BE5" s="35" t="n">
        <v>124.946530781663</v>
      </c>
      <c r="BF5" s="35" t="n">
        <v>1258.31165247091</v>
      </c>
      <c r="BG5" s="35" t="n">
        <v>682.569765988211</v>
      </c>
      <c r="BH5" s="35" t="n">
        <v>773.101617396268</v>
      </c>
      <c r="BI5" s="35" t="n">
        <v>57.0005256633324</v>
      </c>
      <c r="BJ5" s="35" t="n">
        <v>342.821020254604</v>
      </c>
      <c r="BK5" s="35" t="n">
        <v>133.666517723129</v>
      </c>
      <c r="BL5" s="35" t="n">
        <v>146.18069745592</v>
      </c>
      <c r="BM5" s="35" t="n">
        <v>62.5420440822411</v>
      </c>
      <c r="BN5" s="35" t="n">
        <v>10.2154659548643</v>
      </c>
      <c r="BO5" s="35" t="n">
        <v>7.0802645430853</v>
      </c>
      <c r="BP5" s="35" t="n">
        <v>193.147923486862</v>
      </c>
      <c r="BQ5" s="35" t="n">
        <v>82.8522108962664</v>
      </c>
      <c r="BR5" s="35" t="n">
        <v>187.399177254868</v>
      </c>
      <c r="BS5" s="35" t="n">
        <v>85.6597381258452</v>
      </c>
      <c r="BT5" s="35" t="n">
        <v>53.3397520424797</v>
      </c>
      <c r="BU5" s="35" t="n">
        <v>75.7665469359008</v>
      </c>
      <c r="BV5" s="35" t="n">
        <v>2.51193553775723</v>
      </c>
      <c r="BW5" s="35" t="n">
        <v>18.9767382689326</v>
      </c>
      <c r="BX5" s="35" t="n">
        <v>2.56376880200763</v>
      </c>
      <c r="BY5" s="35" t="n">
        <v>2.99930285356618</v>
      </c>
      <c r="BZ5" s="35" t="n">
        <v>3.14706131464361</v>
      </c>
      <c r="CA5" s="35"/>
      <c r="CB5" s="35"/>
      <c r="CC5" s="35" t="n">
        <v>2.92491875357047</v>
      </c>
      <c r="CD5" s="35" t="n">
        <v>2.27767610971647</v>
      </c>
      <c r="CE5" s="35" t="n">
        <v>1.27500536814544</v>
      </c>
      <c r="CF5" s="35" t="n">
        <v>1.22216236498108</v>
      </c>
      <c r="CG5" s="35" t="n">
        <v>1.91147746358378</v>
      </c>
      <c r="CH5" s="35" t="n">
        <v>165.451881478553</v>
      </c>
      <c r="CI5" s="35" t="n">
        <v>16.3846631469004</v>
      </c>
      <c r="CJ5" s="35" t="n">
        <v>9.13021973128031</v>
      </c>
      <c r="CK5" s="35" t="n">
        <v>38.1844312374008</v>
      </c>
      <c r="CL5" s="35"/>
      <c r="CM5" s="35" t="n">
        <v>51.0039271362363</v>
      </c>
      <c r="CN5" s="35" t="n">
        <v>95.0937179407585</v>
      </c>
      <c r="CO5" s="35" t="n">
        <v>33.9775165625891</v>
      </c>
      <c r="CP5" s="35" t="n">
        <v>34.640022810591</v>
      </c>
      <c r="CQ5" s="35" t="n">
        <v>8.658184029579</v>
      </c>
      <c r="CR5" s="35" t="n">
        <v>92.7418207603519</v>
      </c>
      <c r="CS5" s="35" t="n">
        <v>40.4102441463571</v>
      </c>
      <c r="CT5" s="35" t="n">
        <v>68.4940920834847</v>
      </c>
      <c r="CU5" s="40" t="s">
        <v>121</v>
      </c>
      <c r="CV5" s="41" t="s">
        <v>121</v>
      </c>
      <c r="CW5" s="41" t="s">
        <v>121</v>
      </c>
      <c r="CX5" s="41" t="s">
        <v>121</v>
      </c>
      <c r="CY5" s="42" t="str">
        <f aca="false">IF(OR(CZ5="true",DA5="true",DB5="true"),"true","false")</f>
        <v>false</v>
      </c>
      <c r="CZ5" s="43" t="s">
        <v>121</v>
      </c>
      <c r="DA5" s="43" t="s">
        <v>121</v>
      </c>
      <c r="DB5" s="43" t="s">
        <v>121</v>
      </c>
      <c r="DC5" s="44" t="str">
        <f aca="false">IF(OR(DD5="true",DE5="true"),"true","false")</f>
        <v>false</v>
      </c>
      <c r="DD5" s="45" t="s">
        <v>121</v>
      </c>
      <c r="DE5" s="45" t="s">
        <v>121</v>
      </c>
      <c r="DF5" s="46" t="str">
        <f aca="false">IF(OR(DG5="true",DH5="true",DI5="true",DJ5="true"),"true","false")</f>
        <v>true</v>
      </c>
      <c r="DG5" s="47" t="s">
        <v>120</v>
      </c>
      <c r="DH5" s="47" t="s">
        <v>121</v>
      </c>
      <c r="DI5" s="47" t="s">
        <v>121</v>
      </c>
      <c r="DJ5" s="47" t="s">
        <v>121</v>
      </c>
      <c r="DK5" s="48" t="s">
        <v>120</v>
      </c>
      <c r="DL5" s="36" t="s">
        <v>131</v>
      </c>
      <c r="DM5" s="33" t="n">
        <v>20</v>
      </c>
      <c r="DN5" s="25" t="n">
        <v>1</v>
      </c>
    </row>
    <row r="6" customFormat="false" ht="13.8" hidden="false" customHeight="false" outlineLevel="0" collapsed="false">
      <c r="A6" s="26" t="s">
        <v>132</v>
      </c>
      <c r="B6" s="27" t="n">
        <v>7.53150684931506</v>
      </c>
      <c r="C6" s="28" t="s">
        <v>119</v>
      </c>
      <c r="D6" s="29" t="n">
        <v>73</v>
      </c>
      <c r="E6" s="25" t="n">
        <v>2</v>
      </c>
      <c r="F6" s="30" t="n">
        <v>0</v>
      </c>
      <c r="G6" s="25" t="n">
        <v>4</v>
      </c>
      <c r="H6" s="31" t="n">
        <v>12.75</v>
      </c>
      <c r="I6" s="32" t="n">
        <v>1</v>
      </c>
      <c r="J6" s="33" t="s">
        <v>121</v>
      </c>
      <c r="K6" s="33" t="s">
        <v>121</v>
      </c>
      <c r="L6" s="33" t="s">
        <v>120</v>
      </c>
      <c r="M6" s="33" t="s">
        <v>121</v>
      </c>
      <c r="N6" s="33" t="s">
        <v>120</v>
      </c>
      <c r="O6" s="33" t="s">
        <v>121</v>
      </c>
      <c r="P6" s="33" t="s">
        <v>121</v>
      </c>
      <c r="Q6" s="34" t="s">
        <v>121</v>
      </c>
      <c r="R6" s="33" t="n">
        <v>25.05</v>
      </c>
      <c r="S6" s="36" t="s">
        <v>122</v>
      </c>
      <c r="T6" s="34" t="n">
        <v>112</v>
      </c>
      <c r="U6" s="34" t="s">
        <v>133</v>
      </c>
      <c r="V6" s="37" t="n">
        <v>23</v>
      </c>
      <c r="W6" s="37" t="n">
        <v>59</v>
      </c>
      <c r="X6" s="37" t="n">
        <v>24</v>
      </c>
      <c r="Y6" s="37" t="n">
        <v>47</v>
      </c>
      <c r="Z6" s="37" t="n">
        <v>1.14</v>
      </c>
      <c r="AA6" s="37" t="n">
        <v>7.2</v>
      </c>
      <c r="AB6" s="37" t="n">
        <v>81</v>
      </c>
      <c r="AC6" s="37" t="n">
        <v>220</v>
      </c>
      <c r="AD6" s="37" t="n">
        <v>226</v>
      </c>
      <c r="AE6" s="37" t="n">
        <v>119</v>
      </c>
      <c r="AF6" s="37" t="n">
        <v>63</v>
      </c>
      <c r="AG6" s="37" t="n">
        <v>0.168</v>
      </c>
      <c r="AH6" s="34" t="n">
        <v>1.60999999999999</v>
      </c>
      <c r="AI6" s="38" t="n">
        <v>2.98</v>
      </c>
      <c r="AJ6" s="39" t="n">
        <v>265.466237942122</v>
      </c>
      <c r="AK6" s="39" t="n">
        <v>620.645161290322</v>
      </c>
      <c r="AL6" s="31" t="n">
        <v>8.63</v>
      </c>
      <c r="AM6" s="35" t="n">
        <v>0.63765</v>
      </c>
      <c r="AN6" s="35" t="n">
        <v>0.09135</v>
      </c>
      <c r="AO6" s="35"/>
      <c r="AP6" s="35" t="n">
        <v>37.4919372783413</v>
      </c>
      <c r="AQ6" s="35" t="n">
        <v>256.63741958948</v>
      </c>
      <c r="AR6" s="35" t="n">
        <v>103.347127572177</v>
      </c>
      <c r="AS6" s="35" t="n">
        <v>15.3546502912108</v>
      </c>
      <c r="AT6" s="35" t="n">
        <v>1174.95396994977</v>
      </c>
      <c r="AU6" s="35" t="n">
        <v>1857.22160343691</v>
      </c>
      <c r="AV6" s="35" t="n">
        <v>89.5879091854268</v>
      </c>
      <c r="AW6" s="35" t="n">
        <v>32.8285075350457</v>
      </c>
      <c r="AX6" s="35" t="n">
        <v>151.160411883709</v>
      </c>
      <c r="AY6" s="35" t="n">
        <v>36.7567118683623</v>
      </c>
      <c r="AZ6" s="35" t="n">
        <v>5.28853152219572</v>
      </c>
      <c r="BA6" s="35" t="n">
        <v>34.9675815593231</v>
      </c>
      <c r="BB6" s="35" t="n">
        <v>38.8782627258202</v>
      </c>
      <c r="BC6" s="35" t="n">
        <v>45.1852761815751</v>
      </c>
      <c r="BD6" s="35" t="n">
        <v>11.287159006449</v>
      </c>
      <c r="BE6" s="35" t="n">
        <v>117.02532126995</v>
      </c>
      <c r="BF6" s="35" t="n">
        <v>834.134326210688</v>
      </c>
      <c r="BG6" s="35" t="n">
        <v>552.366653850781</v>
      </c>
      <c r="BH6" s="35" t="n">
        <v>683.586977801785</v>
      </c>
      <c r="BI6" s="35" t="n">
        <v>43.2049738036468</v>
      </c>
      <c r="BJ6" s="35" t="n">
        <v>363.165256526077</v>
      </c>
      <c r="BK6" s="35" t="n">
        <v>195.325307286421</v>
      </c>
      <c r="BL6" s="35" t="n">
        <v>162.122963658066</v>
      </c>
      <c r="BM6" s="35" t="n">
        <v>83.2769748629024</v>
      </c>
      <c r="BN6" s="35" t="n">
        <v>6.85560839096738</v>
      </c>
      <c r="BO6" s="35" t="n">
        <v>3.80194884180899</v>
      </c>
      <c r="BP6" s="35" t="n">
        <v>216.543983733352</v>
      </c>
      <c r="BQ6" s="35" t="n">
        <v>89.4031077652836</v>
      </c>
      <c r="BR6" s="35" t="n">
        <v>214.80599068647</v>
      </c>
      <c r="BS6" s="35" t="n">
        <v>97.324345305881</v>
      </c>
      <c r="BT6" s="35" t="n">
        <v>64.1353626990744</v>
      </c>
      <c r="BU6" s="35" t="n">
        <v>83.3646960254752</v>
      </c>
      <c r="BV6" s="35" t="n">
        <v>2.08851835316631</v>
      </c>
      <c r="BW6" s="35" t="n">
        <v>14.6348609388667</v>
      </c>
      <c r="BX6" s="35" t="n">
        <v>1.81151331110087</v>
      </c>
      <c r="BY6" s="35" t="n">
        <v>2.39076686808097</v>
      </c>
      <c r="BZ6" s="35" t="n">
        <v>1.77650902874995</v>
      </c>
      <c r="CA6" s="35" t="n">
        <v>2.56578827983557</v>
      </c>
      <c r="CB6" s="35"/>
      <c r="CC6" s="35" t="n">
        <v>2.62805551286364</v>
      </c>
      <c r="CD6" s="35" t="n">
        <v>2.06226514140312</v>
      </c>
      <c r="CE6" s="35" t="n">
        <v>1.17874359168042</v>
      </c>
      <c r="CF6" s="35" t="n">
        <v>1.56749307355841</v>
      </c>
      <c r="CG6" s="35" t="n">
        <v>2.14842952872846</v>
      </c>
      <c r="CH6" s="35" t="n">
        <v>120.467707239229</v>
      </c>
      <c r="CI6" s="35" t="n">
        <v>15.2567462596773</v>
      </c>
      <c r="CJ6" s="35" t="n">
        <v>8.74596610743924</v>
      </c>
      <c r="CK6" s="35" t="n">
        <v>38.4163084242014</v>
      </c>
      <c r="CL6" s="35" t="n">
        <v>8.36668128045819</v>
      </c>
      <c r="CM6" s="35" t="n">
        <v>45.7370024646217</v>
      </c>
      <c r="CN6" s="35" t="n">
        <v>73.2144491004978</v>
      </c>
      <c r="CO6" s="35" t="n">
        <v>28.9093437653751</v>
      </c>
      <c r="CP6" s="35" t="n">
        <v>30.2012309489787</v>
      </c>
      <c r="CQ6" s="35" t="n">
        <v>7.25863958067512</v>
      </c>
      <c r="CR6" s="35" t="n">
        <v>73.7113287864992</v>
      </c>
      <c r="CS6" s="35" t="n">
        <v>149.73392074471</v>
      </c>
      <c r="CT6" s="35" t="n">
        <v>44.2629260628176</v>
      </c>
      <c r="CU6" s="40" t="s">
        <v>121</v>
      </c>
      <c r="CV6" s="41" t="s">
        <v>121</v>
      </c>
      <c r="CW6" s="41" t="s">
        <v>121</v>
      </c>
      <c r="CX6" s="41" t="s">
        <v>121</v>
      </c>
      <c r="CY6" s="42" t="str">
        <f aca="false">IF(OR(CZ6="true",DA6="true",DB6="true"),"true","false")</f>
        <v>true</v>
      </c>
      <c r="CZ6" s="43" t="s">
        <v>120</v>
      </c>
      <c r="DA6" s="43" t="s">
        <v>121</v>
      </c>
      <c r="DB6" s="43" t="s">
        <v>121</v>
      </c>
      <c r="DC6" s="44" t="str">
        <f aca="false">IF(OR(DD6="true",DE6="true"),"true","false")</f>
        <v>false</v>
      </c>
      <c r="DD6" s="45" t="s">
        <v>121</v>
      </c>
      <c r="DE6" s="45" t="s">
        <v>121</v>
      </c>
      <c r="DF6" s="46" t="str">
        <f aca="false">IF(OR(DG6="true",DH6="true",DI6="true",DJ6="true"),"true","false")</f>
        <v>true</v>
      </c>
      <c r="DG6" s="47" t="s">
        <v>120</v>
      </c>
      <c r="DH6" s="47" t="s">
        <v>121</v>
      </c>
      <c r="DI6" s="47" t="s">
        <v>121</v>
      </c>
      <c r="DJ6" s="47" t="s">
        <v>121</v>
      </c>
      <c r="DK6" s="48" t="s">
        <v>120</v>
      </c>
      <c r="DL6" s="36" t="s">
        <v>134</v>
      </c>
      <c r="DM6" s="33" t="n">
        <v>40</v>
      </c>
      <c r="DN6" s="25" t="n">
        <v>0</v>
      </c>
    </row>
    <row r="7" customFormat="false" ht="13.8" hidden="false" customHeight="false" outlineLevel="0" collapsed="false">
      <c r="A7" s="28" t="s">
        <v>135</v>
      </c>
      <c r="B7" s="27" t="n">
        <v>7.68493150684931</v>
      </c>
      <c r="C7" s="32" t="s">
        <v>126</v>
      </c>
      <c r="D7" s="29" t="n">
        <v>60</v>
      </c>
      <c r="E7" s="49" t="n">
        <v>0</v>
      </c>
      <c r="F7" s="30" t="n">
        <v>0</v>
      </c>
      <c r="G7" s="49" t="n">
        <v>1</v>
      </c>
      <c r="H7" s="50" t="n">
        <v>4</v>
      </c>
      <c r="I7" s="32" t="n">
        <v>2</v>
      </c>
      <c r="J7" s="33" t="s">
        <v>120</v>
      </c>
      <c r="K7" s="33" t="s">
        <v>121</v>
      </c>
      <c r="L7" s="33" t="s">
        <v>121</v>
      </c>
      <c r="M7" s="33" t="s">
        <v>121</v>
      </c>
      <c r="N7" s="33" t="s">
        <v>120</v>
      </c>
      <c r="O7" s="33" t="s">
        <v>120</v>
      </c>
      <c r="P7" s="33" t="s">
        <v>120</v>
      </c>
      <c r="Q7" s="34" t="s">
        <v>120</v>
      </c>
      <c r="R7" s="35" t="n">
        <v>31.64</v>
      </c>
      <c r="S7" s="36" t="s">
        <v>136</v>
      </c>
      <c r="T7" s="34" t="n">
        <v>130</v>
      </c>
      <c r="U7" s="34" t="s">
        <v>123</v>
      </c>
      <c r="V7" s="37" t="n">
        <v>40</v>
      </c>
      <c r="W7" s="37" t="n">
        <v>63</v>
      </c>
      <c r="X7" s="37" t="n">
        <v>33</v>
      </c>
      <c r="Y7" s="37" t="n">
        <v>29</v>
      </c>
      <c r="Z7" s="37" t="n">
        <v>0.6</v>
      </c>
      <c r="AA7" s="37" t="n">
        <v>4.5</v>
      </c>
      <c r="AB7" s="37" t="n">
        <v>83</v>
      </c>
      <c r="AC7" s="37" t="n">
        <v>189</v>
      </c>
      <c r="AD7" s="37" t="n">
        <v>119</v>
      </c>
      <c r="AE7" s="37" t="n">
        <v>53.2</v>
      </c>
      <c r="AF7" s="37" t="n">
        <v>28</v>
      </c>
      <c r="AG7" s="37" t="n">
        <v>0.188</v>
      </c>
      <c r="AH7" s="34" t="n">
        <v>1.36</v>
      </c>
      <c r="AI7" s="38" t="n">
        <v>14.97</v>
      </c>
      <c r="AJ7" s="39" t="n">
        <v>251.103678929765</v>
      </c>
      <c r="AK7" s="39" t="n">
        <v>521.451612903225</v>
      </c>
      <c r="AL7" s="31" t="n">
        <v>3.42</v>
      </c>
      <c r="AM7" s="35" t="n">
        <v>0.264525</v>
      </c>
      <c r="AN7" s="35" t="n">
        <v>0.312975</v>
      </c>
      <c r="AO7" s="35"/>
      <c r="AP7" s="35" t="n">
        <v>27.4928717026265</v>
      </c>
      <c r="AQ7" s="35" t="n">
        <v>352.311731411816</v>
      </c>
      <c r="AR7" s="35" t="n">
        <v>90.8833063363423</v>
      </c>
      <c r="AS7" s="35" t="n">
        <v>19.5314308345678</v>
      </c>
      <c r="AT7" s="35" t="n">
        <v>1006.73970859</v>
      </c>
      <c r="AU7" s="35" t="n">
        <v>2036.80699202146</v>
      </c>
      <c r="AV7" s="35" t="n">
        <v>92.0736712858321</v>
      </c>
      <c r="AW7" s="35" t="n">
        <v>35.8114220555321</v>
      </c>
      <c r="AX7" s="35" t="n">
        <v>374.66187802605</v>
      </c>
      <c r="AY7" s="35" t="n">
        <v>30.4372744159235</v>
      </c>
      <c r="AZ7" s="35" t="n">
        <v>5.19524007731705</v>
      </c>
      <c r="BA7" s="35" t="n">
        <v>27.4124783695797</v>
      </c>
      <c r="BB7" s="35" t="n">
        <v>29.9086578375566</v>
      </c>
      <c r="BC7" s="35" t="n">
        <v>35.5833058280907</v>
      </c>
      <c r="BD7" s="35" t="n">
        <v>11.4901816031778</v>
      </c>
      <c r="BE7" s="35" t="n">
        <v>123.781647029941</v>
      </c>
      <c r="BF7" s="35" t="n">
        <v>920.597330364451</v>
      </c>
      <c r="BG7" s="35" t="n">
        <v>503.540486799244</v>
      </c>
      <c r="BH7" s="35" t="n">
        <v>700.879578632537</v>
      </c>
      <c r="BI7" s="35" t="n">
        <v>39.6104753697601</v>
      </c>
      <c r="BJ7" s="35" t="n">
        <v>684.604189615359</v>
      </c>
      <c r="BK7" s="35" t="n">
        <v>159.443731029104</v>
      </c>
      <c r="BL7" s="35" t="n">
        <v>138.409258712285</v>
      </c>
      <c r="BM7" s="35" t="n">
        <v>85.2572772408307</v>
      </c>
      <c r="BN7" s="35" t="n">
        <v>6.54275389764761</v>
      </c>
      <c r="BO7" s="35" t="n">
        <v>4.21631463349316</v>
      </c>
      <c r="BP7" s="35" t="n">
        <v>261.464419406613</v>
      </c>
      <c r="BQ7" s="35" t="n">
        <v>126.836804159668</v>
      </c>
      <c r="BR7" s="35" t="n">
        <v>971.808446148762</v>
      </c>
      <c r="BS7" s="35" t="n">
        <v>124.229814589345</v>
      </c>
      <c r="BT7" s="35" t="n">
        <v>99.9647578194134</v>
      </c>
      <c r="BU7" s="35" t="n">
        <v>97.7142796433225</v>
      </c>
      <c r="BV7" s="35" t="n">
        <v>2.27262741514662</v>
      </c>
      <c r="BW7" s="35" t="n">
        <v>15.9004003777076</v>
      </c>
      <c r="BX7" s="35" t="n">
        <v>1.74083158712305</v>
      </c>
      <c r="BY7" s="35" t="n">
        <v>2.05620670791931</v>
      </c>
      <c r="BZ7" s="35" t="n">
        <v>2.17501932012964</v>
      </c>
      <c r="CA7" s="35" t="n">
        <v>2.73071230245047</v>
      </c>
      <c r="CB7" s="35" t="n">
        <v>1.35208210524506</v>
      </c>
      <c r="CC7" s="35" t="n">
        <v>2.97372280107897</v>
      </c>
      <c r="CD7" s="35" t="n">
        <v>2.00370028439293</v>
      </c>
      <c r="CE7" s="35"/>
      <c r="CF7" s="35" t="n">
        <v>1.41838829392901</v>
      </c>
      <c r="CG7" s="35" t="n">
        <v>2.90808977167099</v>
      </c>
      <c r="CH7" s="35" t="n">
        <v>102.530350574579</v>
      </c>
      <c r="CI7" s="35" t="n">
        <v>12.2969995967291</v>
      </c>
      <c r="CJ7" s="35" t="n">
        <v>8.4412132333584</v>
      </c>
      <c r="CK7" s="35" t="n">
        <v>30.5324840729796</v>
      </c>
      <c r="CL7" s="35"/>
      <c r="CM7" s="35" t="n">
        <v>38.0188046754003</v>
      </c>
      <c r="CN7" s="35" t="n">
        <v>71.1938050440922</v>
      </c>
      <c r="CO7" s="35" t="n">
        <v>24.3711759665625</v>
      </c>
      <c r="CP7" s="35" t="n">
        <v>29.5552873571769</v>
      </c>
      <c r="CQ7" s="35" t="n">
        <v>5.5526859920704</v>
      </c>
      <c r="CR7" s="35" t="n">
        <v>65.4962513112764</v>
      </c>
      <c r="CS7" s="35" t="n">
        <v>133.784082824066</v>
      </c>
      <c r="CT7" s="35" t="n">
        <v>42.2588446626121</v>
      </c>
      <c r="CU7" s="40" t="s">
        <v>121</v>
      </c>
      <c r="CV7" s="41" t="s">
        <v>121</v>
      </c>
      <c r="CW7" s="41" t="s">
        <v>121</v>
      </c>
      <c r="CX7" s="41" t="s">
        <v>121</v>
      </c>
      <c r="CY7" s="42" t="str">
        <f aca="false">IF(OR(CZ7="true",DA7="true",DB7="true"),"true","false")</f>
        <v>true</v>
      </c>
      <c r="CZ7" s="43" t="s">
        <v>120</v>
      </c>
      <c r="DA7" s="43" t="s">
        <v>121</v>
      </c>
      <c r="DB7" s="43" t="s">
        <v>121</v>
      </c>
      <c r="DC7" s="44" t="str">
        <f aca="false">IF(OR(DD7="true",DE7="true"),"true","false")</f>
        <v>false</v>
      </c>
      <c r="DD7" s="45" t="s">
        <v>121</v>
      </c>
      <c r="DE7" s="45" t="s">
        <v>121</v>
      </c>
      <c r="DF7" s="46" t="str">
        <f aca="false">IF(OR(DG7="true",DH7="true",DI7="true",DJ7="true"),"true","false")</f>
        <v>true</v>
      </c>
      <c r="DG7" s="47" t="s">
        <v>120</v>
      </c>
      <c r="DH7" s="47" t="s">
        <v>121</v>
      </c>
      <c r="DI7" s="47" t="s">
        <v>121</v>
      </c>
      <c r="DJ7" s="47" t="s">
        <v>121</v>
      </c>
      <c r="DK7" s="48" t="s">
        <v>120</v>
      </c>
      <c r="DL7" s="36" t="s">
        <v>137</v>
      </c>
      <c r="DM7" s="33" t="n">
        <v>5</v>
      </c>
      <c r="DN7" s="25" t="n">
        <v>1</v>
      </c>
    </row>
    <row r="8" customFormat="false" ht="13.8" hidden="false" customHeight="false" outlineLevel="0" collapsed="false">
      <c r="A8" s="51" t="s">
        <v>138</v>
      </c>
      <c r="B8" s="27" t="n">
        <v>7.17808219178082</v>
      </c>
      <c r="C8" s="32" t="s">
        <v>119</v>
      </c>
      <c r="D8" s="29" t="n">
        <v>70</v>
      </c>
      <c r="E8" s="49" t="n">
        <v>0</v>
      </c>
      <c r="F8" s="52" t="n">
        <v>1</v>
      </c>
      <c r="G8" s="49" t="n">
        <v>9</v>
      </c>
      <c r="H8" s="50" t="n">
        <v>22.58</v>
      </c>
      <c r="I8" s="32" t="n">
        <v>4</v>
      </c>
      <c r="J8" s="33" t="s">
        <v>120</v>
      </c>
      <c r="K8" s="33" t="s">
        <v>121</v>
      </c>
      <c r="L8" s="33" t="s">
        <v>120</v>
      </c>
      <c r="M8" s="33" t="s">
        <v>121</v>
      </c>
      <c r="N8" s="33" t="s">
        <v>120</v>
      </c>
      <c r="O8" s="33" t="s">
        <v>120</v>
      </c>
      <c r="P8" s="33" t="s">
        <v>121</v>
      </c>
      <c r="Q8" s="34" t="s">
        <v>120</v>
      </c>
      <c r="R8" s="33" t="n">
        <v>29.4</v>
      </c>
      <c r="S8" s="36" t="s">
        <v>122</v>
      </c>
      <c r="T8" s="34" t="n">
        <v>149</v>
      </c>
      <c r="U8" s="34" t="s">
        <v>123</v>
      </c>
      <c r="V8" s="37" t="n">
        <v>16</v>
      </c>
      <c r="W8" s="37" t="n">
        <v>44</v>
      </c>
      <c r="X8" s="37" t="n">
        <v>25</v>
      </c>
      <c r="Y8" s="37" t="n">
        <v>23</v>
      </c>
      <c r="Z8" s="37" t="n">
        <v>1.2</v>
      </c>
      <c r="AA8" s="37" t="n">
        <v>6.7</v>
      </c>
      <c r="AB8" s="37" t="n">
        <v>106</v>
      </c>
      <c r="AC8" s="37" t="n">
        <v>121</v>
      </c>
      <c r="AD8" s="37" t="n">
        <v>160</v>
      </c>
      <c r="AE8" s="37" t="n">
        <v>83.8</v>
      </c>
      <c r="AF8" s="37" t="n">
        <v>52</v>
      </c>
      <c r="AG8" s="37" t="n">
        <v>0.02</v>
      </c>
      <c r="AH8" s="34" t="n">
        <v>0.615</v>
      </c>
      <c r="AI8" s="38" t="n">
        <v>4.625</v>
      </c>
      <c r="AJ8" s="39" t="n">
        <v>184.758842443729</v>
      </c>
      <c r="AK8" s="39" t="n">
        <v>727.096774193548</v>
      </c>
      <c r="AL8" s="31" t="n">
        <v>7.97</v>
      </c>
      <c r="AM8" s="35" t="n">
        <v>0.99</v>
      </c>
      <c r="AN8" s="35" t="n">
        <v>0.11835</v>
      </c>
      <c r="AO8" s="35"/>
      <c r="AP8" s="35" t="n">
        <v>43.8288800976844</v>
      </c>
      <c r="AQ8" s="35" t="n">
        <v>778.925056258951</v>
      </c>
      <c r="AR8" s="35" t="n">
        <v>123.198213641611</v>
      </c>
      <c r="AS8" s="35" t="n">
        <v>31.4385814028473</v>
      </c>
      <c r="AT8" s="35" t="n">
        <v>1690.5757734185</v>
      </c>
      <c r="AU8" s="35" t="n">
        <v>2048.57022708158</v>
      </c>
      <c r="AV8" s="35" t="n">
        <v>101.771644550794</v>
      </c>
      <c r="AW8" s="35" t="n">
        <v>35.8814435231491</v>
      </c>
      <c r="AX8" s="35" t="n">
        <v>470.336189848385</v>
      </c>
      <c r="AY8" s="35" t="n">
        <v>63.3648695628414</v>
      </c>
      <c r="AZ8" s="35" t="n">
        <v>5.81963022758941</v>
      </c>
      <c r="BA8" s="35" t="n">
        <v>39.7103225484791</v>
      </c>
      <c r="BB8" s="35" t="n">
        <v>45.451535324826</v>
      </c>
      <c r="BC8" s="35" t="n">
        <v>39.0280334938988</v>
      </c>
      <c r="BD8" s="35" t="n">
        <v>11.7680895839459</v>
      </c>
      <c r="BE8" s="35" t="n">
        <v>123.182563957626</v>
      </c>
      <c r="BF8" s="35" t="n">
        <v>823.962208074951</v>
      </c>
      <c r="BG8" s="35" t="n">
        <v>501.506063172097</v>
      </c>
      <c r="BH8" s="35" t="n">
        <v>700.879578632537</v>
      </c>
      <c r="BI8" s="35" t="n">
        <v>60.9444892227359</v>
      </c>
      <c r="BJ8" s="35" t="n">
        <v>393.681610933287</v>
      </c>
      <c r="BK8" s="35" t="n">
        <v>259.409651541562</v>
      </c>
      <c r="BL8" s="35" t="n">
        <v>318.407936728835</v>
      </c>
      <c r="BM8" s="35" t="n">
        <v>104.993736234301</v>
      </c>
      <c r="BN8" s="35" t="n">
        <v>8.56299514706357</v>
      </c>
      <c r="BO8" s="35" t="n">
        <v>5.85713660377663</v>
      </c>
      <c r="BP8" s="35" t="n">
        <v>206.11602545206</v>
      </c>
      <c r="BQ8" s="35" t="n">
        <v>96.0876964071379</v>
      </c>
      <c r="BR8" s="35" t="n">
        <v>218.215130893816</v>
      </c>
      <c r="BS8" s="35" t="n">
        <v>94.4833951330929</v>
      </c>
      <c r="BT8" s="35" t="n">
        <v>81.9497914296161</v>
      </c>
      <c r="BU8" s="35" t="n">
        <v>91.2525106228633</v>
      </c>
      <c r="BV8" s="35" t="n">
        <v>1.79670380702933</v>
      </c>
      <c r="BW8" s="35" t="n">
        <v>8.76827784870796</v>
      </c>
      <c r="BX8" s="35" t="n">
        <v>1.28779539438905</v>
      </c>
      <c r="BY8" s="35" t="n">
        <v>2.90270449746316</v>
      </c>
      <c r="BZ8" s="35" t="n">
        <v>1.8848876721826</v>
      </c>
      <c r="CA8" s="35" t="n">
        <v>2.38403527532118</v>
      </c>
      <c r="CB8" s="35" t="n">
        <v>1.18951414009608</v>
      </c>
      <c r="CC8" s="35" t="n">
        <v>2.6684450694224</v>
      </c>
      <c r="CD8" s="35" t="n">
        <v>2.1181373613094</v>
      </c>
      <c r="CE8" s="35" t="n">
        <v>1.54628855636506</v>
      </c>
      <c r="CF8" s="35" t="n">
        <v>1.80175250159917</v>
      </c>
      <c r="CG8" s="35" t="n">
        <v>1.9626375685582</v>
      </c>
      <c r="CH8" s="35" t="n">
        <v>145.560131382298</v>
      </c>
      <c r="CI8" s="35" t="n">
        <v>19.7170695743496</v>
      </c>
      <c r="CJ8" s="35" t="n">
        <v>10.832860788645</v>
      </c>
      <c r="CK8" s="35" t="n">
        <v>39.9235101384056</v>
      </c>
      <c r="CL8" s="35" t="n">
        <v>8.20933604655776</v>
      </c>
      <c r="CM8" s="35" t="n">
        <v>59.2852552362592</v>
      </c>
      <c r="CN8" s="35" t="n">
        <v>83.367357351126</v>
      </c>
      <c r="CO8" s="35" t="n">
        <v>39.4431931086043</v>
      </c>
      <c r="CP8" s="35" t="n">
        <v>35.9484726503946</v>
      </c>
      <c r="CQ8" s="35" t="n">
        <v>9.06893790334014</v>
      </c>
      <c r="CR8" s="35" t="n">
        <v>105.428815409587</v>
      </c>
      <c r="CS8" s="35" t="n">
        <v>66.6619562145354</v>
      </c>
      <c r="CT8" s="35" t="n">
        <v>62.3659092894678</v>
      </c>
      <c r="CU8" s="40" t="s">
        <v>120</v>
      </c>
      <c r="CV8" s="41" t="s">
        <v>120</v>
      </c>
      <c r="CW8" s="41" t="s">
        <v>121</v>
      </c>
      <c r="CX8" s="41" t="s">
        <v>121</v>
      </c>
      <c r="CY8" s="42" t="str">
        <f aca="false">IF(OR(CZ8="true",DA8="true",DB8="true"),"true","false")</f>
        <v>false</v>
      </c>
      <c r="CZ8" s="43" t="s">
        <v>121</v>
      </c>
      <c r="DA8" s="43" t="s">
        <v>121</v>
      </c>
      <c r="DB8" s="43" t="s">
        <v>121</v>
      </c>
      <c r="DC8" s="44" t="str">
        <f aca="false">IF(OR(DD8="true",DE8="true"),"true","false")</f>
        <v>false</v>
      </c>
      <c r="DD8" s="45" t="s">
        <v>121</v>
      </c>
      <c r="DE8" s="45" t="s">
        <v>121</v>
      </c>
      <c r="DF8" s="46" t="str">
        <f aca="false">IF(OR(DG8="true",DH8="true",DI8="true",DJ8="true"),"true","false")</f>
        <v>true</v>
      </c>
      <c r="DG8" s="47" t="s">
        <v>120</v>
      </c>
      <c r="DH8" s="47" t="s">
        <v>121</v>
      </c>
      <c r="DI8" s="47" t="s">
        <v>121</v>
      </c>
      <c r="DJ8" s="47" t="s">
        <v>121</v>
      </c>
      <c r="DK8" s="48" t="s">
        <v>120</v>
      </c>
      <c r="DL8" s="36" t="s">
        <v>139</v>
      </c>
      <c r="DM8" s="33" t="n">
        <v>10</v>
      </c>
      <c r="DN8" s="25" t="n">
        <v>0</v>
      </c>
    </row>
    <row r="9" customFormat="false" ht="13.8" hidden="false" customHeight="false" outlineLevel="0" collapsed="false">
      <c r="A9" s="26" t="s">
        <v>140</v>
      </c>
      <c r="B9" s="27" t="n">
        <v>7.4</v>
      </c>
      <c r="C9" s="32" t="s">
        <v>119</v>
      </c>
      <c r="D9" s="29" t="n">
        <v>71</v>
      </c>
      <c r="E9" s="49" t="n">
        <v>1</v>
      </c>
      <c r="F9" s="52" t="n">
        <v>0</v>
      </c>
      <c r="G9" s="49" t="n">
        <v>6</v>
      </c>
      <c r="H9" s="50" t="n">
        <v>15.1</v>
      </c>
      <c r="I9" s="32" t="n">
        <v>2</v>
      </c>
      <c r="J9" s="33" t="s">
        <v>120</v>
      </c>
      <c r="K9" s="33" t="s">
        <v>121</v>
      </c>
      <c r="L9" s="33" t="s">
        <v>120</v>
      </c>
      <c r="M9" s="33" t="s">
        <v>120</v>
      </c>
      <c r="N9" s="33" t="s">
        <v>120</v>
      </c>
      <c r="O9" s="33" t="s">
        <v>120</v>
      </c>
      <c r="P9" s="33" t="s">
        <v>121</v>
      </c>
      <c r="Q9" s="34" t="s">
        <v>121</v>
      </c>
      <c r="R9" s="33" t="n">
        <v>25.54</v>
      </c>
      <c r="S9" s="36" t="s">
        <v>122</v>
      </c>
      <c r="T9" s="34" t="n">
        <v>142</v>
      </c>
      <c r="U9" s="34" t="s">
        <v>123</v>
      </c>
      <c r="V9" s="37" t="n">
        <v>12</v>
      </c>
      <c r="W9" s="37" t="n">
        <v>25</v>
      </c>
      <c r="X9" s="37" t="n">
        <v>25</v>
      </c>
      <c r="Y9" s="37" t="n">
        <v>41</v>
      </c>
      <c r="Z9" s="37" t="n">
        <v>0.93</v>
      </c>
      <c r="AA9" s="37" t="n">
        <v>7</v>
      </c>
      <c r="AB9" s="37" t="n">
        <v>95</v>
      </c>
      <c r="AC9" s="37" t="n">
        <v>171</v>
      </c>
      <c r="AD9" s="37" t="n">
        <v>119</v>
      </c>
      <c r="AE9" s="37" t="n">
        <v>42.8</v>
      </c>
      <c r="AF9" s="37" t="n">
        <v>42</v>
      </c>
      <c r="AG9" s="37" t="n">
        <v>0.027</v>
      </c>
      <c r="AH9" s="34" t="n">
        <v>0.83</v>
      </c>
      <c r="AI9" s="38" t="n">
        <v>3.69</v>
      </c>
      <c r="AJ9" s="39" t="n">
        <v>411.44694533762</v>
      </c>
      <c r="AK9" s="39" t="n">
        <v>924.677419354838</v>
      </c>
      <c r="AL9" s="31" t="n">
        <v>5.38</v>
      </c>
      <c r="AM9" s="35" t="n">
        <v>0.5556</v>
      </c>
      <c r="AN9" s="35" t="n">
        <v>0.132075</v>
      </c>
      <c r="AO9" s="35"/>
      <c r="AP9" s="35" t="n">
        <v>26.8101623933602</v>
      </c>
      <c r="AQ9" s="35" t="n">
        <v>31.56752210579</v>
      </c>
      <c r="AR9" s="35" t="n">
        <v>107.163297557307</v>
      </c>
      <c r="AS9" s="35" t="n">
        <v>15.4841900063023</v>
      </c>
      <c r="AT9" s="35" t="n">
        <v>1018.50294365013</v>
      </c>
      <c r="AU9" s="35" t="n">
        <v>1605.88048098561</v>
      </c>
      <c r="AV9" s="35" t="n">
        <v>71.1022417345255</v>
      </c>
      <c r="AW9" s="35" t="n">
        <v>20.9073526732429</v>
      </c>
      <c r="AX9" s="35" t="n">
        <v>120.747462275014</v>
      </c>
      <c r="AY9" s="35" t="n">
        <v>22.0487025954008</v>
      </c>
      <c r="AZ9" s="35" t="n">
        <v>4.59663489453515</v>
      </c>
      <c r="BA9" s="35" t="n">
        <v>23.0025613094872</v>
      </c>
      <c r="BB9" s="35" t="n">
        <v>32.9872791813947</v>
      </c>
      <c r="BC9" s="35" t="n">
        <v>33.1869735388329</v>
      </c>
      <c r="BD9" s="35" t="n">
        <v>11.8163490536601</v>
      </c>
      <c r="BE9" s="35" t="n">
        <v>119.421653559208</v>
      </c>
      <c r="BF9" s="35" t="n">
        <v>655.105047021722</v>
      </c>
      <c r="BG9" s="35" t="n">
        <v>317.390724915262</v>
      </c>
      <c r="BH9" s="35" t="n">
        <v>333.666113932441</v>
      </c>
      <c r="BI9" s="35" t="n">
        <v>22.3535546478132</v>
      </c>
      <c r="BJ9" s="35" t="n">
        <v>135.663461297511</v>
      </c>
      <c r="BK9" s="35" t="n">
        <v>114.412653426801</v>
      </c>
      <c r="BL9" s="35" t="n">
        <v>119.421653559208</v>
      </c>
      <c r="BM9" s="35" t="n">
        <v>52.1080139060977</v>
      </c>
      <c r="BN9" s="35" t="n">
        <v>4.60405451085223</v>
      </c>
      <c r="BO9" s="35" t="n">
        <v>2.03631789812668</v>
      </c>
      <c r="BP9" s="35" t="n">
        <v>288.804386951798</v>
      </c>
      <c r="BQ9" s="35" t="n">
        <v>125.299348772041</v>
      </c>
      <c r="BR9" s="35" t="n">
        <v>821.278557474759</v>
      </c>
      <c r="BS9" s="35" t="n">
        <v>104.677392811921</v>
      </c>
      <c r="BT9" s="35" t="n">
        <v>89.0688783331909</v>
      </c>
      <c r="BU9" s="35" t="n">
        <v>81.1142178493843</v>
      </c>
      <c r="BV9" s="35" t="n">
        <v>2.1793948554235</v>
      </c>
      <c r="BW9" s="35" t="n">
        <v>14.1636494456813</v>
      </c>
      <c r="BX9" s="35" t="n">
        <v>1.89094610566642</v>
      </c>
      <c r="BY9" s="35" t="n">
        <v>2.35980154138593</v>
      </c>
      <c r="BZ9" s="35" t="n">
        <v>2.39144002735695</v>
      </c>
      <c r="CA9" s="35" t="n">
        <v>2.77009212009526</v>
      </c>
      <c r="CB9" s="35" t="n">
        <v>1.418724873567</v>
      </c>
      <c r="CC9" s="35" t="n">
        <v>2.16795114773186</v>
      </c>
      <c r="CD9" s="35" t="n">
        <v>1.6809204115609</v>
      </c>
      <c r="CE9" s="35"/>
      <c r="CF9" s="35" t="n">
        <v>1.45945100976375</v>
      </c>
      <c r="CG9" s="35" t="n">
        <v>1.81151331110087</v>
      </c>
      <c r="CH9" s="35" t="n">
        <v>93.2718257587534</v>
      </c>
      <c r="CI9" s="35" t="n">
        <v>8.92649906001974</v>
      </c>
      <c r="CJ9" s="35" t="n">
        <v>4.65830255726792</v>
      </c>
      <c r="CK9" s="35" t="n">
        <v>18.6736222337467</v>
      </c>
      <c r="CL9" s="35" t="n">
        <v>4.44464429228733</v>
      </c>
      <c r="CM9" s="35" t="n">
        <v>24.9343062773641</v>
      </c>
      <c r="CN9" s="35" t="n">
        <v>49.8445412022331</v>
      </c>
      <c r="CO9" s="35" t="n">
        <v>14.1354544349342</v>
      </c>
      <c r="CP9" s="35" t="n">
        <v>13.8389828889534</v>
      </c>
      <c r="CQ9" s="35" t="n">
        <v>3.97095232496602</v>
      </c>
      <c r="CR9" s="35" t="n">
        <v>37.0084826471975</v>
      </c>
      <c r="CS9" s="35" t="n">
        <v>95.3421577837591</v>
      </c>
      <c r="CT9" s="35" t="n">
        <v>28.511840016574</v>
      </c>
      <c r="CU9" s="40" t="s">
        <v>120</v>
      </c>
      <c r="CV9" s="41" t="s">
        <v>121</v>
      </c>
      <c r="CW9" s="41" t="s">
        <v>120</v>
      </c>
      <c r="CX9" s="41" t="s">
        <v>121</v>
      </c>
      <c r="CY9" s="42" t="str">
        <f aca="false">IF(OR(CZ9="true",DA9="true",DB9="true"),"true","false")</f>
        <v>true</v>
      </c>
      <c r="CZ9" s="43" t="s">
        <v>120</v>
      </c>
      <c r="DA9" s="43" t="s">
        <v>120</v>
      </c>
      <c r="DB9" s="43" t="s">
        <v>120</v>
      </c>
      <c r="DC9" s="44" t="str">
        <f aca="false">IF(OR(DD9="true",DE9="true"),"true","false")</f>
        <v>true</v>
      </c>
      <c r="DD9" s="45" t="s">
        <v>120</v>
      </c>
      <c r="DE9" s="45" t="s">
        <v>121</v>
      </c>
      <c r="DF9" s="46" t="str">
        <f aca="false">IF(OR(DG9="true",DH9="true",DI9="true",DJ9="true"),"true","false")</f>
        <v>true</v>
      </c>
      <c r="DG9" s="47" t="s">
        <v>120</v>
      </c>
      <c r="DH9" s="47" t="s">
        <v>121</v>
      </c>
      <c r="DI9" s="47" t="s">
        <v>121</v>
      </c>
      <c r="DJ9" s="47" t="s">
        <v>121</v>
      </c>
      <c r="DK9" s="48" t="s">
        <v>120</v>
      </c>
      <c r="DL9" s="36" t="s">
        <v>141</v>
      </c>
      <c r="DM9" s="33" t="n">
        <v>20</v>
      </c>
      <c r="DN9" s="25" t="n">
        <v>1</v>
      </c>
    </row>
    <row r="10" customFormat="false" ht="13.8" hidden="false" customHeight="false" outlineLevel="0" collapsed="false">
      <c r="A10" s="28" t="s">
        <v>142</v>
      </c>
      <c r="B10" s="27" t="n">
        <v>7.1945205479452</v>
      </c>
      <c r="C10" s="32" t="s">
        <v>119</v>
      </c>
      <c r="D10" s="29" t="n">
        <v>70</v>
      </c>
      <c r="E10" s="49" t="n">
        <v>0</v>
      </c>
      <c r="F10" s="52" t="n">
        <v>0</v>
      </c>
      <c r="G10" s="49" t="n">
        <v>10</v>
      </c>
      <c r="H10" s="50" t="n">
        <v>27.1</v>
      </c>
      <c r="I10" s="32" t="n">
        <v>3</v>
      </c>
      <c r="J10" s="33" t="s">
        <v>121</v>
      </c>
      <c r="K10" s="33" t="s">
        <v>121</v>
      </c>
      <c r="L10" s="33" t="s">
        <v>120</v>
      </c>
      <c r="M10" s="33" t="s">
        <v>121</v>
      </c>
      <c r="N10" s="33" t="s">
        <v>120</v>
      </c>
      <c r="O10" s="33" t="s">
        <v>120</v>
      </c>
      <c r="P10" s="33" t="s">
        <v>121</v>
      </c>
      <c r="Q10" s="34" t="s">
        <v>120</v>
      </c>
      <c r="R10" s="35" t="n">
        <v>30.57</v>
      </c>
      <c r="S10" s="36" t="s">
        <v>136</v>
      </c>
      <c r="T10" s="34" t="n">
        <v>131</v>
      </c>
      <c r="U10" s="34" t="s">
        <v>123</v>
      </c>
      <c r="V10" s="37" t="n">
        <v>17</v>
      </c>
      <c r="W10" s="37" t="n">
        <v>24</v>
      </c>
      <c r="X10" s="37" t="n">
        <v>20</v>
      </c>
      <c r="Y10" s="37" t="n">
        <v>44</v>
      </c>
      <c r="Z10" s="37" t="n">
        <v>1.04</v>
      </c>
      <c r="AA10" s="37" t="n">
        <v>7.5</v>
      </c>
      <c r="AB10" s="37" t="n">
        <v>97</v>
      </c>
      <c r="AC10" s="37" t="n">
        <v>229</v>
      </c>
      <c r="AD10" s="37" t="n">
        <v>158</v>
      </c>
      <c r="AE10" s="37" t="n">
        <v>66.2</v>
      </c>
      <c r="AF10" s="37" t="n">
        <v>46</v>
      </c>
      <c r="AG10" s="37" t="n">
        <v>0.277</v>
      </c>
      <c r="AH10" s="34" t="n">
        <v>0.784999999999999</v>
      </c>
      <c r="AI10" s="38" t="n">
        <v>2.84</v>
      </c>
      <c r="AJ10" s="39" t="n">
        <v>184.115755627009</v>
      </c>
      <c r="AK10" s="39" t="n">
        <v>506.129032258064</v>
      </c>
      <c r="AL10" s="31" t="n">
        <v>9.64</v>
      </c>
      <c r="AM10" s="35" t="n">
        <v>0.546075</v>
      </c>
      <c r="AN10" s="35" t="n">
        <v>0.136875</v>
      </c>
      <c r="AO10" s="35"/>
      <c r="AP10" s="35" t="n">
        <v>41.6582146015558</v>
      </c>
      <c r="AQ10" s="35" t="n">
        <v>723.245743641034</v>
      </c>
      <c r="AR10" s="35" t="n">
        <v>87.9073939626176</v>
      </c>
      <c r="AS10" s="35" t="n">
        <v>27.6154092709563</v>
      </c>
      <c r="AT10" s="35" t="n">
        <v>1393.35803423272</v>
      </c>
      <c r="AU10" s="35" t="n">
        <v>2644.18202895915</v>
      </c>
      <c r="AV10" s="35" t="n">
        <v>117.981614304141</v>
      </c>
      <c r="AW10" s="35" t="n">
        <v>41.6582146015558</v>
      </c>
      <c r="AX10" s="35" t="n">
        <v>748.34064510263</v>
      </c>
      <c r="AY10" s="35" t="n">
        <v>53.071713823135</v>
      </c>
      <c r="AZ10" s="35" t="n">
        <v>5.66689010766331</v>
      </c>
      <c r="BA10" s="35" t="n">
        <v>34.501628058634</v>
      </c>
      <c r="BB10" s="35" t="n">
        <v>30.8405648389346</v>
      </c>
      <c r="BC10" s="35" t="n">
        <v>53.4226684258988</v>
      </c>
      <c r="BD10" s="35" t="n">
        <v>16.396006317575</v>
      </c>
      <c r="BE10" s="35" t="n">
        <v>156.331827292359</v>
      </c>
      <c r="BF10" s="35" t="n">
        <v>1315.27551403104</v>
      </c>
      <c r="BG10" s="35" t="n">
        <v>799.549124549184</v>
      </c>
      <c r="BH10" s="35" t="n">
        <v>960.268591093824</v>
      </c>
      <c r="BI10" s="35" t="n">
        <v>55.1034292676699</v>
      </c>
      <c r="BJ10" s="35" t="n">
        <v>773.101617396268</v>
      </c>
      <c r="BK10" s="35" t="n">
        <v>358.079197458209</v>
      </c>
      <c r="BL10" s="35" t="n">
        <v>281.788311440183</v>
      </c>
      <c r="BM10" s="35" t="n">
        <v>102.597403945043</v>
      </c>
      <c r="BN10" s="35" t="n">
        <v>14.6486806899912</v>
      </c>
      <c r="BO10" s="35" t="n">
        <v>7.52957684732114</v>
      </c>
      <c r="BP10" s="35" t="n">
        <v>305.582704442852</v>
      </c>
      <c r="BQ10" s="35" t="n">
        <v>140.139135556958</v>
      </c>
      <c r="BR10" s="35" t="n">
        <v>1448.95024453392</v>
      </c>
      <c r="BS10" s="35" t="n">
        <v>145.754190016115</v>
      </c>
      <c r="BT10" s="35" t="n">
        <v>155.847918865315</v>
      </c>
      <c r="BU10" s="35" t="n">
        <v>137.26476244096</v>
      </c>
      <c r="BV10" s="35" t="n">
        <v>2.08077702149255</v>
      </c>
      <c r="BW10" s="35" t="n">
        <v>12.5581645724709</v>
      </c>
      <c r="BX10" s="35" t="n">
        <v>1.6324529436904</v>
      </c>
      <c r="BY10" s="35" t="n">
        <v>2.5227060861729</v>
      </c>
      <c r="BZ10" s="35" t="n">
        <v>1.93975015317491</v>
      </c>
      <c r="CA10" s="35"/>
      <c r="CB10" s="35" t="n">
        <v>1.67250592061116</v>
      </c>
      <c r="CC10" s="35" t="n">
        <v>4.08645508427259</v>
      </c>
      <c r="CD10" s="35" t="n">
        <v>2.61627522553401</v>
      </c>
      <c r="CE10" s="35"/>
      <c r="CF10" s="35" t="n">
        <v>1.76674821924825</v>
      </c>
      <c r="CG10" s="35" t="n">
        <v>2.85995888343848</v>
      </c>
      <c r="CH10" s="35" t="n">
        <v>152.268007143317</v>
      </c>
      <c r="CI10" s="35" t="n">
        <v>25.994316274167</v>
      </c>
      <c r="CJ10" s="35" t="n">
        <v>13.723044295553</v>
      </c>
      <c r="CK10" s="35" t="n">
        <v>45.5216879340211</v>
      </c>
      <c r="CL10" s="35" t="n">
        <v>9.68009991712183</v>
      </c>
      <c r="CM10" s="35" t="n">
        <v>63.9227989722721</v>
      </c>
      <c r="CN10" s="35" t="n">
        <v>101.652529795977</v>
      </c>
      <c r="CO10" s="35" t="n">
        <v>46.6810738680243</v>
      </c>
      <c r="CP10" s="35" t="n">
        <v>42.1263434130117</v>
      </c>
      <c r="CQ10" s="35" t="n">
        <v>8.46771348327847</v>
      </c>
      <c r="CR10" s="35" t="n">
        <v>98.2240599625671</v>
      </c>
      <c r="CS10" s="35"/>
      <c r="CT10" s="35" t="n">
        <v>52.3951902570402</v>
      </c>
      <c r="CU10" s="40" t="s">
        <v>120</v>
      </c>
      <c r="CV10" s="41" t="s">
        <v>120</v>
      </c>
      <c r="CW10" s="41" t="s">
        <v>121</v>
      </c>
      <c r="CX10" s="41" t="s">
        <v>121</v>
      </c>
      <c r="CY10" s="42" t="str">
        <f aca="false">IF(OR(CZ10="true",DA10="true",DB10="true"),"true","false")</f>
        <v>false</v>
      </c>
      <c r="CZ10" s="43" t="s">
        <v>121</v>
      </c>
      <c r="DA10" s="43" t="s">
        <v>121</v>
      </c>
      <c r="DB10" s="43" t="s">
        <v>121</v>
      </c>
      <c r="DC10" s="44" t="str">
        <f aca="false">IF(OR(DD10="true",DE10="true"),"true","false")</f>
        <v>false</v>
      </c>
      <c r="DD10" s="45" t="s">
        <v>121</v>
      </c>
      <c r="DE10" s="45" t="s">
        <v>121</v>
      </c>
      <c r="DF10" s="46" t="str">
        <f aca="false">IF(OR(DG10="true",DH10="true",DI10="true",DJ10="true"),"true","false")</f>
        <v>false</v>
      </c>
      <c r="DG10" s="47" t="s">
        <v>121</v>
      </c>
      <c r="DH10" s="47" t="s">
        <v>121</v>
      </c>
      <c r="DI10" s="47" t="s">
        <v>121</v>
      </c>
      <c r="DJ10" s="47" t="s">
        <v>121</v>
      </c>
      <c r="DK10" s="48" t="s">
        <v>120</v>
      </c>
      <c r="DL10" s="36" t="s">
        <v>143</v>
      </c>
      <c r="DM10" s="33" t="n">
        <v>40</v>
      </c>
      <c r="DN10" s="25" t="n">
        <v>0</v>
      </c>
    </row>
    <row r="11" customFormat="false" ht="13.8" hidden="false" customHeight="false" outlineLevel="0" collapsed="false">
      <c r="A11" s="28" t="s">
        <v>144</v>
      </c>
      <c r="B11" s="27" t="n">
        <v>7.64931506849315</v>
      </c>
      <c r="C11" s="28" t="s">
        <v>126</v>
      </c>
      <c r="D11" s="29" t="n">
        <v>58</v>
      </c>
      <c r="E11" s="25" t="n">
        <v>0</v>
      </c>
      <c r="F11" s="52" t="n">
        <v>0</v>
      </c>
      <c r="G11" s="25" t="n">
        <v>2</v>
      </c>
      <c r="H11" s="31" t="n">
        <v>4.8</v>
      </c>
      <c r="I11" s="32" t="n">
        <v>1</v>
      </c>
      <c r="J11" s="33" t="s">
        <v>120</v>
      </c>
      <c r="K11" s="33" t="s">
        <v>121</v>
      </c>
      <c r="L11" s="33" t="s">
        <v>121</v>
      </c>
      <c r="M11" s="33" t="s">
        <v>120</v>
      </c>
      <c r="N11" s="33" t="s">
        <v>120</v>
      </c>
      <c r="O11" s="33" t="s">
        <v>120</v>
      </c>
      <c r="P11" s="33" t="s">
        <v>121</v>
      </c>
      <c r="Q11" s="34" t="s">
        <v>121</v>
      </c>
      <c r="R11" s="35" t="n">
        <v>27.43</v>
      </c>
      <c r="S11" s="36" t="s">
        <v>122</v>
      </c>
      <c r="T11" s="34" t="n">
        <v>117</v>
      </c>
      <c r="U11" s="34" t="s">
        <v>123</v>
      </c>
      <c r="V11" s="37" t="n">
        <v>18</v>
      </c>
      <c r="W11" s="37" t="n">
        <v>16</v>
      </c>
      <c r="X11" s="37" t="n">
        <v>19</v>
      </c>
      <c r="Y11" s="37" t="n">
        <v>29</v>
      </c>
      <c r="Z11" s="37" t="n">
        <v>0.58</v>
      </c>
      <c r="AA11" s="37" t="n">
        <v>3.1</v>
      </c>
      <c r="AB11" s="37" t="n">
        <v>112</v>
      </c>
      <c r="AC11" s="37" t="n">
        <v>76</v>
      </c>
      <c r="AD11" s="37" t="n">
        <v>139</v>
      </c>
      <c r="AE11" s="37" t="n">
        <v>70.8</v>
      </c>
      <c r="AF11" s="37" t="n">
        <v>53</v>
      </c>
      <c r="AG11" s="37" t="n">
        <v>0.131</v>
      </c>
      <c r="AH11" s="34" t="n">
        <v>1.21499999999999</v>
      </c>
      <c r="AI11" s="38" t="n">
        <v>9.32</v>
      </c>
      <c r="AJ11" s="39" t="n">
        <v>116.149425287356</v>
      </c>
      <c r="AK11" s="39" t="n">
        <v>422.739726027397</v>
      </c>
      <c r="AL11" s="31" t="n">
        <v>3</v>
      </c>
      <c r="AM11" s="35" t="n">
        <v>0.2328</v>
      </c>
      <c r="AN11" s="35" t="n">
        <v>0.18015</v>
      </c>
      <c r="AO11" s="35" t="n">
        <v>0.0804</v>
      </c>
      <c r="AP11" s="35" t="n">
        <v>29.0403461369633</v>
      </c>
      <c r="AQ11" s="35" t="n">
        <v>602.86863819244</v>
      </c>
      <c r="AR11" s="35" t="n">
        <v>78.2794421652732</v>
      </c>
      <c r="AS11" s="35" t="n">
        <v>28.6307205514036</v>
      </c>
      <c r="AT11" s="35" t="n">
        <v>1561.57229559248</v>
      </c>
      <c r="AU11" s="35" t="n">
        <v>2416.75948446344</v>
      </c>
      <c r="AV11" s="35" t="n">
        <v>68.1963508284179</v>
      </c>
      <c r="AW11" s="35" t="n">
        <v>29.4919846030933</v>
      </c>
      <c r="AX11" s="35" t="n">
        <v>358.585456777215</v>
      </c>
      <c r="AY11" s="35" t="n">
        <v>61.7193650738408</v>
      </c>
      <c r="AZ11" s="35" t="n">
        <v>5.88051140083077</v>
      </c>
      <c r="BA11" s="35" t="n">
        <v>25.8315647065277</v>
      </c>
      <c r="BB11" s="35" t="n">
        <v>18.0102023735334</v>
      </c>
      <c r="BC11" s="35" t="n">
        <v>29.6257574978525</v>
      </c>
      <c r="BD11" s="35" t="n">
        <v>14.0163152247704</v>
      </c>
      <c r="BE11" s="35" t="n">
        <v>138.209564354847</v>
      </c>
      <c r="BF11" s="35" t="n">
        <v>1040.62832436614</v>
      </c>
      <c r="BG11" s="35" t="n">
        <v>465.903649697018</v>
      </c>
      <c r="BH11" s="35" t="n">
        <v>669.346012411753</v>
      </c>
      <c r="BI11" s="35" t="n">
        <v>40.442535192419</v>
      </c>
      <c r="BJ11" s="35" t="n">
        <v>410.97421176404</v>
      </c>
      <c r="BK11" s="35" t="n">
        <v>302.132547711657</v>
      </c>
      <c r="BL11" s="35" t="n">
        <v>343.838232068177</v>
      </c>
      <c r="BM11" s="35" t="n">
        <v>102.447633176965</v>
      </c>
      <c r="BN11" s="35" t="n">
        <v>10.926045043415</v>
      </c>
      <c r="BO11" s="35" t="n">
        <v>4.67727577524622</v>
      </c>
      <c r="BP11" s="35" t="n">
        <v>168.48179139842</v>
      </c>
      <c r="BQ11" s="35" t="n">
        <v>68.1461158841869</v>
      </c>
      <c r="BR11" s="35" t="n">
        <v>228.208590913388</v>
      </c>
      <c r="BS11" s="35" t="n">
        <v>95.853735804673</v>
      </c>
      <c r="BT11" s="35" t="n">
        <v>60.2583012867989</v>
      </c>
      <c r="BU11" s="35" t="n">
        <v>80.2452213259432</v>
      </c>
      <c r="BV11" s="35" t="n">
        <v>2.71321016127501</v>
      </c>
      <c r="BW11" s="35" t="n">
        <v>18.3843581060709</v>
      </c>
      <c r="BX11" s="35" t="n">
        <v>2.13597608212285</v>
      </c>
      <c r="BY11" s="35" t="n">
        <v>2.23964261062364</v>
      </c>
      <c r="BZ11" s="35" t="n">
        <v>3.52201103136403</v>
      </c>
      <c r="CA11" s="35" t="n">
        <v>3.63072625443467</v>
      </c>
      <c r="CB11" s="35" t="n">
        <v>1.71895391065373</v>
      </c>
      <c r="CC11" s="35" t="n">
        <v>2.83404225131328</v>
      </c>
      <c r="CD11" s="35" t="n">
        <v>2.07236253054281</v>
      </c>
      <c r="CE11" s="35"/>
      <c r="CF11" s="35" t="n">
        <v>1.52609377808569</v>
      </c>
      <c r="CG11" s="35" t="n">
        <v>1.90945798575584</v>
      </c>
      <c r="CH11" s="35" t="n">
        <v>117.20486396782</v>
      </c>
      <c r="CI11" s="35" t="n">
        <v>16.4956329434407</v>
      </c>
      <c r="CJ11" s="35" t="n">
        <v>10.3508874932237</v>
      </c>
      <c r="CK11" s="35" t="n">
        <v>46.2504448068231</v>
      </c>
      <c r="CL11" s="35" t="n">
        <v>7.34310912729536</v>
      </c>
      <c r="CM11" s="35" t="n">
        <v>50.1426690138339</v>
      </c>
      <c r="CN11" s="35" t="n">
        <v>96.8327968417633</v>
      </c>
      <c r="CO11" s="35" t="n">
        <v>37.2569224901982</v>
      </c>
      <c r="CP11" s="35" t="n">
        <v>36.5116029611962</v>
      </c>
      <c r="CQ11" s="35" t="n">
        <v>5.3025898834497</v>
      </c>
      <c r="CR11" s="35" t="n">
        <v>61.5874644480656</v>
      </c>
      <c r="CS11" s="35" t="n">
        <v>143.506362013493</v>
      </c>
      <c r="CT11" s="35" t="n">
        <v>51.3848682288374</v>
      </c>
      <c r="CU11" s="40" t="s">
        <v>120</v>
      </c>
      <c r="CV11" s="41" t="s">
        <v>121</v>
      </c>
      <c r="CW11" s="41" t="s">
        <v>120</v>
      </c>
      <c r="CX11" s="41" t="s">
        <v>121</v>
      </c>
      <c r="CY11" s="42" t="str">
        <f aca="false">IF(OR(CZ11="true",DA11="true",DB11="true"),"true","false")</f>
        <v>true</v>
      </c>
      <c r="CZ11" s="43" t="s">
        <v>121</v>
      </c>
      <c r="DA11" s="43" t="s">
        <v>120</v>
      </c>
      <c r="DB11" s="43" t="s">
        <v>121</v>
      </c>
      <c r="DC11" s="44" t="str">
        <f aca="false">IF(OR(DD11="true",DE11="true"),"true","false")</f>
        <v>true</v>
      </c>
      <c r="DD11" s="45" t="s">
        <v>120</v>
      </c>
      <c r="DE11" s="45" t="s">
        <v>121</v>
      </c>
      <c r="DF11" s="46" t="str">
        <f aca="false">IF(OR(DG11="true",DH11="true",DI11="true",DJ11="true"),"true","false")</f>
        <v>false</v>
      </c>
      <c r="DG11" s="47" t="s">
        <v>121</v>
      </c>
      <c r="DH11" s="47" t="s">
        <v>121</v>
      </c>
      <c r="DI11" s="47" t="s">
        <v>121</v>
      </c>
      <c r="DJ11" s="47" t="s">
        <v>121</v>
      </c>
      <c r="DK11" s="48" t="s">
        <v>120</v>
      </c>
      <c r="DL11" s="36" t="s">
        <v>145</v>
      </c>
      <c r="DM11" s="33" t="n">
        <v>40</v>
      </c>
      <c r="DN11" s="25"/>
    </row>
    <row r="12" customFormat="false" ht="13.8" hidden="false" customHeight="false" outlineLevel="0" collapsed="false">
      <c r="A12" s="28" t="s">
        <v>146</v>
      </c>
      <c r="B12" s="27" t="n">
        <v>7.54246575342465</v>
      </c>
      <c r="C12" s="28" t="s">
        <v>126</v>
      </c>
      <c r="D12" s="29" t="n">
        <v>73</v>
      </c>
      <c r="E12" s="25" t="n">
        <v>0</v>
      </c>
      <c r="F12" s="52" t="n">
        <v>0</v>
      </c>
      <c r="G12" s="25" t="n">
        <v>1</v>
      </c>
      <c r="H12" s="31" t="n">
        <v>4</v>
      </c>
      <c r="I12" s="32" t="n">
        <v>2</v>
      </c>
      <c r="J12" s="33" t="s">
        <v>121</v>
      </c>
      <c r="K12" s="33" t="s">
        <v>121</v>
      </c>
      <c r="L12" s="33" t="s">
        <v>120</v>
      </c>
      <c r="M12" s="33" t="s">
        <v>121</v>
      </c>
      <c r="N12" s="33" t="s">
        <v>120</v>
      </c>
      <c r="O12" s="33" t="s">
        <v>120</v>
      </c>
      <c r="P12" s="33" t="s">
        <v>121</v>
      </c>
      <c r="Q12" s="34" t="s">
        <v>121</v>
      </c>
      <c r="R12" s="35" t="n">
        <v>24.36</v>
      </c>
      <c r="S12" s="36" t="s">
        <v>130</v>
      </c>
      <c r="T12" s="34" t="n">
        <v>180</v>
      </c>
      <c r="U12" s="34" t="s">
        <v>123</v>
      </c>
      <c r="V12" s="37" t="n">
        <v>19</v>
      </c>
      <c r="W12" s="37" t="n">
        <v>19</v>
      </c>
      <c r="X12" s="37" t="n">
        <v>28</v>
      </c>
      <c r="Y12" s="37" t="n">
        <v>58</v>
      </c>
      <c r="Z12" s="37" t="n">
        <v>0.63</v>
      </c>
      <c r="AA12" s="37" t="n">
        <v>3.3</v>
      </c>
      <c r="AB12" s="37" t="n">
        <v>88</v>
      </c>
      <c r="AC12" s="37" t="n">
        <v>115</v>
      </c>
      <c r="AD12" s="37" t="n">
        <v>299</v>
      </c>
      <c r="AE12" s="37" t="n">
        <v>203</v>
      </c>
      <c r="AF12" s="37" t="n">
        <v>73</v>
      </c>
      <c r="AG12" s="37" t="n">
        <v>0.153</v>
      </c>
      <c r="AH12" s="34" t="n">
        <v>0.679999999999999</v>
      </c>
      <c r="AI12" s="38" t="n">
        <v>4.105</v>
      </c>
      <c r="AJ12" s="39" t="n">
        <v>145.459770114942</v>
      </c>
      <c r="AK12" s="39" t="n">
        <v>444.657534246575</v>
      </c>
      <c r="AL12" s="31" t="n">
        <v>3.84</v>
      </c>
      <c r="AM12" s="35" t="n">
        <v>0.456675</v>
      </c>
      <c r="AN12" s="35" t="n">
        <v>0.128325</v>
      </c>
      <c r="AO12" s="35"/>
      <c r="AP12" s="35" t="n">
        <v>65.0803955194592</v>
      </c>
      <c r="AQ12" s="35" t="n">
        <v>935.376082558589</v>
      </c>
      <c r="AR12" s="35" t="n">
        <v>138.147796977851</v>
      </c>
      <c r="AS12" s="35" t="n">
        <v>39.7676349758954</v>
      </c>
      <c r="AT12" s="35" t="n">
        <v>2216.78448844134</v>
      </c>
      <c r="AU12" s="35" t="n">
        <v>2573.60261859841</v>
      </c>
      <c r="AV12" s="35" t="n">
        <v>64.8966881094724</v>
      </c>
      <c r="AW12" s="35" t="n">
        <v>54.7172183121357</v>
      </c>
      <c r="AX12" s="35" t="n">
        <v>366.819721319301</v>
      </c>
      <c r="AY12" s="35" t="n">
        <v>46.4546851333238</v>
      </c>
      <c r="AZ12" s="35" t="n">
        <v>4.72735035472982</v>
      </c>
      <c r="BA12" s="35" t="n">
        <v>31.8223954296722</v>
      </c>
      <c r="BB12" s="35" t="n">
        <v>35.2504818990271</v>
      </c>
      <c r="BC12" s="35" t="n">
        <v>53.6556451762434</v>
      </c>
      <c r="BD12" s="35" t="n">
        <v>9.97416860629317</v>
      </c>
      <c r="BE12" s="35" t="n">
        <v>113.796929158033</v>
      </c>
      <c r="BF12" s="35" t="n">
        <v>1089.45449141768</v>
      </c>
      <c r="BG12" s="35" t="n">
        <v>774.118829209842</v>
      </c>
      <c r="BH12" s="35" t="n">
        <v>644.932928885985</v>
      </c>
      <c r="BI12" s="35" t="n">
        <v>56.9506020739728</v>
      </c>
      <c r="BJ12" s="35" t="n">
        <v>415.043059018335</v>
      </c>
      <c r="BK12" s="35" t="n">
        <v>159.722893811342</v>
      </c>
      <c r="BL12" s="35" t="n">
        <v>156.298544899453</v>
      </c>
      <c r="BM12" s="35" t="n">
        <v>78.8836989992631</v>
      </c>
      <c r="BN12" s="35" t="n">
        <v>13.7151095689679</v>
      </c>
      <c r="BO12" s="35" t="n">
        <v>5.77559474115605</v>
      </c>
      <c r="BP12" s="35" t="n">
        <v>192.145235190584</v>
      </c>
      <c r="BQ12" s="35" t="n">
        <v>82.919056782685</v>
      </c>
      <c r="BR12" s="35" t="n">
        <v>204.611993007643</v>
      </c>
      <c r="BS12" s="35" t="n">
        <v>98.8618006935075</v>
      </c>
      <c r="BT12" s="35" t="n">
        <v>44.0481738303022</v>
      </c>
      <c r="BU12" s="35" t="n">
        <v>73.7166064190655</v>
      </c>
      <c r="BV12" s="35" t="n">
        <v>1.79333801064943</v>
      </c>
      <c r="BW12" s="35" t="n">
        <v>10.255959848622</v>
      </c>
      <c r="BX12" s="35" t="n">
        <v>1.83036177082829</v>
      </c>
      <c r="BY12" s="35" t="n">
        <v>2.85221755176472</v>
      </c>
      <c r="BZ12" s="35" t="n">
        <v>2.15112216583238</v>
      </c>
      <c r="CA12" s="35"/>
      <c r="CB12" s="35" t="n">
        <v>1.53316195048347</v>
      </c>
      <c r="CC12" s="35" t="n">
        <v>3.20629933092978</v>
      </c>
      <c r="CD12" s="35" t="n">
        <v>2.65329898571286</v>
      </c>
      <c r="CE12" s="35" t="n">
        <v>1.17133883964465</v>
      </c>
      <c r="CF12" s="35" t="n">
        <v>1.7199636495677</v>
      </c>
      <c r="CG12" s="35" t="n">
        <v>2.1470832101765</v>
      </c>
      <c r="CH12" s="35" t="n">
        <v>143.026044983691</v>
      </c>
      <c r="CI12" s="35" t="n">
        <v>19.9986347297504</v>
      </c>
      <c r="CJ12" s="35" t="n">
        <v>14.2447679658545</v>
      </c>
      <c r="CK12" s="35" t="n">
        <v>49.447037453432</v>
      </c>
      <c r="CL12" s="35" t="n">
        <v>8.7310597168592</v>
      </c>
      <c r="CM12" s="35" t="n">
        <v>64.1878014714728</v>
      </c>
      <c r="CN12" s="35" t="n">
        <v>122.157098171633</v>
      </c>
      <c r="CO12" s="35" t="n">
        <v>50.2586076072342</v>
      </c>
      <c r="CP12" s="35" t="n">
        <v>63.2271674118702</v>
      </c>
      <c r="CQ12" s="35" t="n">
        <v>8.7294034512392</v>
      </c>
      <c r="CR12" s="35" t="n">
        <v>90.4230488923455</v>
      </c>
      <c r="CS12" s="35"/>
      <c r="CT12" s="35" t="n">
        <v>88.9158471781413</v>
      </c>
      <c r="CU12" s="40" t="s">
        <v>120</v>
      </c>
      <c r="CV12" s="41" t="s">
        <v>121</v>
      </c>
      <c r="CW12" s="41" t="s">
        <v>121</v>
      </c>
      <c r="CX12" s="41" t="s">
        <v>121</v>
      </c>
      <c r="CY12" s="42" t="str">
        <f aca="false">IF(OR(CZ12="true",DA12="true",DB12="true"),"true","false")</f>
        <v>false</v>
      </c>
      <c r="CZ12" s="43" t="s">
        <v>121</v>
      </c>
      <c r="DA12" s="43" t="s">
        <v>121</v>
      </c>
      <c r="DB12" s="43" t="s">
        <v>121</v>
      </c>
      <c r="DC12" s="44" t="str">
        <f aca="false">IF(OR(DD12="true",DE12="true"),"true","false")</f>
        <v>false</v>
      </c>
      <c r="DD12" s="45" t="s">
        <v>121</v>
      </c>
      <c r="DE12" s="45" t="s">
        <v>121</v>
      </c>
      <c r="DF12" s="46" t="str">
        <f aca="false">IF(OR(DG12="true",DH12="true",DI12="true",DJ12="true"),"true","false")</f>
        <v>false</v>
      </c>
      <c r="DG12" s="47" t="s">
        <v>121</v>
      </c>
      <c r="DH12" s="47" t="s">
        <v>121</v>
      </c>
      <c r="DI12" s="47" t="s">
        <v>121</v>
      </c>
      <c r="DJ12" s="47" t="s">
        <v>121</v>
      </c>
      <c r="DK12" s="48" t="s">
        <v>121</v>
      </c>
      <c r="DL12" s="36"/>
      <c r="DM12" s="33"/>
      <c r="DN12" s="25" t="n">
        <v>1</v>
      </c>
    </row>
    <row r="13" customFormat="false" ht="13.8" hidden="false" customHeight="false" outlineLevel="0" collapsed="false">
      <c r="A13" s="26" t="s">
        <v>147</v>
      </c>
      <c r="B13" s="27" t="n">
        <v>7.35890410958904</v>
      </c>
      <c r="C13" s="28" t="s">
        <v>119</v>
      </c>
      <c r="D13" s="29" t="n">
        <v>80</v>
      </c>
      <c r="E13" s="25" t="n">
        <v>3</v>
      </c>
      <c r="F13" s="52" t="n">
        <v>0</v>
      </c>
      <c r="G13" s="25" t="n">
        <v>5</v>
      </c>
      <c r="H13" s="31" t="n">
        <v>26.58</v>
      </c>
      <c r="I13" s="32" t="n">
        <v>4</v>
      </c>
      <c r="J13" s="33" t="s">
        <v>121</v>
      </c>
      <c r="K13" s="33" t="s">
        <v>121</v>
      </c>
      <c r="L13" s="33" t="s">
        <v>120</v>
      </c>
      <c r="M13" s="33" t="s">
        <v>120</v>
      </c>
      <c r="N13" s="33" t="s">
        <v>120</v>
      </c>
      <c r="O13" s="33" t="s">
        <v>120</v>
      </c>
      <c r="P13" s="33" t="s">
        <v>121</v>
      </c>
      <c r="Q13" s="34" t="s">
        <v>120</v>
      </c>
      <c r="R13" s="35" t="n">
        <v>29.8</v>
      </c>
      <c r="S13" s="36" t="s">
        <v>122</v>
      </c>
      <c r="T13" s="34" t="n">
        <v>143</v>
      </c>
      <c r="U13" s="34" t="s">
        <v>123</v>
      </c>
      <c r="V13" s="37" t="n">
        <v>15</v>
      </c>
      <c r="W13" s="37" t="n">
        <v>54</v>
      </c>
      <c r="X13" s="37" t="n">
        <v>24</v>
      </c>
      <c r="Y13" s="37" t="n">
        <v>28</v>
      </c>
      <c r="Z13" s="37" t="n">
        <v>0.72</v>
      </c>
      <c r="AA13" s="37" t="n">
        <v>5.7</v>
      </c>
      <c r="AB13" s="37" t="n">
        <v>146</v>
      </c>
      <c r="AC13" s="37" t="n">
        <v>140</v>
      </c>
      <c r="AD13" s="37" t="n">
        <v>128</v>
      </c>
      <c r="AE13" s="37" t="n">
        <v>55</v>
      </c>
      <c r="AF13" s="37" t="n">
        <v>45</v>
      </c>
      <c r="AG13" s="37" t="n">
        <v>3.132</v>
      </c>
      <c r="AH13" s="34" t="n">
        <v>3.6</v>
      </c>
      <c r="AI13" s="38" t="n">
        <v>5.135</v>
      </c>
      <c r="AJ13" s="39" t="n">
        <v>375.632183908046</v>
      </c>
      <c r="AK13" s="39" t="n">
        <v>548.767123287671</v>
      </c>
      <c r="AL13" s="31" t="n">
        <v>6.87</v>
      </c>
      <c r="AM13" s="35" t="n">
        <v>0.1977</v>
      </c>
      <c r="AN13" s="35" t="n">
        <v>0.132075</v>
      </c>
      <c r="AO13" s="35" t="n">
        <v>0.0576675</v>
      </c>
      <c r="AP13" s="35" t="n">
        <v>34.270949767957</v>
      </c>
      <c r="AQ13" s="35" t="n">
        <v>238.600459163958</v>
      </c>
      <c r="AR13" s="35" t="n">
        <v>97.6753886951962</v>
      </c>
      <c r="AS13" s="35" t="n">
        <v>15.2006030624533</v>
      </c>
      <c r="AT13" s="35" t="n">
        <v>927.926033687178</v>
      </c>
      <c r="AU13" s="35" t="n">
        <v>1467.07430727616</v>
      </c>
      <c r="AV13" s="35" t="n">
        <v>85.2465781931697</v>
      </c>
      <c r="AW13" s="35" t="n">
        <v>32.656954939384</v>
      </c>
      <c r="AX13" s="35" t="n">
        <v>133.281304978466</v>
      </c>
      <c r="AY13" s="35" t="n">
        <v>38.2621734221289</v>
      </c>
      <c r="AZ13" s="35" t="n">
        <v>4.90981481217964</v>
      </c>
      <c r="BA13" s="35" t="n">
        <v>39.6603989591196</v>
      </c>
      <c r="BB13" s="35" t="n">
        <v>42.9886382497555</v>
      </c>
      <c r="BC13" s="35" t="n">
        <v>51.7252663876746</v>
      </c>
      <c r="BD13" s="35" t="n">
        <v>16.8453186218109</v>
      </c>
      <c r="BE13" s="35" t="n">
        <v>133.533388151504</v>
      </c>
      <c r="BF13" s="35" t="n">
        <v>845.323656159999</v>
      </c>
      <c r="BG13" s="35" t="n">
        <v>453.697107934134</v>
      </c>
      <c r="BH13" s="35" t="n">
        <v>532.022417579307</v>
      </c>
      <c r="BI13" s="35" t="n">
        <v>50.4605354572329</v>
      </c>
      <c r="BJ13" s="35" t="n">
        <v>310.270242220246</v>
      </c>
      <c r="BK13" s="35" t="n">
        <v>155.782667809404</v>
      </c>
      <c r="BL13" s="35" t="n">
        <v>143.068793719175</v>
      </c>
      <c r="BM13" s="35" t="n">
        <v>86.6884201358041</v>
      </c>
      <c r="BN13" s="35" t="n">
        <v>11.4086397405572</v>
      </c>
      <c r="BO13" s="35" t="n">
        <v>4.04324619038009</v>
      </c>
      <c r="BP13" s="35" t="n">
        <v>265.475172591726</v>
      </c>
      <c r="BQ13" s="35" t="n">
        <v>119.884831972139</v>
      </c>
      <c r="BR13" s="35" t="n">
        <v>210.862083387776</v>
      </c>
      <c r="BS13" s="35" t="n">
        <v>103.240206253922</v>
      </c>
      <c r="BT13" s="35" t="n">
        <v>87.5648458887737</v>
      </c>
      <c r="BU13" s="35" t="n">
        <v>91.7427137899326</v>
      </c>
      <c r="BV13" s="35" t="n">
        <v>2.37292814726753</v>
      </c>
      <c r="BW13" s="35" t="n">
        <v>13.073131418595</v>
      </c>
      <c r="BX13" s="35" t="n">
        <v>1.67822777445699</v>
      </c>
      <c r="BY13" s="35" t="n">
        <v>2.51698423232708</v>
      </c>
      <c r="BZ13" s="35" t="n">
        <v>2.44360987124534</v>
      </c>
      <c r="CA13" s="35" t="n">
        <v>3.05820429021436</v>
      </c>
      <c r="CB13" s="35" t="n">
        <v>1.60855578939314</v>
      </c>
      <c r="CC13" s="35" t="n">
        <v>3.06594562188812</v>
      </c>
      <c r="CD13" s="35" t="n">
        <v>2.21406255813643</v>
      </c>
      <c r="CE13" s="35" t="n">
        <v>1.07339416498967</v>
      </c>
      <c r="CF13" s="35" t="n">
        <v>1.44262202786427</v>
      </c>
      <c r="CG13" s="35" t="n">
        <v>1.78256746223376</v>
      </c>
      <c r="CH13" s="35" t="n">
        <v>126.281199565445</v>
      </c>
      <c r="CI13" s="35" t="n">
        <v>16.0318785698394</v>
      </c>
      <c r="CJ13" s="35" t="n">
        <v>9.0904693564002</v>
      </c>
      <c r="CK13" s="35" t="n">
        <v>45.488562621621</v>
      </c>
      <c r="CL13" s="35" t="n">
        <v>8.46440095203846</v>
      </c>
      <c r="CM13" s="35" t="n">
        <v>57.5793016476545</v>
      </c>
      <c r="CN13" s="35" t="n">
        <v>92.5265062297513</v>
      </c>
      <c r="CO13" s="35" t="n">
        <v>36.7434801479968</v>
      </c>
      <c r="CP13" s="35" t="n">
        <v>44.1469874694173</v>
      </c>
      <c r="CQ13" s="35" t="n">
        <v>6.74022844161369</v>
      </c>
      <c r="CR13" s="35" t="n">
        <v>74.2578964411007</v>
      </c>
      <c r="CS13" s="35" t="n">
        <v>153.47708104592</v>
      </c>
      <c r="CT13" s="35" t="n">
        <v>59.0533780494586</v>
      </c>
      <c r="CU13" s="40" t="s">
        <v>121</v>
      </c>
      <c r="CV13" s="41" t="s">
        <v>121</v>
      </c>
      <c r="CW13" s="41" t="s">
        <v>121</v>
      </c>
      <c r="CX13" s="41" t="s">
        <v>121</v>
      </c>
      <c r="CY13" s="42" t="str">
        <f aca="false">IF(OR(CZ13="true",DA13="true",DB13="true"),"true","false")</f>
        <v>true</v>
      </c>
      <c r="CZ13" s="43" t="s">
        <v>120</v>
      </c>
      <c r="DA13" s="43" t="s">
        <v>120</v>
      </c>
      <c r="DB13" s="43" t="s">
        <v>121</v>
      </c>
      <c r="DC13" s="44" t="str">
        <f aca="false">IF(OR(DD13="true",DE13="true"),"true","false")</f>
        <v>true</v>
      </c>
      <c r="DD13" s="45" t="s">
        <v>120</v>
      </c>
      <c r="DE13" s="45" t="s">
        <v>121</v>
      </c>
      <c r="DF13" s="46" t="str">
        <f aca="false">IF(OR(DG13="true",DH13="true",DI13="true",DJ13="true"),"true","false")</f>
        <v>true</v>
      </c>
      <c r="DG13" s="47" t="s">
        <v>120</v>
      </c>
      <c r="DH13" s="47" t="s">
        <v>121</v>
      </c>
      <c r="DI13" s="47" t="s">
        <v>121</v>
      </c>
      <c r="DJ13" s="47" t="s">
        <v>121</v>
      </c>
      <c r="DK13" s="48" t="s">
        <v>121</v>
      </c>
      <c r="DL13" s="36"/>
      <c r="DM13" s="33"/>
      <c r="DN13" s="25" t="n">
        <v>1</v>
      </c>
    </row>
    <row r="14" customFormat="false" ht="13.8" hidden="false" customHeight="false" outlineLevel="0" collapsed="false">
      <c r="A14" s="26" t="s">
        <v>148</v>
      </c>
      <c r="B14" s="27" t="n">
        <v>7.41643835616438</v>
      </c>
      <c r="C14" s="32" t="s">
        <v>126</v>
      </c>
      <c r="D14" s="29" t="n">
        <v>79</v>
      </c>
      <c r="E14" s="49" t="n">
        <v>3</v>
      </c>
      <c r="F14" s="52" t="n">
        <v>0</v>
      </c>
      <c r="G14" s="49" t="n">
        <v>5</v>
      </c>
      <c r="H14" s="50" t="n">
        <v>19.7</v>
      </c>
      <c r="I14" s="32" t="n">
        <v>3</v>
      </c>
      <c r="J14" s="33" t="s">
        <v>121</v>
      </c>
      <c r="K14" s="33" t="s">
        <v>121</v>
      </c>
      <c r="L14" s="33" t="s">
        <v>121</v>
      </c>
      <c r="M14" s="33" t="s">
        <v>120</v>
      </c>
      <c r="N14" s="33" t="s">
        <v>120</v>
      </c>
      <c r="O14" s="33" t="s">
        <v>120</v>
      </c>
      <c r="P14" s="33" t="s">
        <v>121</v>
      </c>
      <c r="Q14" s="34" t="s">
        <v>120</v>
      </c>
      <c r="R14" s="33" t="n">
        <v>32.82</v>
      </c>
      <c r="S14" s="36" t="s">
        <v>136</v>
      </c>
      <c r="T14" s="34" t="n">
        <v>194</v>
      </c>
      <c r="U14" s="34" t="s">
        <v>133</v>
      </c>
      <c r="V14" s="37" t="n">
        <v>39</v>
      </c>
      <c r="W14" s="37" t="n">
        <v>19</v>
      </c>
      <c r="X14" s="37" t="n">
        <v>31</v>
      </c>
      <c r="Y14" s="37" t="n">
        <v>46</v>
      </c>
      <c r="Z14" s="37" t="n">
        <v>0.69</v>
      </c>
      <c r="AA14" s="37" t="n">
        <v>4.8</v>
      </c>
      <c r="AB14" s="37" t="n">
        <v>126</v>
      </c>
      <c r="AC14" s="37" t="n">
        <v>122</v>
      </c>
      <c r="AD14" s="37" t="n">
        <v>168</v>
      </c>
      <c r="AE14" s="37" t="n">
        <v>74.6</v>
      </c>
      <c r="AF14" s="37" t="n">
        <v>69</v>
      </c>
      <c r="AG14" s="37"/>
      <c r="AH14" s="34" t="n">
        <v>0.5</v>
      </c>
      <c r="AI14" s="38" t="n">
        <v>26.415</v>
      </c>
      <c r="AJ14" s="39" t="n">
        <v>150.344827586206</v>
      </c>
      <c r="AK14" s="39" t="n">
        <v>737.123287671232</v>
      </c>
      <c r="AL14" s="31" t="n">
        <v>10.08</v>
      </c>
      <c r="AM14" s="35" t="n">
        <v>0.8145</v>
      </c>
      <c r="AN14" s="35" t="n">
        <v>0.0762</v>
      </c>
      <c r="AO14" s="35" t="n">
        <v>0.069915</v>
      </c>
      <c r="AP14" s="35" t="n">
        <v>44.2490089033867</v>
      </c>
      <c r="AQ14" s="35" t="n">
        <v>475.041483872434</v>
      </c>
      <c r="AR14" s="35" t="n">
        <v>91.863606882981</v>
      </c>
      <c r="AS14" s="35" t="n">
        <v>23.396615847029</v>
      </c>
      <c r="AT14" s="35" t="n">
        <v>1212.59632214216</v>
      </c>
      <c r="AU14" s="35" t="n">
        <v>1845.06626054145</v>
      </c>
      <c r="AV14" s="35" t="n">
        <v>117.841571368907</v>
      </c>
      <c r="AW14" s="35" t="n">
        <v>26.7961580998368</v>
      </c>
      <c r="AX14" s="35" t="n">
        <v>182.529038710704</v>
      </c>
      <c r="AY14" s="35" t="n">
        <v>47.6450500828136</v>
      </c>
      <c r="AZ14" s="35" t="n">
        <v>5.25970249604319</v>
      </c>
      <c r="BA14" s="35" t="n">
        <v>38.6619271719289</v>
      </c>
      <c r="BB14" s="35" t="n">
        <v>44.9356582347774</v>
      </c>
      <c r="BC14" s="35" t="n">
        <v>83.4101044345278</v>
      </c>
      <c r="BD14" s="35" t="n">
        <v>21.9708071293901</v>
      </c>
      <c r="BE14" s="35" t="n">
        <v>154.101906967633</v>
      </c>
      <c r="BF14" s="35" t="n">
        <v>1092.5061268584</v>
      </c>
      <c r="BG14" s="35" t="n">
        <v>622.554268987364</v>
      </c>
      <c r="BH14" s="35" t="n">
        <v>696.810731378242</v>
      </c>
      <c r="BI14" s="35" t="n">
        <v>65.8869245693301</v>
      </c>
      <c r="BJ14" s="35" t="n">
        <v>422.16354171335</v>
      </c>
      <c r="BK14" s="35" t="n">
        <v>217.703967185042</v>
      </c>
      <c r="BL14" s="35" t="n">
        <v>163.970136464368</v>
      </c>
      <c r="BM14" s="35" t="n">
        <v>89.9500946406273</v>
      </c>
      <c r="BN14" s="35" t="n">
        <v>19.0918801429901</v>
      </c>
      <c r="BO14" s="35" t="n">
        <v>8.31004896097525</v>
      </c>
      <c r="BP14" s="35" t="n">
        <v>180.981972158688</v>
      </c>
      <c r="BQ14" s="35" t="n">
        <v>79.7773001210134</v>
      </c>
      <c r="BR14" s="35" t="n">
        <v>191.978120474538</v>
      </c>
      <c r="BS14" s="35" t="n">
        <v>107.351228268662</v>
      </c>
      <c r="BT14" s="35" t="n">
        <v>67.2771193607459</v>
      </c>
      <c r="BU14" s="35" t="n">
        <v>83.3646960254752</v>
      </c>
      <c r="BV14" s="35" t="n">
        <v>2.35811864319598</v>
      </c>
      <c r="BW14" s="35" t="n">
        <v>14.463205323492</v>
      </c>
      <c r="BX14" s="35" t="n">
        <v>1.74924607807279</v>
      </c>
      <c r="BY14" s="35" t="n">
        <v>3.26116181192209</v>
      </c>
      <c r="BZ14" s="35" t="n">
        <v>2.55064219612604</v>
      </c>
      <c r="CA14" s="35" t="n">
        <v>3.89494127025651</v>
      </c>
      <c r="CB14" s="35" t="n">
        <v>1.64726244776194</v>
      </c>
      <c r="CC14" s="35" t="n">
        <v>3.35708700874912</v>
      </c>
      <c r="CD14" s="35" t="n">
        <v>2.33354832962274</v>
      </c>
      <c r="CE14" s="35" t="n">
        <v>1.24875215638225</v>
      </c>
      <c r="CF14" s="35" t="n">
        <v>1.45877785048777</v>
      </c>
      <c r="CG14" s="35" t="n">
        <v>1.88791688892451</v>
      </c>
      <c r="CH14" s="35" t="n">
        <v>143.754801856493</v>
      </c>
      <c r="CI14" s="35" t="n">
        <v>22.0855294109562</v>
      </c>
      <c r="CJ14" s="35" t="n">
        <v>15.3379032750575</v>
      </c>
      <c r="CK14" s="35" t="n">
        <v>61.8524669472664</v>
      </c>
      <c r="CL14" s="35" t="n">
        <v>11.2800525060463</v>
      </c>
      <c r="CM14" s="35" t="n">
        <v>78.680125646513</v>
      </c>
      <c r="CN14" s="35" t="n">
        <v>110.894491955602</v>
      </c>
      <c r="CO14" s="35" t="n">
        <v>52.7430060372411</v>
      </c>
      <c r="CP14" s="35" t="n">
        <v>49.7617279212329</v>
      </c>
      <c r="CQ14" s="35" t="n">
        <v>13.1135385473913</v>
      </c>
      <c r="CR14" s="35" t="n">
        <v>103.375046040781</v>
      </c>
      <c r="CS14" s="35"/>
      <c r="CT14" s="35" t="n">
        <v>76.0963512793058</v>
      </c>
      <c r="CU14" s="40" t="s">
        <v>120</v>
      </c>
      <c r="CV14" s="41" t="s">
        <v>121</v>
      </c>
      <c r="CW14" s="41" t="s">
        <v>120</v>
      </c>
      <c r="CX14" s="41" t="s">
        <v>120</v>
      </c>
      <c r="CY14" s="42" t="str">
        <f aca="false">IF(OR(CZ14="true",DA14="true",DB14="true"),"true","false")</f>
        <v>true</v>
      </c>
      <c r="CZ14" s="43" t="s">
        <v>120</v>
      </c>
      <c r="DA14" s="43" t="s">
        <v>121</v>
      </c>
      <c r="DB14" s="43" t="s">
        <v>120</v>
      </c>
      <c r="DC14" s="44" t="str">
        <f aca="false">IF(OR(DD14="true",DE14="true"),"true","false")</f>
        <v>true</v>
      </c>
      <c r="DD14" s="45" t="s">
        <v>120</v>
      </c>
      <c r="DE14" s="45" t="s">
        <v>120</v>
      </c>
      <c r="DF14" s="46" t="str">
        <f aca="false">IF(OR(DG14="true",DH14="true",DI14="true",DJ14="true"),"true","false")</f>
        <v>true</v>
      </c>
      <c r="DG14" s="47" t="s">
        <v>120</v>
      </c>
      <c r="DH14" s="47" t="s">
        <v>121</v>
      </c>
      <c r="DI14" s="47" t="s">
        <v>121</v>
      </c>
      <c r="DJ14" s="47" t="s">
        <v>120</v>
      </c>
      <c r="DK14" s="48" t="s">
        <v>120</v>
      </c>
      <c r="DL14" s="36" t="s">
        <v>149</v>
      </c>
      <c r="DM14" s="33" t="n">
        <v>80</v>
      </c>
      <c r="DN14" s="25" t="n">
        <v>1</v>
      </c>
    </row>
    <row r="15" customFormat="false" ht="13.8" hidden="false" customHeight="false" outlineLevel="0" collapsed="false">
      <c r="A15" s="28" t="s">
        <v>150</v>
      </c>
      <c r="B15" s="27" t="n">
        <v>7.24657534246575</v>
      </c>
      <c r="C15" s="28" t="s">
        <v>126</v>
      </c>
      <c r="D15" s="29" t="n">
        <v>64</v>
      </c>
      <c r="E15" s="25" t="n">
        <v>0</v>
      </c>
      <c r="F15" s="52" t="n">
        <v>0</v>
      </c>
      <c r="G15" s="25" t="n">
        <v>0</v>
      </c>
      <c r="H15" s="31" t="n">
        <v>0</v>
      </c>
      <c r="I15" s="32" t="n">
        <v>0</v>
      </c>
      <c r="J15" s="33" t="s">
        <v>121</v>
      </c>
      <c r="K15" s="33" t="s">
        <v>121</v>
      </c>
      <c r="L15" s="33" t="s">
        <v>121</v>
      </c>
      <c r="M15" s="33" t="s">
        <v>121</v>
      </c>
      <c r="N15" s="33" t="s">
        <v>121</v>
      </c>
      <c r="O15" s="33" t="s">
        <v>121</v>
      </c>
      <c r="P15" s="33" t="s">
        <v>121</v>
      </c>
      <c r="Q15" s="34" t="s">
        <v>120</v>
      </c>
      <c r="R15" s="33"/>
      <c r="S15" s="36" t="s">
        <v>136</v>
      </c>
      <c r="T15" s="34" t="n">
        <v>129</v>
      </c>
      <c r="U15" s="34" t="s">
        <v>127</v>
      </c>
      <c r="V15" s="37" t="n">
        <v>24</v>
      </c>
      <c r="W15" s="37" t="n">
        <v>44</v>
      </c>
      <c r="X15" s="37" t="n">
        <v>26</v>
      </c>
      <c r="Y15" s="37" t="n">
        <v>10</v>
      </c>
      <c r="Z15" s="37" t="n">
        <v>0.76</v>
      </c>
      <c r="AA15" s="37" t="n">
        <v>5.9</v>
      </c>
      <c r="AB15" s="37" t="n">
        <v>92</v>
      </c>
      <c r="AC15" s="37" t="n">
        <v>78</v>
      </c>
      <c r="AD15" s="37" t="n">
        <v>251</v>
      </c>
      <c r="AE15" s="37" t="n">
        <v>154.4</v>
      </c>
      <c r="AF15" s="37" t="n">
        <v>81</v>
      </c>
      <c r="AG15" s="37" t="n">
        <v>0.048</v>
      </c>
      <c r="AH15" s="34" t="n">
        <v>0.21</v>
      </c>
      <c r="AI15" s="38" t="n">
        <v>6.81499999999999</v>
      </c>
      <c r="AJ15" s="39" t="n">
        <v>215.287356321839</v>
      </c>
      <c r="AK15" s="39" t="n">
        <v>580.958904109589</v>
      </c>
      <c r="AL15" s="31" t="n">
        <v>3</v>
      </c>
      <c r="AM15" s="35" t="n">
        <v>1.5585</v>
      </c>
      <c r="AN15" s="35" t="n">
        <v>0.0709725</v>
      </c>
      <c r="AO15" s="35" t="n">
        <v>0.07386</v>
      </c>
      <c r="AP15" s="35" t="n">
        <v>56.3277120673279</v>
      </c>
      <c r="AQ15" s="35" t="n">
        <v>751.085399949992</v>
      </c>
      <c r="AR15" s="35" t="n">
        <v>96.730098882366</v>
      </c>
      <c r="AS15" s="35" t="n">
        <v>48.2752432913671</v>
      </c>
      <c r="AT15" s="35" t="n">
        <v>1864.67165230832</v>
      </c>
      <c r="AU15" s="35" t="n">
        <v>2076.80199122588</v>
      </c>
      <c r="AV15" s="35" t="n">
        <v>126.139115281527</v>
      </c>
      <c r="AW15" s="35" t="n">
        <v>44.6341269752804</v>
      </c>
      <c r="AX15" s="35" t="n">
        <v>281.732321051077</v>
      </c>
      <c r="AY15" s="35" t="n">
        <v>84.196256178914</v>
      </c>
      <c r="AZ15" s="35" t="n">
        <v>6.31026085900503</v>
      </c>
      <c r="BA15" s="35" t="n">
        <v>52.4241966387081</v>
      </c>
      <c r="BB15" s="35" t="n">
        <v>36.2323124897647</v>
      </c>
      <c r="BC15" s="35" t="n">
        <v>53.2728976578202</v>
      </c>
      <c r="BD15" s="35" t="n">
        <v>19.7908103940236</v>
      </c>
      <c r="BE15" s="35" t="n">
        <v>135.330637368447</v>
      </c>
      <c r="BF15" s="35" t="n">
        <v>742.585262989058</v>
      </c>
      <c r="BG15" s="35" t="n">
        <v>684.604189615359</v>
      </c>
      <c r="BH15" s="35" t="n">
        <v>776.153252836989</v>
      </c>
      <c r="BI15" s="35" t="n">
        <v>100.816795924553</v>
      </c>
      <c r="BJ15" s="35" t="n">
        <v>643.915717072411</v>
      </c>
      <c r="BK15" s="35" t="n">
        <v>536.091264833602</v>
      </c>
      <c r="BL15" s="35" t="n">
        <v>457.765955188429</v>
      </c>
      <c r="BM15" s="35" t="n">
        <v>133.017511061455</v>
      </c>
      <c r="BN15" s="35" t="n">
        <v>17.045012979249</v>
      </c>
      <c r="BO15" s="35" t="n">
        <v>13.2574766665054</v>
      </c>
      <c r="BP15" s="35" t="n">
        <v>100.432679024343</v>
      </c>
      <c r="BQ15" s="35" t="n">
        <v>47.0161311872855</v>
      </c>
      <c r="BR15" s="35" t="n">
        <v>153.909388159178</v>
      </c>
      <c r="BS15" s="35" t="n">
        <v>73.8614391729724</v>
      </c>
      <c r="BT15" s="35" t="n">
        <v>31.8487995589181</v>
      </c>
      <c r="BU15" s="35" t="n">
        <v>56.8491610794532</v>
      </c>
      <c r="BV15" s="35" t="n">
        <v>2.21136992103252</v>
      </c>
      <c r="BW15" s="35" t="n">
        <v>15.9306925451267</v>
      </c>
      <c r="BX15" s="35" t="n">
        <v>1.94277936991681</v>
      </c>
      <c r="BY15" s="35" t="n">
        <v>2.50453078572146</v>
      </c>
      <c r="BZ15" s="35" t="n">
        <v>3.04575084360874</v>
      </c>
      <c r="CA15" s="35"/>
      <c r="CB15" s="35" t="n">
        <v>1.53147905229352</v>
      </c>
      <c r="CC15" s="35" t="n">
        <v>3.88417072184084</v>
      </c>
      <c r="CD15" s="35" t="n">
        <v>2.75662893457567</v>
      </c>
      <c r="CE15" s="35" t="n">
        <v>1.54965435274496</v>
      </c>
      <c r="CF15" s="35" t="n">
        <v>2.00370028439293</v>
      </c>
      <c r="CG15" s="35" t="n">
        <v>2.18208749252742</v>
      </c>
      <c r="CH15" s="35"/>
      <c r="CI15" s="35" t="n">
        <v>33.9940792187892</v>
      </c>
      <c r="CJ15" s="35" t="n">
        <v>23.3774165945598</v>
      </c>
      <c r="CK15" s="35" t="n">
        <v>66.5562613080794</v>
      </c>
      <c r="CL15" s="35" t="n">
        <v>15.7304382269986</v>
      </c>
      <c r="CM15" s="35" t="n">
        <v>106.48882540639</v>
      </c>
      <c r="CN15" s="35" t="n">
        <v>138.140061404678</v>
      </c>
      <c r="CO15" s="35" t="n">
        <v>92.3111916991507</v>
      </c>
      <c r="CP15" s="35" t="n">
        <v>84.7586204719298</v>
      </c>
      <c r="CQ15" s="35" t="n">
        <v>18.8226861395472</v>
      </c>
      <c r="CR15" s="35" t="n">
        <v>157.269929315731</v>
      </c>
      <c r="CS15" s="35" t="n">
        <v>297.301997956388</v>
      </c>
      <c r="CT15" s="35" t="n">
        <v>103.772549789582</v>
      </c>
      <c r="CU15" s="40" t="s">
        <v>121</v>
      </c>
      <c r="CV15" s="41" t="s">
        <v>121</v>
      </c>
      <c r="CW15" s="41" t="s">
        <v>121</v>
      </c>
      <c r="CX15" s="41" t="s">
        <v>121</v>
      </c>
      <c r="CY15" s="42" t="str">
        <f aca="false">IF(OR(CZ15="true",DA15="true",DB15="true"),"true","false")</f>
        <v>false</v>
      </c>
      <c r="CZ15" s="43" t="s">
        <v>121</v>
      </c>
      <c r="DA15" s="43" t="s">
        <v>121</v>
      </c>
      <c r="DB15" s="43" t="s">
        <v>121</v>
      </c>
      <c r="DC15" s="44" t="str">
        <f aca="false">IF(OR(DD15="true",DE15="true"),"true","false")</f>
        <v>false</v>
      </c>
      <c r="DD15" s="45" t="s">
        <v>121</v>
      </c>
      <c r="DE15" s="45" t="s">
        <v>121</v>
      </c>
      <c r="DF15" s="46" t="str">
        <f aca="false">IF(OR(DG15="true",DH15="true",DI15="true",DJ15="true"),"true","false")</f>
        <v>false</v>
      </c>
      <c r="DG15" s="47" t="s">
        <v>121</v>
      </c>
      <c r="DH15" s="47" t="s">
        <v>121</v>
      </c>
      <c r="DI15" s="47" t="s">
        <v>121</v>
      </c>
      <c r="DJ15" s="47" t="s">
        <v>121</v>
      </c>
      <c r="DK15" s="48" t="s">
        <v>121</v>
      </c>
      <c r="DL15" s="36"/>
      <c r="DM15" s="33"/>
      <c r="DN15" s="25" t="s">
        <v>151</v>
      </c>
    </row>
    <row r="16" customFormat="false" ht="13.8" hidden="false" customHeight="false" outlineLevel="0" collapsed="false">
      <c r="A16" s="32" t="s">
        <v>152</v>
      </c>
      <c r="B16" s="27" t="n">
        <v>7.46575342465753</v>
      </c>
      <c r="C16" s="53" t="s">
        <v>119</v>
      </c>
      <c r="D16" s="29" t="n">
        <v>75</v>
      </c>
      <c r="E16" s="54" t="s">
        <v>153</v>
      </c>
      <c r="F16" s="52" t="n">
        <v>0</v>
      </c>
      <c r="G16" s="54" t="s">
        <v>153</v>
      </c>
      <c r="H16" s="55" t="s">
        <v>153</v>
      </c>
      <c r="I16" s="56" t="s">
        <v>153</v>
      </c>
      <c r="J16" s="33" t="s">
        <v>120</v>
      </c>
      <c r="K16" s="33" t="s">
        <v>121</v>
      </c>
      <c r="L16" s="33" t="s">
        <v>120</v>
      </c>
      <c r="M16" s="33" t="s">
        <v>120</v>
      </c>
      <c r="N16" s="33" t="s">
        <v>120</v>
      </c>
      <c r="O16" s="33" t="s">
        <v>120</v>
      </c>
      <c r="P16" s="33" t="s">
        <v>121</v>
      </c>
      <c r="Q16" s="34" t="s">
        <v>121</v>
      </c>
      <c r="R16" s="35" t="n">
        <v>24.38</v>
      </c>
      <c r="S16" s="36" t="s">
        <v>130</v>
      </c>
      <c r="T16" s="34" t="n">
        <v>106</v>
      </c>
      <c r="U16" s="34" t="s">
        <v>133</v>
      </c>
      <c r="V16" s="37" t="n">
        <v>16</v>
      </c>
      <c r="W16" s="37" t="n">
        <v>20</v>
      </c>
      <c r="X16" s="37" t="n">
        <v>18</v>
      </c>
      <c r="Y16" s="37" t="n">
        <v>43</v>
      </c>
      <c r="Z16" s="37" t="n">
        <v>0.75</v>
      </c>
      <c r="AA16" s="37" t="n">
        <v>4.5</v>
      </c>
      <c r="AB16" s="37" t="n">
        <v>148</v>
      </c>
      <c r="AC16" s="37" t="n">
        <v>109</v>
      </c>
      <c r="AD16" s="37" t="n">
        <v>123</v>
      </c>
      <c r="AE16" s="37" t="n">
        <v>59.2</v>
      </c>
      <c r="AF16" s="37" t="n">
        <v>42</v>
      </c>
      <c r="AG16" s="37" t="n">
        <v>0.266</v>
      </c>
      <c r="AH16" s="34" t="n">
        <v>0.515</v>
      </c>
      <c r="AI16" s="38" t="n">
        <v>2.67999999999999</v>
      </c>
      <c r="AJ16" s="39" t="n">
        <v>150.057471264367</v>
      </c>
      <c r="AK16" s="39" t="n">
        <v>774.109589041095</v>
      </c>
      <c r="AL16" s="31" t="n">
        <v>12.83</v>
      </c>
      <c r="AM16" s="35" t="n">
        <v>0.83175</v>
      </c>
      <c r="AN16" s="35" t="n">
        <v>0.13455</v>
      </c>
      <c r="AO16" s="35"/>
      <c r="AP16" s="35" t="n">
        <v>16.6710538824113</v>
      </c>
      <c r="AQ16" s="35" t="n">
        <v>113.910167526652</v>
      </c>
      <c r="AR16" s="35" t="n">
        <v>60.2139035200742</v>
      </c>
      <c r="AS16" s="35" t="n">
        <v>12.8968967778523</v>
      </c>
      <c r="AT16" s="35" t="n">
        <v>809.509467415271</v>
      </c>
      <c r="AU16" s="35" t="n">
        <v>1262.00190939468</v>
      </c>
      <c r="AV16" s="35" t="n">
        <v>59.8637961819889</v>
      </c>
      <c r="AW16" s="35" t="n">
        <v>30.3707540216873</v>
      </c>
      <c r="AX16" s="35" t="n">
        <v>112.730004232862</v>
      </c>
      <c r="AY16" s="35" t="n">
        <v>31.445583549609</v>
      </c>
      <c r="AZ16" s="35" t="n">
        <v>5.07204523264043</v>
      </c>
      <c r="BA16" s="35" t="n">
        <v>30.8572060353878</v>
      </c>
      <c r="BB16" s="35" t="n">
        <v>17.5941724622039</v>
      </c>
      <c r="BC16" s="35" t="n">
        <v>33.0372027707543</v>
      </c>
      <c r="BD16" s="35" t="n">
        <v>13.8665444566918</v>
      </c>
      <c r="BE16" s="35" t="n">
        <v>119.371729969848</v>
      </c>
      <c r="BF16" s="35" t="n">
        <v>646.967352513132</v>
      </c>
      <c r="BG16" s="35" t="n">
        <v>299.080912270936</v>
      </c>
      <c r="BH16" s="35" t="n">
        <v>232.962144388647</v>
      </c>
      <c r="BI16" s="35" t="n">
        <v>48.1806915431474</v>
      </c>
      <c r="BJ16" s="35" t="n">
        <v>159.377166243291</v>
      </c>
      <c r="BK16" s="35" t="n">
        <v>120.686384489649</v>
      </c>
      <c r="BL16" s="35" t="n">
        <v>119.521500737927</v>
      </c>
      <c r="BM16" s="35" t="n">
        <v>62.7583796361324</v>
      </c>
      <c r="BN16" s="35" t="n">
        <v>9.5498180967371</v>
      </c>
      <c r="BO16" s="35" t="n">
        <v>4.59906215191628</v>
      </c>
      <c r="BP16" s="35" t="n">
        <v>153.240929294992</v>
      </c>
      <c r="BQ16" s="35" t="n">
        <v>53.3263828651959</v>
      </c>
      <c r="BR16" s="35" t="n">
        <v>176.570143655064</v>
      </c>
      <c r="BS16" s="35" t="n">
        <v>95.8871587478823</v>
      </c>
      <c r="BT16" s="35" t="n">
        <v>80.2452213259432</v>
      </c>
      <c r="BU16" s="35" t="n">
        <v>93.4361429125357</v>
      </c>
      <c r="BV16" s="35" t="n">
        <v>3.01848789293158</v>
      </c>
      <c r="BW16" s="35" t="n">
        <v>22.3593636307281</v>
      </c>
      <c r="BX16" s="35" t="n">
        <v>2.37124524907758</v>
      </c>
      <c r="BY16" s="35" t="n">
        <v>2.0693333138009</v>
      </c>
      <c r="BZ16" s="35" t="n">
        <v>3.15749528342129</v>
      </c>
      <c r="CA16" s="35"/>
      <c r="CB16" s="35"/>
      <c r="CC16" s="35" t="n">
        <v>2.95924987664541</v>
      </c>
      <c r="CD16" s="35" t="n">
        <v>2.40658611106649</v>
      </c>
      <c r="CE16" s="35" t="n">
        <v>1.03785135521797</v>
      </c>
      <c r="CF16" s="35" t="n">
        <v>1.29620988533879</v>
      </c>
      <c r="CG16" s="35" t="n">
        <v>1.79838670521927</v>
      </c>
      <c r="CH16" s="35" t="n">
        <v>121.09708817483</v>
      </c>
      <c r="CI16" s="35" t="n">
        <v>14.8575862452562</v>
      </c>
      <c r="CJ16" s="35" t="n">
        <v>10.451919696044</v>
      </c>
      <c r="CK16" s="35" t="n">
        <v>37.7703648323997</v>
      </c>
      <c r="CL16" s="35" t="n">
        <v>6.32947456785255</v>
      </c>
      <c r="CM16" s="35" t="n">
        <v>45.1904348100202</v>
      </c>
      <c r="CN16" s="35" t="n">
        <v>81.4295265757206</v>
      </c>
      <c r="CO16" s="35" t="n">
        <v>33.0665704715866</v>
      </c>
      <c r="CP16" s="35" t="n">
        <v>31.1453023523813</v>
      </c>
      <c r="CQ16" s="35" t="n">
        <v>6.0578470061718</v>
      </c>
      <c r="CR16" s="35" t="n">
        <v>72.899758632697</v>
      </c>
      <c r="CS16" s="35" t="n">
        <v>148.806411997507</v>
      </c>
      <c r="CT16" s="35" t="n">
        <v>46.1676315258229</v>
      </c>
      <c r="CU16" s="40" t="s">
        <v>120</v>
      </c>
      <c r="CV16" s="41" t="s">
        <v>121</v>
      </c>
      <c r="CW16" s="41" t="s">
        <v>120</v>
      </c>
      <c r="CX16" s="41" t="s">
        <v>121</v>
      </c>
      <c r="CY16" s="42" t="str">
        <f aca="false">IF(OR(CZ16="true",DA16="true",DB16="true"),"true","false")</f>
        <v>true</v>
      </c>
      <c r="CZ16" s="43" t="s">
        <v>120</v>
      </c>
      <c r="DA16" s="43" t="s">
        <v>120</v>
      </c>
      <c r="DB16" s="43" t="s">
        <v>120</v>
      </c>
      <c r="DC16" s="44" t="str">
        <f aca="false">IF(OR(DD16="true",DE16="true"),"true","false")</f>
        <v>true</v>
      </c>
      <c r="DD16" s="45" t="s">
        <v>120</v>
      </c>
      <c r="DE16" s="45" t="s">
        <v>121</v>
      </c>
      <c r="DF16" s="46" t="str">
        <f aca="false">IF(OR(DG16="true",DH16="true",DI16="true",DJ16="true"),"true","false")</f>
        <v>true</v>
      </c>
      <c r="DG16" s="47" t="s">
        <v>120</v>
      </c>
      <c r="DH16" s="47" t="s">
        <v>121</v>
      </c>
      <c r="DI16" s="47" t="s">
        <v>121</v>
      </c>
      <c r="DJ16" s="47" t="s">
        <v>121</v>
      </c>
      <c r="DK16" s="48" t="s">
        <v>120</v>
      </c>
      <c r="DL16" s="36" t="s">
        <v>139</v>
      </c>
      <c r="DM16" s="33" t="n">
        <v>80</v>
      </c>
      <c r="DN16" s="25"/>
    </row>
    <row r="17" customFormat="false" ht="13.8" hidden="false" customHeight="false" outlineLevel="0" collapsed="false">
      <c r="A17" s="28" t="s">
        <v>154</v>
      </c>
      <c r="B17" s="27" t="n">
        <v>7.45479452054794</v>
      </c>
      <c r="C17" s="28" t="s">
        <v>119</v>
      </c>
      <c r="D17" s="29" t="n">
        <v>76</v>
      </c>
      <c r="E17" s="25" t="n">
        <v>0</v>
      </c>
      <c r="F17" s="52" t="n">
        <v>0</v>
      </c>
      <c r="G17" s="25" t="n">
        <v>9</v>
      </c>
      <c r="H17" s="31" t="n">
        <v>22.2</v>
      </c>
      <c r="I17" s="32" t="n">
        <v>2</v>
      </c>
      <c r="J17" s="33" t="s">
        <v>120</v>
      </c>
      <c r="K17" s="33" t="s">
        <v>121</v>
      </c>
      <c r="L17" s="33" t="s">
        <v>121</v>
      </c>
      <c r="M17" s="33" t="s">
        <v>121</v>
      </c>
      <c r="N17" s="33" t="s">
        <v>120</v>
      </c>
      <c r="O17" s="33" t="s">
        <v>120</v>
      </c>
      <c r="P17" s="33" t="s">
        <v>121</v>
      </c>
      <c r="Q17" s="34" t="s">
        <v>121</v>
      </c>
      <c r="R17" s="35" t="n">
        <v>26.2</v>
      </c>
      <c r="S17" s="36" t="s">
        <v>122</v>
      </c>
      <c r="T17" s="34" t="n">
        <v>131</v>
      </c>
      <c r="U17" s="34" t="s">
        <v>155</v>
      </c>
      <c r="V17" s="37" t="n">
        <v>21</v>
      </c>
      <c r="W17" s="37" t="n">
        <v>37</v>
      </c>
      <c r="X17" s="37" t="n">
        <v>20</v>
      </c>
      <c r="Y17" s="37" t="n">
        <v>30</v>
      </c>
      <c r="Z17" s="37" t="n">
        <v>0.88</v>
      </c>
      <c r="AA17" s="37" t="n">
        <v>4</v>
      </c>
      <c r="AB17" s="37" t="n">
        <v>96</v>
      </c>
      <c r="AC17" s="37" t="n">
        <v>242</v>
      </c>
      <c r="AD17" s="37" t="n">
        <v>193</v>
      </c>
      <c r="AE17" s="37" t="n">
        <v>94.6</v>
      </c>
      <c r="AF17" s="37" t="n">
        <v>50</v>
      </c>
      <c r="AG17" s="37" t="n">
        <v>0.033</v>
      </c>
      <c r="AH17" s="34" t="n">
        <v>0.865</v>
      </c>
      <c r="AI17" s="38" t="n">
        <v>3.435</v>
      </c>
      <c r="AJ17" s="39" t="n">
        <v>168.448275862069</v>
      </c>
      <c r="AK17" s="39" t="n">
        <v>535.753424657534</v>
      </c>
      <c r="AL17" s="31" t="n">
        <v>11.91</v>
      </c>
      <c r="AM17" s="35" t="n">
        <v>1.146</v>
      </c>
      <c r="AN17" s="35" t="n">
        <v>0.16515</v>
      </c>
      <c r="AO17" s="35"/>
      <c r="AP17" s="35" t="n">
        <v>39.6976135082784</v>
      </c>
      <c r="AQ17" s="35" t="n">
        <v>148.02354920101</v>
      </c>
      <c r="AR17" s="35" t="n">
        <v>94.664465587663</v>
      </c>
      <c r="AS17" s="35" t="n">
        <v>22.1502337234455</v>
      </c>
      <c r="AT17" s="35" t="n">
        <v>646.392607914896</v>
      </c>
      <c r="AU17" s="35" t="n">
        <v>1311.79960448253</v>
      </c>
      <c r="AV17" s="35" t="n">
        <v>84.2312669127225</v>
      </c>
      <c r="AW17" s="35" t="n">
        <v>29.3939545484294</v>
      </c>
      <c r="AX17" s="35" t="n">
        <v>118.96191485078</v>
      </c>
      <c r="AY17" s="35" t="n">
        <v>38.6823022278312</v>
      </c>
      <c r="AZ17" s="35" t="n">
        <v>4.89226670930419</v>
      </c>
      <c r="BA17" s="35" t="n">
        <v>39.3774986194156</v>
      </c>
      <c r="BB17" s="35" t="n">
        <v>51.2759540834387</v>
      </c>
      <c r="BC17" s="35" t="n">
        <v>62.9747151900237</v>
      </c>
      <c r="BD17" s="35" t="n">
        <v>17.6108136586571</v>
      </c>
      <c r="BE17" s="35" t="n">
        <v>130.970643897714</v>
      </c>
      <c r="BF17" s="35" t="n">
        <v>874.822798753635</v>
      </c>
      <c r="BG17" s="35" t="n">
        <v>449.62826067984</v>
      </c>
      <c r="BH17" s="35" t="n">
        <v>465.903649697018</v>
      </c>
      <c r="BI17" s="35" t="n">
        <v>59.3469343632306</v>
      </c>
      <c r="BJ17" s="35" t="n">
        <v>222.79002625291</v>
      </c>
      <c r="BK17" s="35" t="n">
        <v>128.640876394269</v>
      </c>
      <c r="BL17" s="35" t="n">
        <v>131.553085773575</v>
      </c>
      <c r="BM17" s="35" t="n">
        <v>79.1998817318735</v>
      </c>
      <c r="BN17" s="35" t="n">
        <v>16.1796707636837</v>
      </c>
      <c r="BO17" s="35" t="n">
        <v>7.37148548101594</v>
      </c>
      <c r="BP17" s="35" t="n">
        <v>245.621944325419</v>
      </c>
      <c r="BQ17" s="35" t="n">
        <v>123.628201611578</v>
      </c>
      <c r="BR17" s="35" t="n">
        <v>219.618894508605</v>
      </c>
      <c r="BS17" s="35" t="n">
        <v>110.69352258959</v>
      </c>
      <c r="BT17" s="35" t="n">
        <v>126.101499409064</v>
      </c>
      <c r="BU17" s="35" t="n">
        <v>109.791103122939</v>
      </c>
      <c r="BV17" s="35" t="n">
        <v>1.44565124460617</v>
      </c>
      <c r="BW17" s="35" t="n">
        <v>8.09175277634886</v>
      </c>
      <c r="BX17" s="35" t="n">
        <v>1.44834388171009</v>
      </c>
      <c r="BY17" s="35" t="n">
        <v>2.7912966372886</v>
      </c>
      <c r="BZ17" s="35" t="n">
        <v>2.09020125135626</v>
      </c>
      <c r="CA17" s="35"/>
      <c r="CB17" s="35" t="n">
        <v>1.4641631246956</v>
      </c>
      <c r="CC17" s="35" t="n">
        <v>3.31063901870656</v>
      </c>
      <c r="CD17" s="35" t="n">
        <v>2.34970415224624</v>
      </c>
      <c r="CE17" s="35" t="n">
        <v>1.21677709077324</v>
      </c>
      <c r="CF17" s="35" t="n">
        <v>1.51397691111806</v>
      </c>
      <c r="CG17" s="35" t="n">
        <v>1.57893678125005</v>
      </c>
      <c r="CH17" s="35" t="n">
        <v>123.117732231236</v>
      </c>
      <c r="CI17" s="35" t="n">
        <v>15.3196843532375</v>
      </c>
      <c r="CJ17" s="35" t="n">
        <v>11.4440228024267</v>
      </c>
      <c r="CK17" s="35" t="n">
        <v>46.7473244928245</v>
      </c>
      <c r="CL17" s="35" t="n">
        <v>8.65155896709898</v>
      </c>
      <c r="CM17" s="35" t="n">
        <v>60.0305747652613</v>
      </c>
      <c r="CN17" s="35" t="n">
        <v>93.1890124777532</v>
      </c>
      <c r="CO17" s="35" t="n">
        <v>47.3435801160262</v>
      </c>
      <c r="CP17" s="35" t="n">
        <v>42.225719350212</v>
      </c>
      <c r="CQ17" s="35" t="n">
        <v>8.9811558254799</v>
      </c>
      <c r="CR17" s="35" t="n">
        <v>88.8661592095412</v>
      </c>
      <c r="CS17" s="35" t="n">
        <v>158.826818998535</v>
      </c>
      <c r="CT17" s="35" t="n">
        <v>64.2209267838729</v>
      </c>
      <c r="CU17" s="40" t="s">
        <v>120</v>
      </c>
      <c r="CV17" s="41" t="s">
        <v>121</v>
      </c>
      <c r="CW17" s="41" t="s">
        <v>120</v>
      </c>
      <c r="CX17" s="41" t="s">
        <v>121</v>
      </c>
      <c r="CY17" s="42" t="str">
        <f aca="false">IF(OR(CZ17="true",DA17="true",DB17="true"),"true","false")</f>
        <v>true</v>
      </c>
      <c r="CZ17" s="43" t="s">
        <v>120</v>
      </c>
      <c r="DA17" s="43" t="s">
        <v>121</v>
      </c>
      <c r="DB17" s="43" t="s">
        <v>120</v>
      </c>
      <c r="DC17" s="44" t="str">
        <f aca="false">IF(OR(DD17="true",DE17="true"),"true","false")</f>
        <v>false</v>
      </c>
      <c r="DD17" s="45" t="s">
        <v>121</v>
      </c>
      <c r="DE17" s="45" t="s">
        <v>121</v>
      </c>
      <c r="DF17" s="46" t="str">
        <f aca="false">IF(OR(DG17="true",DH17="true",DI17="true",DJ17="true"),"true","false")</f>
        <v>false</v>
      </c>
      <c r="DG17" s="47" t="s">
        <v>121</v>
      </c>
      <c r="DH17" s="47" t="s">
        <v>121</v>
      </c>
      <c r="DI17" s="47" t="s">
        <v>121</v>
      </c>
      <c r="DJ17" s="47" t="s">
        <v>121</v>
      </c>
      <c r="DK17" s="48" t="s">
        <v>120</v>
      </c>
      <c r="DL17" s="36" t="s">
        <v>156</v>
      </c>
      <c r="DM17" s="33" t="n">
        <v>10</v>
      </c>
      <c r="DN17" s="25" t="n">
        <v>1</v>
      </c>
    </row>
    <row r="18" customFormat="false" ht="13.8" hidden="false" customHeight="false" outlineLevel="0" collapsed="false">
      <c r="A18" s="28" t="s">
        <v>157</v>
      </c>
      <c r="B18" s="27" t="n">
        <v>7.43561643835616</v>
      </c>
      <c r="C18" s="28" t="s">
        <v>119</v>
      </c>
      <c r="D18" s="29" t="n">
        <v>67</v>
      </c>
      <c r="E18" s="25" t="n">
        <v>0</v>
      </c>
      <c r="F18" s="52" t="n">
        <v>0</v>
      </c>
      <c r="G18" s="25" t="n">
        <v>6</v>
      </c>
      <c r="H18" s="31" t="n">
        <v>13.08</v>
      </c>
      <c r="I18" s="32" t="n">
        <v>3</v>
      </c>
      <c r="J18" s="33" t="s">
        <v>120</v>
      </c>
      <c r="K18" s="33" t="s">
        <v>121</v>
      </c>
      <c r="L18" s="33" t="s">
        <v>120</v>
      </c>
      <c r="M18" s="33" t="s">
        <v>121</v>
      </c>
      <c r="N18" s="33" t="s">
        <v>120</v>
      </c>
      <c r="O18" s="33" t="s">
        <v>120</v>
      </c>
      <c r="P18" s="33" t="s">
        <v>121</v>
      </c>
      <c r="Q18" s="34" t="s">
        <v>121</v>
      </c>
      <c r="R18" s="35" t="n">
        <v>25.69</v>
      </c>
      <c r="S18" s="36" t="s">
        <v>122</v>
      </c>
      <c r="T18" s="34" t="n">
        <v>161</v>
      </c>
      <c r="U18" s="34" t="s">
        <v>155</v>
      </c>
      <c r="V18" s="37" t="n">
        <v>15</v>
      </c>
      <c r="W18" s="37" t="n">
        <v>23</v>
      </c>
      <c r="X18" s="37" t="n">
        <v>21</v>
      </c>
      <c r="Y18" s="37" t="n">
        <v>20</v>
      </c>
      <c r="Z18" s="37" t="n">
        <v>0.88</v>
      </c>
      <c r="AA18" s="37" t="n">
        <v>6.2</v>
      </c>
      <c r="AB18" s="37" t="n">
        <v>92</v>
      </c>
      <c r="AC18" s="37" t="n">
        <v>173</v>
      </c>
      <c r="AD18" s="37" t="n">
        <v>148</v>
      </c>
      <c r="AE18" s="37" t="n">
        <v>64.4</v>
      </c>
      <c r="AF18" s="37" t="n">
        <v>49</v>
      </c>
      <c r="AG18" s="37" t="n">
        <v>0.059</v>
      </c>
      <c r="AH18" s="34" t="n">
        <v>11.15</v>
      </c>
      <c r="AI18" s="38" t="n">
        <v>1.51</v>
      </c>
      <c r="AJ18" s="39" t="n">
        <v>58.2876712328767</v>
      </c>
      <c r="AK18" s="39" t="n">
        <v>296.585365853658</v>
      </c>
      <c r="AL18" s="31" t="n">
        <v>4.44</v>
      </c>
      <c r="AM18" s="35" t="n">
        <v>0.30285</v>
      </c>
      <c r="AN18" s="35" t="n">
        <v>0.17685</v>
      </c>
      <c r="AO18" s="35" t="n">
        <v>0.0606825</v>
      </c>
      <c r="AP18" s="35" t="n">
        <v>25.2486836655</v>
      </c>
      <c r="AQ18" s="35" t="n">
        <v>151.944627554384</v>
      </c>
      <c r="AR18" s="35" t="n">
        <v>67.1110180803536</v>
      </c>
      <c r="AS18" s="35" t="n">
        <v>21.5515501753198</v>
      </c>
      <c r="AT18" s="35" t="n">
        <v>801.275202873185</v>
      </c>
      <c r="AU18" s="35" t="n">
        <v>1440.01886663787</v>
      </c>
      <c r="AV18" s="35" t="n">
        <v>70.8571665978658</v>
      </c>
      <c r="AW18" s="35" t="n">
        <v>25.4937588021597</v>
      </c>
      <c r="AX18" s="35" t="n">
        <v>175.863205509968</v>
      </c>
      <c r="AY18" s="35" t="n">
        <v>57.5530877506263</v>
      </c>
      <c r="AZ18" s="35" t="n">
        <v>5.00221094568711</v>
      </c>
      <c r="BA18" s="35" t="n">
        <v>34.5681928444468</v>
      </c>
      <c r="BB18" s="35" t="n">
        <v>20.3732522698849</v>
      </c>
      <c r="BC18" s="35" t="n">
        <v>31.2233123573577</v>
      </c>
      <c r="BD18" s="35" t="n">
        <v>12.0027304539357</v>
      </c>
      <c r="BE18" s="35" t="n">
        <v>118.156922628766</v>
      </c>
      <c r="BF18" s="35" t="n">
        <v>730.378721226174</v>
      </c>
      <c r="BG18" s="35" t="n">
        <v>419.111906272629</v>
      </c>
      <c r="BH18" s="35" t="n">
        <v>500.488851358523</v>
      </c>
      <c r="BI18" s="35" t="n">
        <v>59.1139576128861</v>
      </c>
      <c r="BJ18" s="35" t="n">
        <v>434.370083476234</v>
      </c>
      <c r="BK18" s="35" t="n">
        <v>161.75731743849</v>
      </c>
      <c r="BL18" s="35" t="n">
        <v>180.067130082816</v>
      </c>
      <c r="BM18" s="35" t="n">
        <v>100.567177977756</v>
      </c>
      <c r="BN18" s="35" t="n">
        <v>8.54801807025571</v>
      </c>
      <c r="BO18" s="35" t="n">
        <v>6.03852564511628</v>
      </c>
      <c r="BP18" s="35" t="n">
        <v>211.263158706288</v>
      </c>
      <c r="BQ18" s="35" t="n">
        <v>104.309740436619</v>
      </c>
      <c r="BR18" s="35" t="n">
        <v>862.769148638686</v>
      </c>
      <c r="BS18" s="35" t="n">
        <v>126.26861412511</v>
      </c>
      <c r="BT18" s="35" t="n">
        <v>119.985100801767</v>
      </c>
      <c r="BU18" s="35" t="n">
        <v>125.499886431297</v>
      </c>
      <c r="BV18" s="35" t="n">
        <v>1.77953824549186</v>
      </c>
      <c r="BW18" s="35" t="n">
        <v>11.1277011110151</v>
      </c>
      <c r="BX18" s="35" t="n">
        <v>1.73477315363924</v>
      </c>
      <c r="BY18" s="35" t="n">
        <v>2.55602747033387</v>
      </c>
      <c r="BZ18" s="35" t="n">
        <v>2.21540887668839</v>
      </c>
      <c r="CA18" s="35" t="n">
        <v>2.3382604445546</v>
      </c>
      <c r="CB18" s="35"/>
      <c r="CC18" s="35" t="n">
        <v>2.88654867483966</v>
      </c>
      <c r="CD18" s="35" t="n">
        <v>2.28339796356229</v>
      </c>
      <c r="CE18" s="35" t="n">
        <v>1.14003693331161</v>
      </c>
      <c r="CF18" s="35" t="n">
        <v>1.64154059391612</v>
      </c>
      <c r="CG18" s="35" t="n">
        <v>2.22449652691411</v>
      </c>
      <c r="CH18" s="35" t="n">
        <v>125.154938943842</v>
      </c>
      <c r="CI18" s="35" t="n">
        <v>21.6052123811549</v>
      </c>
      <c r="CJ18" s="35" t="n">
        <v>11.5765240520271</v>
      </c>
      <c r="CK18" s="35" t="n">
        <v>49.3310988600317</v>
      </c>
      <c r="CL18" s="35" t="n">
        <v>9.82585129168223</v>
      </c>
      <c r="CM18" s="35" t="n">
        <v>66.1256322468782</v>
      </c>
      <c r="CN18" s="35" t="n">
        <v>102.580038543179</v>
      </c>
      <c r="CO18" s="35" t="n">
        <v>44.7929310612191</v>
      </c>
      <c r="CP18" s="35" t="n">
        <v>48.1385876136284</v>
      </c>
      <c r="CQ18" s="35" t="n">
        <v>8.09339745315743</v>
      </c>
      <c r="CR18" s="35" t="n">
        <v>94.8452780977577</v>
      </c>
      <c r="CS18" s="35"/>
      <c r="CT18" s="35" t="n">
        <v>70.0841070786892</v>
      </c>
      <c r="CU18" s="40" t="s">
        <v>120</v>
      </c>
      <c r="CV18" s="41" t="s">
        <v>121</v>
      </c>
      <c r="CW18" s="41" t="s">
        <v>120</v>
      </c>
      <c r="CX18" s="41" t="s">
        <v>121</v>
      </c>
      <c r="CY18" s="42" t="str">
        <f aca="false">IF(OR(CZ18="true",DA18="true",DB18="true"),"true","false")</f>
        <v>true</v>
      </c>
      <c r="CZ18" s="43" t="s">
        <v>120</v>
      </c>
      <c r="DA18" s="43" t="s">
        <v>121</v>
      </c>
      <c r="DB18" s="43" t="s">
        <v>121</v>
      </c>
      <c r="DC18" s="44" t="str">
        <f aca="false">IF(OR(DD18="true",DE18="true"),"true","false")</f>
        <v>false</v>
      </c>
      <c r="DD18" s="45" t="s">
        <v>121</v>
      </c>
      <c r="DE18" s="45" t="s">
        <v>121</v>
      </c>
      <c r="DF18" s="46" t="str">
        <f aca="false">IF(OR(DG18="true",DH18="true",DI18="true",DJ18="true"),"true","false")</f>
        <v>true</v>
      </c>
      <c r="DG18" s="47" t="s">
        <v>120</v>
      </c>
      <c r="DH18" s="47" t="s">
        <v>121</v>
      </c>
      <c r="DI18" s="47" t="s">
        <v>121</v>
      </c>
      <c r="DJ18" s="47" t="s">
        <v>121</v>
      </c>
      <c r="DK18" s="48" t="s">
        <v>120</v>
      </c>
      <c r="DL18" s="36" t="s">
        <v>158</v>
      </c>
      <c r="DM18" s="33" t="n">
        <v>20</v>
      </c>
      <c r="DN18" s="25" t="n">
        <v>1</v>
      </c>
    </row>
    <row r="19" customFormat="false" ht="13.8" hidden="false" customHeight="false" outlineLevel="0" collapsed="false">
      <c r="A19" s="28" t="s">
        <v>159</v>
      </c>
      <c r="B19" s="27" t="n">
        <v>8.04931506849315</v>
      </c>
      <c r="C19" s="28" t="s">
        <v>126</v>
      </c>
      <c r="D19" s="29" t="n">
        <v>63</v>
      </c>
      <c r="E19" s="25" t="n">
        <v>0</v>
      </c>
      <c r="F19" s="52" t="n">
        <v>0</v>
      </c>
      <c r="G19" s="25" t="n">
        <v>0</v>
      </c>
      <c r="H19" s="31" t="n">
        <v>0</v>
      </c>
      <c r="I19" s="32" t="n">
        <v>0</v>
      </c>
      <c r="J19" s="33" t="s">
        <v>121</v>
      </c>
      <c r="K19" s="33" t="s">
        <v>121</v>
      </c>
      <c r="L19" s="33" t="s">
        <v>121</v>
      </c>
      <c r="M19" s="33" t="s">
        <v>120</v>
      </c>
      <c r="N19" s="33" t="s">
        <v>121</v>
      </c>
      <c r="O19" s="33" t="s">
        <v>120</v>
      </c>
      <c r="P19" s="33" t="s">
        <v>121</v>
      </c>
      <c r="Q19" s="34" t="s">
        <v>120</v>
      </c>
      <c r="R19" s="33" t="n">
        <v>34.08</v>
      </c>
      <c r="S19" s="36" t="s">
        <v>136</v>
      </c>
      <c r="T19" s="34" t="n">
        <v>153</v>
      </c>
      <c r="U19" s="34" t="s">
        <v>123</v>
      </c>
      <c r="V19" s="37" t="n">
        <v>20</v>
      </c>
      <c r="W19" s="37" t="n">
        <v>40</v>
      </c>
      <c r="X19" s="37" t="n">
        <v>40</v>
      </c>
      <c r="Y19" s="37" t="n">
        <v>30</v>
      </c>
      <c r="Z19" s="37" t="n">
        <v>0.92</v>
      </c>
      <c r="AA19" s="37" t="n">
        <v>7.1</v>
      </c>
      <c r="AB19" s="37" t="n">
        <v>98</v>
      </c>
      <c r="AC19" s="37" t="n">
        <v>85</v>
      </c>
      <c r="AD19" s="37" t="n">
        <v>183</v>
      </c>
      <c r="AE19" s="37" t="n">
        <v>89</v>
      </c>
      <c r="AF19" s="37" t="n">
        <v>77</v>
      </c>
      <c r="AG19" s="37" t="n">
        <v>0.303</v>
      </c>
      <c r="AH19" s="34" t="n">
        <v>3.68</v>
      </c>
      <c r="AI19" s="38" t="n">
        <v>15.35</v>
      </c>
      <c r="AJ19" s="39" t="n">
        <v>239.71264367816</v>
      </c>
      <c r="AK19" s="39" t="n">
        <v>828.219178082191</v>
      </c>
      <c r="AL19" s="31" t="n">
        <v>7.96</v>
      </c>
      <c r="AM19" s="35" t="n">
        <v>0.888</v>
      </c>
      <c r="AN19" s="35" t="n">
        <v>0.0305175</v>
      </c>
      <c r="AO19" s="35"/>
      <c r="AP19" s="35" t="n">
        <v>33.819311301827</v>
      </c>
      <c r="AQ19" s="35" t="n">
        <v>325.64839860887</v>
      </c>
      <c r="AR19" s="35" t="n">
        <v>209.584479348988</v>
      </c>
      <c r="AS19" s="35" t="n">
        <v>17.3292556780116</v>
      </c>
      <c r="AT19" s="35" t="n">
        <v>1211.02789080081</v>
      </c>
      <c r="AU19" s="35" t="n">
        <v>1046.73470779442</v>
      </c>
      <c r="AV19" s="35" t="n">
        <v>101.036419140815</v>
      </c>
      <c r="AW19" s="35" t="n">
        <v>34.6910785736593</v>
      </c>
      <c r="AX19" s="35" t="n">
        <v>117.876582102715</v>
      </c>
      <c r="AY19" s="35" t="n">
        <v>20.8163247653407</v>
      </c>
      <c r="AZ19" s="35" t="n">
        <v>4.84893363893829</v>
      </c>
      <c r="BA19" s="35" t="n">
        <v>51.3258776727982</v>
      </c>
      <c r="BB19" s="35" t="n">
        <v>97.9711513310597</v>
      </c>
      <c r="BC19" s="35" t="n">
        <v>72.9427918654781</v>
      </c>
      <c r="BD19" s="35" t="n">
        <v>22.33691345136</v>
      </c>
      <c r="BE19" s="35" t="n">
        <v>149.974890247245</v>
      </c>
      <c r="BF19" s="35" t="n">
        <v>712.068908581848</v>
      </c>
      <c r="BG19" s="35" t="n">
        <v>554.401077477928</v>
      </c>
      <c r="BH19" s="35" t="n">
        <v>572.710890122254</v>
      </c>
      <c r="BI19" s="35" t="n">
        <v>60.5617417043127</v>
      </c>
      <c r="BJ19" s="35" t="n">
        <v>422.16354171335</v>
      </c>
      <c r="BK19" s="35" t="n">
        <v>155.333355505169</v>
      </c>
      <c r="BL19" s="35" t="n">
        <v>117.824098699702</v>
      </c>
      <c r="BM19" s="35" t="n">
        <v>59.9127350426387</v>
      </c>
      <c r="BN19" s="35" t="n">
        <v>5.09663392586634</v>
      </c>
      <c r="BO19" s="35" t="n">
        <v>9.1321240657623</v>
      </c>
      <c r="BP19" s="35" t="n">
        <v>222.092192306092</v>
      </c>
      <c r="BQ19" s="35" t="n">
        <v>94.0154739281631</v>
      </c>
      <c r="BR19" s="35" t="n">
        <v>161.730356870147</v>
      </c>
      <c r="BS19" s="35" t="n">
        <v>67.5445029064201</v>
      </c>
      <c r="BT19" s="35" t="n">
        <v>50.4988018696916</v>
      </c>
      <c r="BU19" s="35" t="n">
        <v>63.5337497213075</v>
      </c>
      <c r="BV19" s="35" t="n">
        <v>1.71558811427383</v>
      </c>
      <c r="BW19" s="35" t="n">
        <v>11.6292047716196</v>
      </c>
      <c r="BX19" s="35" t="n">
        <v>1.6388479568122</v>
      </c>
      <c r="BY19" s="35" t="n">
        <v>3.40218868023973</v>
      </c>
      <c r="BZ19" s="35" t="n">
        <v>1.91147746358378</v>
      </c>
      <c r="CA19" s="35" t="n">
        <v>2.26993477804271</v>
      </c>
      <c r="CB19" s="35" t="n">
        <v>1.76775795816222</v>
      </c>
      <c r="CC19" s="35" t="n">
        <v>2.47962389251023</v>
      </c>
      <c r="CD19" s="35" t="n">
        <v>2.21944783234427</v>
      </c>
      <c r="CE19" s="35" t="n">
        <v>1.30024884099466</v>
      </c>
      <c r="CF19" s="35" t="n">
        <v>1.60619973192721</v>
      </c>
      <c r="CG19" s="35" t="n">
        <v>2.67349376399224</v>
      </c>
      <c r="CH19" s="35" t="n">
        <v>132.194067828861</v>
      </c>
      <c r="CI19" s="35" t="n">
        <v>20.213949260351</v>
      </c>
      <c r="CJ19" s="35" t="n">
        <v>10.5330767114242</v>
      </c>
      <c r="CK19" s="35" t="n">
        <v>32.5862534417853</v>
      </c>
      <c r="CL19" s="35" t="n">
        <v>11.0001436162655</v>
      </c>
      <c r="CM19" s="35" t="n">
        <v>56.4530410260514</v>
      </c>
      <c r="CN19" s="35" t="n">
        <v>75.5332209685043</v>
      </c>
      <c r="CO19" s="35" t="n">
        <v>31.5593687573824</v>
      </c>
      <c r="CP19" s="35" t="n">
        <v>25.0833701831645</v>
      </c>
      <c r="CQ19" s="35" t="n">
        <v>11.540086208387</v>
      </c>
      <c r="CR19" s="35" t="n">
        <v>107.184456966792</v>
      </c>
      <c r="CS19" s="35"/>
      <c r="CT19" s="35" t="n">
        <v>46.4160713688236</v>
      </c>
      <c r="CU19" s="40" t="s">
        <v>120</v>
      </c>
      <c r="CV19" s="41" t="s">
        <v>120</v>
      </c>
      <c r="CW19" s="41" t="s">
        <v>121</v>
      </c>
      <c r="CX19" s="41" t="s">
        <v>121</v>
      </c>
      <c r="CY19" s="42" t="str">
        <f aca="false">IF(OR(CZ19="true",DA19="true",DB19="true"),"true","false")</f>
        <v>false</v>
      </c>
      <c r="CZ19" s="43" t="s">
        <v>121</v>
      </c>
      <c r="DA19" s="43" t="s">
        <v>121</v>
      </c>
      <c r="DB19" s="43" t="s">
        <v>121</v>
      </c>
      <c r="DC19" s="44" t="str">
        <f aca="false">IF(OR(DD19="true",DE19="true"),"true","false")</f>
        <v>true</v>
      </c>
      <c r="DD19" s="45" t="s">
        <v>120</v>
      </c>
      <c r="DE19" s="45" t="s">
        <v>121</v>
      </c>
      <c r="DF19" s="46" t="str">
        <f aca="false">IF(OR(DG19="true",DH19="true",DI19="true",DJ19="true"),"true","false")</f>
        <v>true</v>
      </c>
      <c r="DG19" s="47" t="s">
        <v>120</v>
      </c>
      <c r="DH19" s="47" t="s">
        <v>121</v>
      </c>
      <c r="DI19" s="47" t="s">
        <v>121</v>
      </c>
      <c r="DJ19" s="47" t="s">
        <v>121</v>
      </c>
      <c r="DK19" s="48" t="s">
        <v>121</v>
      </c>
      <c r="DL19" s="36"/>
      <c r="DM19" s="33"/>
      <c r="DN19" s="25" t="s">
        <v>151</v>
      </c>
    </row>
    <row r="20" customFormat="false" ht="13.8" hidden="false" customHeight="false" outlineLevel="0" collapsed="false">
      <c r="A20" s="28" t="s">
        <v>160</v>
      </c>
      <c r="B20" s="27" t="n">
        <v>7.95342465753424</v>
      </c>
      <c r="C20" s="28" t="s">
        <v>126</v>
      </c>
      <c r="D20" s="29" t="n">
        <v>69</v>
      </c>
      <c r="E20" s="25" t="n">
        <v>0</v>
      </c>
      <c r="F20" s="52" t="n">
        <v>0</v>
      </c>
      <c r="G20" s="25" t="n">
        <v>7</v>
      </c>
      <c r="H20" s="31" t="n">
        <v>14.4</v>
      </c>
      <c r="I20" s="32" t="n">
        <v>2</v>
      </c>
      <c r="J20" s="33" t="s">
        <v>120</v>
      </c>
      <c r="K20" s="33" t="s">
        <v>121</v>
      </c>
      <c r="L20" s="33" t="s">
        <v>120</v>
      </c>
      <c r="M20" s="33" t="s">
        <v>121</v>
      </c>
      <c r="N20" s="33" t="s">
        <v>120</v>
      </c>
      <c r="O20" s="33" t="s">
        <v>121</v>
      </c>
      <c r="P20" s="33" t="s">
        <v>121</v>
      </c>
      <c r="Q20" s="34" t="s">
        <v>120</v>
      </c>
      <c r="R20" s="35" t="n">
        <v>33.15</v>
      </c>
      <c r="S20" s="36" t="s">
        <v>136</v>
      </c>
      <c r="T20" s="34" t="n">
        <v>153</v>
      </c>
      <c r="U20" s="34" t="s">
        <v>123</v>
      </c>
      <c r="V20" s="37" t="n">
        <v>19</v>
      </c>
      <c r="W20" s="37" t="n">
        <v>18</v>
      </c>
      <c r="X20" s="37" t="n">
        <v>27</v>
      </c>
      <c r="Y20" s="37" t="n">
        <v>57</v>
      </c>
      <c r="Z20" s="37" t="n">
        <v>0.78</v>
      </c>
      <c r="AA20" s="37" t="n">
        <v>4.1</v>
      </c>
      <c r="AB20" s="37" t="n">
        <v>100</v>
      </c>
      <c r="AC20" s="37" t="n">
        <v>159</v>
      </c>
      <c r="AD20" s="37" t="n">
        <v>147</v>
      </c>
      <c r="AE20" s="37" t="n">
        <v>60.2</v>
      </c>
      <c r="AF20" s="37" t="n">
        <v>55</v>
      </c>
      <c r="AG20" s="37" t="n">
        <v>0.03</v>
      </c>
      <c r="AH20" s="34" t="n">
        <v>40.945</v>
      </c>
      <c r="AI20" s="38" t="n">
        <v>11.5599999999999</v>
      </c>
      <c r="AJ20" s="39" t="n">
        <v>176.206896551724</v>
      </c>
      <c r="AK20" s="39" t="n">
        <v>564.520547945205</v>
      </c>
      <c r="AL20" s="31" t="n">
        <v>4.41</v>
      </c>
      <c r="AM20" s="35" t="n">
        <v>0.40575</v>
      </c>
      <c r="AN20" s="35"/>
      <c r="AO20" s="35"/>
      <c r="AP20" s="35" t="n">
        <v>28.595709817595</v>
      </c>
      <c r="AQ20" s="35" t="n">
        <v>186.450117064079</v>
      </c>
      <c r="AR20" s="35" t="n">
        <v>75.863701532485</v>
      </c>
      <c r="AS20" s="35" t="n">
        <v>17.9699521067076</v>
      </c>
      <c r="AT20" s="35" t="n">
        <v>886.754710976747</v>
      </c>
      <c r="AU20" s="35" t="n">
        <v>1418.45293569432</v>
      </c>
      <c r="AV20" s="35" t="n">
        <v>101.806655284602</v>
      </c>
      <c r="AW20" s="35" t="n">
        <v>38.0871197530862</v>
      </c>
      <c r="AX20" s="35" t="n">
        <v>130.165349669508</v>
      </c>
      <c r="AY20" s="35" t="n">
        <v>36.8267333359793</v>
      </c>
      <c r="AZ20" s="35" t="n">
        <v>5.19219601865499</v>
      </c>
      <c r="BA20" s="35" t="n">
        <v>29.2430099794294</v>
      </c>
      <c r="BB20" s="35" t="n">
        <v>29.6257574978525</v>
      </c>
      <c r="BC20" s="35" t="n">
        <v>61.8763962241139</v>
      </c>
      <c r="BD20" s="35" t="n">
        <v>15.647152477182</v>
      </c>
      <c r="BE20" s="35" t="n">
        <v>127.326221874468</v>
      </c>
      <c r="BF20" s="35" t="n">
        <v>840.23759709213</v>
      </c>
      <c r="BG20" s="35" t="n">
        <v>507.609334053539</v>
      </c>
      <c r="BH20" s="35" t="n">
        <v>507.609334053539</v>
      </c>
      <c r="BI20" s="35" t="n">
        <v>50.3606882785139</v>
      </c>
      <c r="BJ20" s="35" t="n">
        <v>403.853729069024</v>
      </c>
      <c r="BK20" s="35" t="n">
        <v>159.876402136886</v>
      </c>
      <c r="BL20" s="35" t="n">
        <v>138.093075979675</v>
      </c>
      <c r="BM20" s="35" t="n">
        <v>85.5901011698943</v>
      </c>
      <c r="BN20" s="35" t="n">
        <v>11.9661198217387</v>
      </c>
      <c r="BO20" s="35" t="n">
        <v>7.06029510734149</v>
      </c>
      <c r="BP20" s="35" t="n">
        <v>172.225161037858</v>
      </c>
      <c r="BQ20" s="35" t="n">
        <v>80.1115295531061</v>
      </c>
      <c r="BR20" s="35" t="n">
        <v>183.187886410499</v>
      </c>
      <c r="BS20" s="35" t="n">
        <v>100.59979374039</v>
      </c>
      <c r="BT20" s="35" t="n">
        <v>88.5675341850518</v>
      </c>
      <c r="BU20" s="35" t="n">
        <v>111.907889526193</v>
      </c>
      <c r="BV20" s="35" t="n">
        <v>1.86368315498926</v>
      </c>
      <c r="BW20" s="35" t="n">
        <v>9.08802850479808</v>
      </c>
      <c r="BX20" s="35" t="n">
        <v>1.35780395909089</v>
      </c>
      <c r="BY20" s="35" t="n">
        <v>2.35744548392</v>
      </c>
      <c r="BZ20" s="35" t="n">
        <v>1.66409142966142</v>
      </c>
      <c r="CA20" s="35"/>
      <c r="CB20" s="35" t="n">
        <v>1.20331390525366</v>
      </c>
      <c r="CC20" s="35" t="n">
        <v>2.82596434000153</v>
      </c>
      <c r="CD20" s="35" t="n">
        <v>2.37427446581948</v>
      </c>
      <c r="CE20" s="35"/>
      <c r="CF20" s="35" t="n">
        <v>1.51565980930801</v>
      </c>
      <c r="CG20" s="35" t="n">
        <v>2.12621527262115</v>
      </c>
      <c r="CH20" s="35" t="n">
        <v>110.447300238201</v>
      </c>
      <c r="CI20" s="35" t="n">
        <v>15.8546581484989</v>
      </c>
      <c r="CJ20" s="35" t="n">
        <v>13.6915752487729</v>
      </c>
      <c r="CK20" s="35" t="n">
        <v>46.2504448068231</v>
      </c>
      <c r="CL20" s="35" t="n">
        <v>7.76380059477652</v>
      </c>
      <c r="CM20" s="35" t="n">
        <v>58.9540021122583</v>
      </c>
      <c r="CN20" s="35" t="n">
        <v>86.3320728109342</v>
      </c>
      <c r="CO20" s="35" t="n">
        <v>43.6501077834159</v>
      </c>
      <c r="CP20" s="35" t="n">
        <v>34.30876968659</v>
      </c>
      <c r="CQ20" s="35" t="n">
        <v>8.25736774953789</v>
      </c>
      <c r="CR20" s="35" t="n">
        <v>89.7936679567438</v>
      </c>
      <c r="CS20" s="35" t="n">
        <v>153.47708104592</v>
      </c>
      <c r="CT20" s="35" t="n">
        <v>45.852941058022</v>
      </c>
      <c r="CU20" s="40" t="s">
        <v>121</v>
      </c>
      <c r="CV20" s="41" t="s">
        <v>121</v>
      </c>
      <c r="CW20" s="41" t="s">
        <v>121</v>
      </c>
      <c r="CX20" s="41" t="s">
        <v>121</v>
      </c>
      <c r="CY20" s="42" t="str">
        <f aca="false">IF(OR(CZ20="true",DA20="true",DB20="true"),"true","false")</f>
        <v>true</v>
      </c>
      <c r="CZ20" s="43" t="s">
        <v>120</v>
      </c>
      <c r="DA20" s="43" t="s">
        <v>121</v>
      </c>
      <c r="DB20" s="43" t="s">
        <v>121</v>
      </c>
      <c r="DC20" s="44" t="str">
        <f aca="false">IF(OR(DD20="true",DE20="true"),"true","false")</f>
        <v>false</v>
      </c>
      <c r="DD20" s="45" t="s">
        <v>121</v>
      </c>
      <c r="DE20" s="45" t="s">
        <v>121</v>
      </c>
      <c r="DF20" s="46" t="str">
        <f aca="false">IF(OR(DG20="true",DH20="true",DI20="true",DJ20="true"),"true","false")</f>
        <v>true</v>
      </c>
      <c r="DG20" s="47" t="s">
        <v>120</v>
      </c>
      <c r="DH20" s="47" t="s">
        <v>121</v>
      </c>
      <c r="DI20" s="47" t="s">
        <v>121</v>
      </c>
      <c r="DJ20" s="47" t="s">
        <v>121</v>
      </c>
      <c r="DK20" s="48" t="s">
        <v>120</v>
      </c>
      <c r="DL20" s="36" t="s">
        <v>139</v>
      </c>
      <c r="DM20" s="33" t="n">
        <v>20</v>
      </c>
      <c r="DN20" s="25" t="n">
        <v>1</v>
      </c>
    </row>
    <row r="21" customFormat="false" ht="13.8" hidden="false" customHeight="false" outlineLevel="0" collapsed="false">
      <c r="A21" s="28" t="s">
        <v>161</v>
      </c>
      <c r="B21" s="27" t="n">
        <v>7.86027397260274</v>
      </c>
      <c r="C21" s="28" t="s">
        <v>119</v>
      </c>
      <c r="D21" s="29" t="n">
        <v>57</v>
      </c>
      <c r="E21" s="25" t="n">
        <v>0</v>
      </c>
      <c r="F21" s="52" t="n">
        <v>0</v>
      </c>
      <c r="G21" s="25" t="n">
        <v>4</v>
      </c>
      <c r="H21" s="31" t="n">
        <v>10.2</v>
      </c>
      <c r="I21" s="32" t="n">
        <v>1</v>
      </c>
      <c r="J21" s="33" t="s">
        <v>120</v>
      </c>
      <c r="K21" s="33" t="s">
        <v>120</v>
      </c>
      <c r="L21" s="33" t="s">
        <v>121</v>
      </c>
      <c r="M21" s="33" t="s">
        <v>121</v>
      </c>
      <c r="N21" s="33" t="s">
        <v>120</v>
      </c>
      <c r="O21" s="33" t="s">
        <v>120</v>
      </c>
      <c r="P21" s="33" t="s">
        <v>121</v>
      </c>
      <c r="Q21" s="34" t="s">
        <v>121</v>
      </c>
      <c r="R21" s="35" t="n">
        <v>28.69</v>
      </c>
      <c r="S21" s="36" t="s">
        <v>122</v>
      </c>
      <c r="T21" s="34" t="n">
        <v>156</v>
      </c>
      <c r="U21" s="34" t="s">
        <v>123</v>
      </c>
      <c r="V21" s="37" t="n">
        <v>62</v>
      </c>
      <c r="W21" s="37" t="n">
        <v>66</v>
      </c>
      <c r="X21" s="37" t="n">
        <v>40</v>
      </c>
      <c r="Y21" s="37" t="n">
        <v>65</v>
      </c>
      <c r="Z21" s="37" t="n">
        <v>0.8</v>
      </c>
      <c r="AA21" s="37" t="n">
        <v>5.2</v>
      </c>
      <c r="AB21" s="37" t="n">
        <v>88</v>
      </c>
      <c r="AC21" s="37" t="n">
        <v>132</v>
      </c>
      <c r="AD21" s="37" t="n">
        <v>159</v>
      </c>
      <c r="AE21" s="37" t="n">
        <v>84.6</v>
      </c>
      <c r="AF21" s="37" t="n">
        <v>48</v>
      </c>
      <c r="AG21" s="37" t="n">
        <v>0.041</v>
      </c>
      <c r="AH21" s="34" t="n">
        <v>0.69</v>
      </c>
      <c r="AI21" s="38" t="n">
        <v>4.935</v>
      </c>
      <c r="AJ21" s="39" t="n">
        <v>209.827586206896</v>
      </c>
      <c r="AK21" s="39" t="n">
        <v>473.424657534246</v>
      </c>
      <c r="AL21" s="31" t="n">
        <v>3.43</v>
      </c>
      <c r="AM21" s="35" t="n">
        <v>1.5675</v>
      </c>
      <c r="AN21" s="35" t="n">
        <v>0.1191</v>
      </c>
      <c r="AO21" s="35" t="n">
        <v>0.082425</v>
      </c>
      <c r="AP21" s="35" t="n">
        <v>30.5563109108724</v>
      </c>
      <c r="AQ21" s="35" t="n">
        <v>164.099970449845</v>
      </c>
      <c r="AR21" s="35" t="n">
        <v>79.7498929852313</v>
      </c>
      <c r="AS21" s="35" t="n">
        <v>24.2193680915294</v>
      </c>
      <c r="AT21" s="35" t="n">
        <v>1036.93201191099</v>
      </c>
      <c r="AU21" s="35" t="n">
        <v>1478.05332666561</v>
      </c>
      <c r="AV21" s="35" t="n">
        <v>89.797973588278</v>
      </c>
      <c r="AW21" s="35" t="n">
        <v>34.6560678398507</v>
      </c>
      <c r="AX21" s="35" t="n">
        <v>129.675199396188</v>
      </c>
      <c r="AY21" s="35" t="n">
        <v>34.5860463722337</v>
      </c>
      <c r="AZ21" s="35" t="n">
        <v>4.9114263726478</v>
      </c>
      <c r="BA21" s="35" t="n">
        <v>28.5274385319427</v>
      </c>
      <c r="BB21" s="35" t="n">
        <v>38.0961264925208</v>
      </c>
      <c r="BC21" s="35" t="n">
        <v>48.5967214544769</v>
      </c>
      <c r="BD21" s="35" t="n">
        <v>20.0903519301808</v>
      </c>
      <c r="BE21" s="35" t="n">
        <v>151.15641519542</v>
      </c>
      <c r="BF21" s="35" t="n">
        <v>971.457921043135</v>
      </c>
      <c r="BG21" s="35" t="n">
        <v>476.075767832755</v>
      </c>
      <c r="BH21" s="35" t="n">
        <v>545.246171155765</v>
      </c>
      <c r="BI21" s="35" t="n">
        <v>50.6435886182179</v>
      </c>
      <c r="BJ21" s="35" t="n">
        <v>329.597266678146</v>
      </c>
      <c r="BK21" s="35" t="n">
        <v>164.808952879211</v>
      </c>
      <c r="BL21" s="35" t="n">
        <v>137.943305211596</v>
      </c>
      <c r="BM21" s="35" t="n">
        <v>85.6067423663475</v>
      </c>
      <c r="BN21" s="35" t="n">
        <v>10.3036642960661</v>
      </c>
      <c r="BO21" s="35" t="n">
        <v>6.68253994785432</v>
      </c>
      <c r="BP21" s="35" t="n">
        <v>225.033411308507</v>
      </c>
      <c r="BQ21" s="35" t="n">
        <v>89.5367995381207</v>
      </c>
      <c r="BR21" s="35" t="n">
        <v>198.629286173183</v>
      </c>
      <c r="BS21" s="35" t="n">
        <v>95.5195063725803</v>
      </c>
      <c r="BT21" s="35" t="n">
        <v>67.8118864520942</v>
      </c>
      <c r="BU21" s="35" t="n">
        <v>80.1560934773852</v>
      </c>
      <c r="BV21" s="35" t="n">
        <v>1.92595038801733</v>
      </c>
      <c r="BW21" s="35" t="n">
        <v>11.8883710928716</v>
      </c>
      <c r="BX21" s="35" t="n">
        <v>1.52104508351584</v>
      </c>
      <c r="BY21" s="35" t="n">
        <v>2.71825885584486</v>
      </c>
      <c r="BZ21" s="35" t="n">
        <v>2.47491177757837</v>
      </c>
      <c r="CA21" s="35" t="n">
        <v>2.44731224726323</v>
      </c>
      <c r="CB21" s="35" t="n">
        <v>1.89969717625415</v>
      </c>
      <c r="CC21" s="35" t="n">
        <v>3.21134802549962</v>
      </c>
      <c r="CD21" s="35" t="n">
        <v>2.48803838345997</v>
      </c>
      <c r="CE21" s="35" t="n">
        <v>1.09998395639085</v>
      </c>
      <c r="CF21" s="35" t="n">
        <v>1.71053941970399</v>
      </c>
      <c r="CG21" s="35" t="n">
        <v>2.29820746763383</v>
      </c>
      <c r="CH21" s="35" t="n">
        <v>119.407697242426</v>
      </c>
      <c r="CI21" s="35" t="n">
        <v>13.7959199828332</v>
      </c>
      <c r="CJ21" s="35" t="n">
        <v>9.98154025996267</v>
      </c>
      <c r="CK21" s="35" t="n">
        <v>46.3498207440234</v>
      </c>
      <c r="CL21" s="35" t="n">
        <v>7.13110712793477</v>
      </c>
      <c r="CM21" s="35" t="n">
        <v>56.0224119648502</v>
      </c>
      <c r="CN21" s="35" t="n">
        <v>108.757909305796</v>
      </c>
      <c r="CO21" s="35" t="n">
        <v>35.9153473379945</v>
      </c>
      <c r="CP21" s="35" t="n">
        <v>49.9770424518335</v>
      </c>
      <c r="CQ21" s="35" t="n">
        <v>7.84330134453674</v>
      </c>
      <c r="CR21" s="35" t="n">
        <v>73.1481984756977</v>
      </c>
      <c r="CS21" s="35" t="n">
        <v>150.048611212511</v>
      </c>
      <c r="CT21" s="35" t="n">
        <v>75.9969753421055</v>
      </c>
      <c r="CU21" s="40" t="s">
        <v>120</v>
      </c>
      <c r="CV21" s="41" t="s">
        <v>121</v>
      </c>
      <c r="CW21" s="41" t="s">
        <v>120</v>
      </c>
      <c r="CX21" s="41" t="s">
        <v>121</v>
      </c>
      <c r="CY21" s="42" t="str">
        <f aca="false">IF(OR(CZ21="true",DA21="true",DB21="true"),"true","false")</f>
        <v>false</v>
      </c>
      <c r="CZ21" s="43" t="s">
        <v>121</v>
      </c>
      <c r="DA21" s="43" t="s">
        <v>121</v>
      </c>
      <c r="DB21" s="43" t="s">
        <v>121</v>
      </c>
      <c r="DC21" s="44" t="str">
        <f aca="false">IF(OR(DD21="true",DE21="true"),"true","false")</f>
        <v>false</v>
      </c>
      <c r="DD21" s="45" t="s">
        <v>121</v>
      </c>
      <c r="DE21" s="45" t="s">
        <v>121</v>
      </c>
      <c r="DF21" s="46" t="str">
        <f aca="false">IF(OR(DG21="true",DH21="true",DI21="true",DJ21="true"),"true","false")</f>
        <v>true</v>
      </c>
      <c r="DG21" s="47" t="s">
        <v>120</v>
      </c>
      <c r="DH21" s="47" t="s">
        <v>121</v>
      </c>
      <c r="DI21" s="47" t="s">
        <v>121</v>
      </c>
      <c r="DJ21" s="47" t="s">
        <v>121</v>
      </c>
      <c r="DK21" s="48" t="s">
        <v>120</v>
      </c>
      <c r="DL21" s="36" t="s">
        <v>156</v>
      </c>
      <c r="DM21" s="33" t="n">
        <v>40</v>
      </c>
      <c r="DN21" s="25" t="n">
        <v>1</v>
      </c>
    </row>
    <row r="22" customFormat="false" ht="13.8" hidden="false" customHeight="false" outlineLevel="0" collapsed="false">
      <c r="A22" s="26" t="s">
        <v>162</v>
      </c>
      <c r="B22" s="27" t="n">
        <v>7.60547945205479</v>
      </c>
      <c r="C22" s="28" t="s">
        <v>119</v>
      </c>
      <c r="D22" s="29" t="n">
        <v>72</v>
      </c>
      <c r="E22" s="25" t="n">
        <v>1</v>
      </c>
      <c r="F22" s="57" t="n">
        <v>1</v>
      </c>
      <c r="G22" s="25" t="n">
        <v>8</v>
      </c>
      <c r="H22" s="31" t="n">
        <v>37.34</v>
      </c>
      <c r="I22" s="32" t="n">
        <v>4</v>
      </c>
      <c r="J22" s="33" t="s">
        <v>120</v>
      </c>
      <c r="K22" s="33" t="s">
        <v>121</v>
      </c>
      <c r="L22" s="33" t="s">
        <v>120</v>
      </c>
      <c r="M22" s="33" t="s">
        <v>120</v>
      </c>
      <c r="N22" s="33" t="s">
        <v>120</v>
      </c>
      <c r="O22" s="33" t="s">
        <v>120</v>
      </c>
      <c r="P22" s="33" t="s">
        <v>121</v>
      </c>
      <c r="Q22" s="34" t="s">
        <v>121</v>
      </c>
      <c r="R22" s="35" t="n">
        <v>24.39</v>
      </c>
      <c r="S22" s="36" t="s">
        <v>130</v>
      </c>
      <c r="T22" s="34" t="n">
        <v>179</v>
      </c>
      <c r="U22" s="34" t="s">
        <v>123</v>
      </c>
      <c r="V22" s="37" t="n">
        <v>13</v>
      </c>
      <c r="W22" s="37" t="n">
        <v>52</v>
      </c>
      <c r="X22" s="37" t="n">
        <v>20</v>
      </c>
      <c r="Y22" s="37" t="n">
        <v>18</v>
      </c>
      <c r="Z22" s="37" t="n">
        <v>0.69</v>
      </c>
      <c r="AA22" s="37" t="n">
        <v>5.2</v>
      </c>
      <c r="AB22" s="37" t="n">
        <v>116</v>
      </c>
      <c r="AC22" s="37" t="n">
        <v>91</v>
      </c>
      <c r="AD22" s="37" t="n">
        <v>123</v>
      </c>
      <c r="AE22" s="37" t="n">
        <v>60.8</v>
      </c>
      <c r="AF22" s="37" t="n">
        <v>44</v>
      </c>
      <c r="AG22" s="37" t="n">
        <v>0.35</v>
      </c>
      <c r="AH22" s="34" t="n">
        <v>2.22</v>
      </c>
      <c r="AI22" s="38" t="n">
        <v>1.94</v>
      </c>
      <c r="AJ22" s="39"/>
      <c r="AK22" s="39"/>
      <c r="AL22" s="31" t="n">
        <v>6.71</v>
      </c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40" t="s">
        <v>120</v>
      </c>
      <c r="CV22" s="41" t="s">
        <v>120</v>
      </c>
      <c r="CW22" s="41" t="s">
        <v>121</v>
      </c>
      <c r="CX22" s="41" t="s">
        <v>121</v>
      </c>
      <c r="CY22" s="42" t="str">
        <f aca="false">IF(OR(CZ22="true",DA22="true",DB22="true"),"true","false")</f>
        <v>true</v>
      </c>
      <c r="CZ22" s="43" t="s">
        <v>120</v>
      </c>
      <c r="DA22" s="43" t="s">
        <v>121</v>
      </c>
      <c r="DB22" s="43" t="s">
        <v>121</v>
      </c>
      <c r="DC22" s="44" t="str">
        <f aca="false">IF(OR(DD22="true",DE22="true"),"true","false")</f>
        <v>true</v>
      </c>
      <c r="DD22" s="45" t="s">
        <v>120</v>
      </c>
      <c r="DE22" s="45" t="s">
        <v>121</v>
      </c>
      <c r="DF22" s="46" t="str">
        <f aca="false">IF(OR(DG22="true",DH22="true",DI22="true",DJ22="true"),"true","false")</f>
        <v>true</v>
      </c>
      <c r="DG22" s="47" t="s">
        <v>120</v>
      </c>
      <c r="DH22" s="47" t="s">
        <v>121</v>
      </c>
      <c r="DI22" s="47" t="s">
        <v>121</v>
      </c>
      <c r="DJ22" s="47" t="s">
        <v>121</v>
      </c>
      <c r="DK22" s="48" t="s">
        <v>120</v>
      </c>
      <c r="DL22" s="36" t="s">
        <v>163</v>
      </c>
      <c r="DM22" s="33" t="n">
        <v>80</v>
      </c>
      <c r="DN22" s="25" t="n">
        <v>1</v>
      </c>
    </row>
    <row r="23" customFormat="false" ht="13.8" hidden="false" customHeight="false" outlineLevel="0" collapsed="false">
      <c r="A23" s="28" t="s">
        <v>164</v>
      </c>
      <c r="B23" s="27" t="n">
        <v>7.5945205479452</v>
      </c>
      <c r="C23" s="28" t="s">
        <v>119</v>
      </c>
      <c r="D23" s="29" t="n">
        <v>62</v>
      </c>
      <c r="E23" s="25" t="n">
        <v>0</v>
      </c>
      <c r="F23" s="52" t="n">
        <v>0</v>
      </c>
      <c r="G23" s="25" t="n">
        <v>6</v>
      </c>
      <c r="H23" s="31" t="n">
        <v>24.54</v>
      </c>
      <c r="I23" s="32" t="n">
        <v>3</v>
      </c>
      <c r="J23" s="33" t="s">
        <v>120</v>
      </c>
      <c r="K23" s="33" t="s">
        <v>121</v>
      </c>
      <c r="L23" s="33" t="s">
        <v>120</v>
      </c>
      <c r="M23" s="33" t="s">
        <v>121</v>
      </c>
      <c r="N23" s="33" t="s">
        <v>120</v>
      </c>
      <c r="O23" s="33" t="s">
        <v>120</v>
      </c>
      <c r="P23" s="33" t="s">
        <v>121</v>
      </c>
      <c r="Q23" s="34" t="s">
        <v>121</v>
      </c>
      <c r="R23" s="35" t="n">
        <v>28.09</v>
      </c>
      <c r="S23" s="36" t="s">
        <v>122</v>
      </c>
      <c r="T23" s="34" t="n">
        <v>160</v>
      </c>
      <c r="U23" s="34" t="s">
        <v>123</v>
      </c>
      <c r="V23" s="37" t="n">
        <v>21</v>
      </c>
      <c r="W23" s="37" t="n">
        <v>42</v>
      </c>
      <c r="X23" s="37" t="n">
        <v>44</v>
      </c>
      <c r="Y23" s="37" t="n">
        <v>80</v>
      </c>
      <c r="Z23" s="37" t="n">
        <v>1.06</v>
      </c>
      <c r="AA23" s="37" t="n">
        <v>6.6</v>
      </c>
      <c r="AB23" s="37" t="n">
        <v>118</v>
      </c>
      <c r="AC23" s="37" t="n">
        <v>320</v>
      </c>
      <c r="AD23" s="37" t="n">
        <v>200</v>
      </c>
      <c r="AE23" s="37" t="n">
        <v>74</v>
      </c>
      <c r="AF23" s="37" t="n">
        <v>62</v>
      </c>
      <c r="AG23" s="37" t="n">
        <v>0.732</v>
      </c>
      <c r="AH23" s="34" t="n">
        <v>1.28</v>
      </c>
      <c r="AI23" s="38" t="n">
        <v>2.86</v>
      </c>
      <c r="AJ23" s="39" t="n">
        <v>246.896551724137</v>
      </c>
      <c r="AK23" s="39" t="n">
        <v>492.602739726027</v>
      </c>
      <c r="AL23" s="31" t="n">
        <v>4.7</v>
      </c>
      <c r="AM23" s="35" t="n">
        <v>0.470925</v>
      </c>
      <c r="AN23" s="35" t="n">
        <v>0.21585</v>
      </c>
      <c r="AO23" s="35" t="n">
        <v>0.0729375</v>
      </c>
      <c r="AP23" s="35" t="n">
        <v>49.5006189746655</v>
      </c>
      <c r="AQ23" s="35" t="n">
        <v>324.472075102858</v>
      </c>
      <c r="AR23" s="35" t="n">
        <v>118.856882649354</v>
      </c>
      <c r="AS23" s="35" t="n">
        <v>13.2540062626993</v>
      </c>
      <c r="AT23" s="35" t="n">
        <v>927.53392585184</v>
      </c>
      <c r="AU23" s="35" t="n">
        <v>1655.67817607347</v>
      </c>
      <c r="AV23" s="35" t="n">
        <v>132.020918561359</v>
      </c>
      <c r="AW23" s="35" t="n">
        <v>27.8779897745203</v>
      </c>
      <c r="AX23" s="35" t="n">
        <v>70.3861978041962</v>
      </c>
      <c r="AY23" s="35" t="n">
        <v>46.139588529047</v>
      </c>
      <c r="AZ23" s="35" t="n">
        <v>5.78990589006569</v>
      </c>
      <c r="BA23" s="35" t="n">
        <v>45.2518409673878</v>
      </c>
      <c r="BB23" s="35" t="n">
        <v>59.5299875242156</v>
      </c>
      <c r="BC23" s="35" t="n">
        <v>77.8353036227128</v>
      </c>
      <c r="BD23" s="35" t="n">
        <v>29.0932392113508</v>
      </c>
      <c r="BE23" s="35" t="n">
        <v>273.650616931594</v>
      </c>
      <c r="BF23" s="35" t="n">
        <v>1103.69545680771</v>
      </c>
      <c r="BG23" s="35" t="n">
        <v>691.724672310374</v>
      </c>
      <c r="BH23" s="35" t="n">
        <v>895.167035025109</v>
      </c>
      <c r="BI23" s="35" t="n">
        <v>70.9458482910966</v>
      </c>
      <c r="BJ23" s="35" t="n">
        <v>537.108476647176</v>
      </c>
      <c r="BK23" s="35" t="n">
        <v>362.148044712503</v>
      </c>
      <c r="BL23" s="35" t="n">
        <v>223.807238066484</v>
      </c>
      <c r="BM23" s="35" t="n">
        <v>112.715251388576</v>
      </c>
      <c r="BN23" s="35" t="n">
        <v>9.21865828731883</v>
      </c>
      <c r="BO23" s="35" t="n">
        <v>9.50821510560415</v>
      </c>
      <c r="BP23" s="35" t="n">
        <v>370.222676609583</v>
      </c>
      <c r="BQ23" s="35" t="n">
        <v>184.925879457382</v>
      </c>
      <c r="BR23" s="35" t="n">
        <v>1259.45967879135</v>
      </c>
      <c r="BS23" s="35" t="n">
        <v>132.585550391662</v>
      </c>
      <c r="BT23" s="35" t="n">
        <v>167.880178420653</v>
      </c>
      <c r="BU23" s="35" t="n">
        <v>122.959742747392</v>
      </c>
      <c r="BV23" s="35" t="n">
        <v>2.84885175538482</v>
      </c>
      <c r="BW23" s="35" t="n">
        <v>20.4307623050477</v>
      </c>
      <c r="BX23" s="35" t="n">
        <v>1.9269601269313</v>
      </c>
      <c r="BY23" s="35" t="n">
        <v>3.70241771732645</v>
      </c>
      <c r="BZ23" s="35" t="n">
        <v>3.07032115718198</v>
      </c>
      <c r="CA23" s="35" t="n">
        <v>3.43853928114261</v>
      </c>
      <c r="CB23" s="35" t="n">
        <v>2.62805551286364</v>
      </c>
      <c r="CC23" s="35" t="n">
        <v>3.61053147615529</v>
      </c>
      <c r="CD23" s="35" t="n">
        <v>2.69503486082357</v>
      </c>
      <c r="CE23" s="35" t="n">
        <v>1.31236570796229</v>
      </c>
      <c r="CF23" s="35" t="n">
        <v>1.72063680884368</v>
      </c>
      <c r="CG23" s="35" t="n">
        <v>2.02355848303432</v>
      </c>
      <c r="CH23" s="35" t="n">
        <v>131.283121737859</v>
      </c>
      <c r="CI23" s="35" t="n">
        <v>20.942706133153</v>
      </c>
      <c r="CJ23" s="35" t="n">
        <v>11.4092412244066</v>
      </c>
      <c r="CK23" s="35" t="n">
        <v>48.2545262070287</v>
      </c>
      <c r="CL23" s="35" t="n">
        <v>10.2581366185034</v>
      </c>
      <c r="CM23" s="35" t="n">
        <v>57.9436800840555</v>
      </c>
      <c r="CN23" s="35" t="n">
        <v>120.235830052428</v>
      </c>
      <c r="CO23" s="35" t="n">
        <v>41.51352513361</v>
      </c>
      <c r="CP23" s="35" t="n">
        <v>49.3476615162317</v>
      </c>
      <c r="CQ23" s="35" t="n">
        <v>9.80431983862218</v>
      </c>
      <c r="CR23" s="35" t="n">
        <v>95.0771552845584</v>
      </c>
      <c r="CS23" s="35" t="n">
        <v>50.72341674457</v>
      </c>
      <c r="CT23" s="35" t="n">
        <v>81.8767182931218</v>
      </c>
      <c r="CU23" s="40" t="s">
        <v>120</v>
      </c>
      <c r="CV23" s="41" t="s">
        <v>121</v>
      </c>
      <c r="CW23" s="41" t="s">
        <v>120</v>
      </c>
      <c r="CX23" s="41" t="s">
        <v>121</v>
      </c>
      <c r="CY23" s="42" t="str">
        <f aca="false">IF(OR(CZ23="true",DA23="true",DB23="true"),"true","false")</f>
        <v>false</v>
      </c>
      <c r="CZ23" s="43" t="s">
        <v>121</v>
      </c>
      <c r="DA23" s="43" t="s">
        <v>121</v>
      </c>
      <c r="DB23" s="43" t="s">
        <v>121</v>
      </c>
      <c r="DC23" s="44" t="str">
        <f aca="false">IF(OR(DD23="true",DE23="true"),"true","false")</f>
        <v>false</v>
      </c>
      <c r="DD23" s="45" t="s">
        <v>121</v>
      </c>
      <c r="DE23" s="45" t="s">
        <v>121</v>
      </c>
      <c r="DF23" s="46" t="str">
        <f aca="false">IF(OR(DG23="true",DH23="true",DI23="true",DJ23="true"),"true","false")</f>
        <v>false</v>
      </c>
      <c r="DG23" s="47" t="s">
        <v>121</v>
      </c>
      <c r="DH23" s="47" t="s">
        <v>121</v>
      </c>
      <c r="DI23" s="47" t="s">
        <v>121</v>
      </c>
      <c r="DJ23" s="47" t="s">
        <v>121</v>
      </c>
      <c r="DK23" s="48" t="s">
        <v>120</v>
      </c>
      <c r="DL23" s="36" t="s">
        <v>165</v>
      </c>
      <c r="DM23" s="33" t="n">
        <v>20</v>
      </c>
      <c r="DN23" s="25" t="n">
        <v>1</v>
      </c>
    </row>
    <row r="24" customFormat="false" ht="13.8" hidden="false" customHeight="false" outlineLevel="0" collapsed="false">
      <c r="A24" s="28" t="s">
        <v>166</v>
      </c>
      <c r="B24" s="27" t="n">
        <v>7.50410958904109</v>
      </c>
      <c r="C24" s="28" t="s">
        <v>126</v>
      </c>
      <c r="D24" s="29" t="n">
        <v>67</v>
      </c>
      <c r="E24" s="25" t="n">
        <v>0</v>
      </c>
      <c r="F24" s="52" t="n">
        <v>0</v>
      </c>
      <c r="G24" s="25" t="n">
        <v>0</v>
      </c>
      <c r="H24" s="31" t="n">
        <v>0</v>
      </c>
      <c r="I24" s="32" t="n">
        <v>0</v>
      </c>
      <c r="J24" s="33" t="s">
        <v>121</v>
      </c>
      <c r="K24" s="33" t="s">
        <v>121</v>
      </c>
      <c r="L24" s="33" t="s">
        <v>121</v>
      </c>
      <c r="M24" s="33" t="s">
        <v>121</v>
      </c>
      <c r="N24" s="33" t="s">
        <v>121</v>
      </c>
      <c r="O24" s="33" t="s">
        <v>120</v>
      </c>
      <c r="P24" s="33" t="s">
        <v>121</v>
      </c>
      <c r="Q24" s="34" t="s">
        <v>121</v>
      </c>
      <c r="R24" s="33" t="n">
        <v>25.59</v>
      </c>
      <c r="S24" s="36" t="s">
        <v>122</v>
      </c>
      <c r="T24" s="34" t="n">
        <v>169</v>
      </c>
      <c r="U24" s="34" t="s">
        <v>123</v>
      </c>
      <c r="V24" s="37" t="n">
        <v>14</v>
      </c>
      <c r="W24" s="37" t="n">
        <v>33</v>
      </c>
      <c r="X24" s="37" t="n">
        <v>22</v>
      </c>
      <c r="Y24" s="37" t="n">
        <v>50</v>
      </c>
      <c r="Z24" s="37" t="n">
        <v>0.58</v>
      </c>
      <c r="AA24" s="37" t="n">
        <v>2.9</v>
      </c>
      <c r="AB24" s="37" t="n">
        <v>100</v>
      </c>
      <c r="AC24" s="37" t="n">
        <v>337</v>
      </c>
      <c r="AD24" s="37" t="n">
        <v>211</v>
      </c>
      <c r="AE24" s="37" t="n">
        <v>73.6</v>
      </c>
      <c r="AF24" s="37" t="n">
        <v>70</v>
      </c>
      <c r="AG24" s="37" t="n">
        <v>0.043</v>
      </c>
      <c r="AH24" s="34" t="n">
        <v>0.975</v>
      </c>
      <c r="AI24" s="38" t="n">
        <v>11.85</v>
      </c>
      <c r="AJ24" s="39" t="n">
        <v>172.471264367816</v>
      </c>
      <c r="AK24" s="39" t="n">
        <v>570.684931506849</v>
      </c>
      <c r="AL24" s="31" t="n">
        <v>3</v>
      </c>
      <c r="AM24" s="35" t="n">
        <v>0.3342</v>
      </c>
      <c r="AN24" s="35" t="n">
        <v>0.0753</v>
      </c>
      <c r="AO24" s="35" t="n">
        <v>0.104475</v>
      </c>
      <c r="AP24" s="35" t="n">
        <v>44.5641055076634</v>
      </c>
      <c r="AQ24" s="35" t="n">
        <v>242.521537517332</v>
      </c>
      <c r="AR24" s="35" t="n">
        <v>97.465324292345</v>
      </c>
      <c r="AS24" s="35" t="n">
        <v>22.20975197092</v>
      </c>
      <c r="AT24" s="35" t="n">
        <v>710.306185074899</v>
      </c>
      <c r="AU24" s="35" t="n">
        <v>1420.80558270634</v>
      </c>
      <c r="AV24" s="35" t="n">
        <v>123.968449785399</v>
      </c>
      <c r="AW24" s="35" t="n">
        <v>27.4298523817711</v>
      </c>
      <c r="AX24" s="35" t="n">
        <v>133.515559293524</v>
      </c>
      <c r="AY24" s="35" t="n">
        <v>42.3934400115348</v>
      </c>
      <c r="AZ24" s="35" t="n">
        <v>5.20616287604565</v>
      </c>
      <c r="BA24" s="35" t="n">
        <v>48.1806915431474</v>
      </c>
      <c r="BB24" s="35" t="n">
        <v>50.7600769933902</v>
      </c>
      <c r="BC24" s="35" t="n">
        <v>69.6145525748422</v>
      </c>
      <c r="BD24" s="35" t="n">
        <v>21.2053120925438</v>
      </c>
      <c r="BE24" s="35" t="n">
        <v>141.670933217108</v>
      </c>
      <c r="BF24" s="35" t="n">
        <v>903.304729533698</v>
      </c>
      <c r="BG24" s="35" t="n">
        <v>588.986279139433</v>
      </c>
      <c r="BH24" s="35" t="n">
        <v>716.137755836142</v>
      </c>
      <c r="BI24" s="35" t="n">
        <v>70.3467652187821</v>
      </c>
      <c r="BJ24" s="35" t="n">
        <v>545.246171155765</v>
      </c>
      <c r="BK24" s="35" t="n">
        <v>312.304665847394</v>
      </c>
      <c r="BL24" s="35" t="n">
        <v>155.749385416498</v>
      </c>
      <c r="BM24" s="35" t="n">
        <v>83.89269913167</v>
      </c>
      <c r="BN24" s="35" t="n">
        <v>13.1043776591362</v>
      </c>
      <c r="BO24" s="35" t="n">
        <v>7.84409546028623</v>
      </c>
      <c r="BP24" s="35" t="n">
        <v>304.847399692248</v>
      </c>
      <c r="BQ24" s="35" t="n">
        <v>136.997378895286</v>
      </c>
      <c r="BR24" s="35" t="n">
        <v>815.9657378745</v>
      </c>
      <c r="BS24" s="35" t="n">
        <v>108.988952485917</v>
      </c>
      <c r="BT24" s="35" t="n">
        <v>133.889045176824</v>
      </c>
      <c r="BU24" s="35" t="n">
        <v>105.201018922199</v>
      </c>
      <c r="BV24" s="35" t="n">
        <v>2.35508942645408</v>
      </c>
      <c r="BW24" s="35" t="n">
        <v>15.627770870936</v>
      </c>
      <c r="BX24" s="35" t="n">
        <v>2.04644589841761</v>
      </c>
      <c r="BY24" s="35" t="n">
        <v>3.14201262007377</v>
      </c>
      <c r="BZ24" s="35" t="n">
        <v>2.46986308300853</v>
      </c>
      <c r="CA24" s="35"/>
      <c r="CB24" s="35" t="n">
        <v>2.11073260927363</v>
      </c>
      <c r="CC24" s="35" t="n">
        <v>3.07536985175182</v>
      </c>
      <c r="CD24" s="35" t="n">
        <v>2.51429159522316</v>
      </c>
      <c r="CE24" s="35" t="n">
        <v>1.29755620389075</v>
      </c>
      <c r="CF24" s="35" t="n">
        <v>1.78862589571758</v>
      </c>
      <c r="CG24" s="35" t="n">
        <v>2.27599321152652</v>
      </c>
      <c r="CH24" s="35" t="n">
        <v>135.37409781927</v>
      </c>
      <c r="CI24" s="35" t="n">
        <v>21.9364655051558</v>
      </c>
      <c r="CJ24" s="35" t="n">
        <v>14.9403995262564</v>
      </c>
      <c r="CK24" s="35" t="n">
        <v>53.6208268158436</v>
      </c>
      <c r="CL24" s="35" t="n">
        <v>11.0680505066857</v>
      </c>
      <c r="CM24" s="35" t="n">
        <v>77.8023048679105</v>
      </c>
      <c r="CN24" s="35" t="n">
        <v>112.302317732606</v>
      </c>
      <c r="CO24" s="35" t="n">
        <v>56.4861663384515</v>
      </c>
      <c r="CP24" s="35" t="n">
        <v>47.1448282416256</v>
      </c>
      <c r="CQ24" s="35" t="n">
        <v>11.3264279434064</v>
      </c>
      <c r="CR24" s="35" t="n">
        <v>111.788875390405</v>
      </c>
      <c r="CS24" s="35"/>
      <c r="CT24" s="35" t="n">
        <v>70.8128639514912</v>
      </c>
      <c r="CU24" s="40" t="s">
        <v>120</v>
      </c>
      <c r="CV24" s="41" t="s">
        <v>121</v>
      </c>
      <c r="CW24" s="41" t="s">
        <v>120</v>
      </c>
      <c r="CX24" s="41" t="s">
        <v>121</v>
      </c>
      <c r="CY24" s="42" t="str">
        <f aca="false">IF(OR(CZ24="true",DA24="true",DB24="true"),"true","false")</f>
        <v>true</v>
      </c>
      <c r="CZ24" s="43" t="s">
        <v>120</v>
      </c>
      <c r="DA24" s="43" t="s">
        <v>121</v>
      </c>
      <c r="DB24" s="43" t="s">
        <v>121</v>
      </c>
      <c r="DC24" s="44" t="str">
        <f aca="false">IF(OR(DD24="true",DE24="true"),"true","false")</f>
        <v>false</v>
      </c>
      <c r="DD24" s="45" t="s">
        <v>121</v>
      </c>
      <c r="DE24" s="45" t="s">
        <v>121</v>
      </c>
      <c r="DF24" s="46" t="str">
        <f aca="false">IF(OR(DG24="true",DH24="true",DI24="true",DJ24="true"),"true","false")</f>
        <v>false</v>
      </c>
      <c r="DG24" s="47" t="s">
        <v>121</v>
      </c>
      <c r="DH24" s="47" t="s">
        <v>121</v>
      </c>
      <c r="DI24" s="47" t="s">
        <v>121</v>
      </c>
      <c r="DJ24" s="47" t="s">
        <v>121</v>
      </c>
      <c r="DK24" s="48" t="s">
        <v>121</v>
      </c>
      <c r="DL24" s="36"/>
      <c r="DM24" s="33"/>
      <c r="DN24" s="25" t="s">
        <v>151</v>
      </c>
    </row>
    <row r="25" customFormat="false" ht="13.8" hidden="false" customHeight="false" outlineLevel="0" collapsed="false">
      <c r="A25" s="28" t="s">
        <v>167</v>
      </c>
      <c r="B25" s="27" t="n">
        <v>6.84657534246575</v>
      </c>
      <c r="C25" s="28" t="s">
        <v>119</v>
      </c>
      <c r="D25" s="29" t="n">
        <v>80</v>
      </c>
      <c r="E25" s="25" t="n">
        <v>0</v>
      </c>
      <c r="F25" s="52" t="n">
        <v>0</v>
      </c>
      <c r="G25" s="25" t="n">
        <v>6</v>
      </c>
      <c r="H25" s="31" t="n">
        <v>22.25</v>
      </c>
      <c r="I25" s="32" t="n">
        <v>2</v>
      </c>
      <c r="J25" s="33" t="s">
        <v>121</v>
      </c>
      <c r="K25" s="33" t="s">
        <v>121</v>
      </c>
      <c r="L25" s="33" t="s">
        <v>120</v>
      </c>
      <c r="M25" s="33" t="s">
        <v>121</v>
      </c>
      <c r="N25" s="33" t="s">
        <v>120</v>
      </c>
      <c r="O25" s="33" t="s">
        <v>120</v>
      </c>
      <c r="P25" s="33" t="s">
        <v>120</v>
      </c>
      <c r="Q25" s="34" t="s">
        <v>120</v>
      </c>
      <c r="R25" s="35" t="n">
        <v>27.17</v>
      </c>
      <c r="S25" s="36" t="s">
        <v>122</v>
      </c>
      <c r="T25" s="34" t="n">
        <v>154</v>
      </c>
      <c r="U25" s="34" t="s">
        <v>123</v>
      </c>
      <c r="V25" s="37" t="n">
        <v>13</v>
      </c>
      <c r="W25" s="37" t="n">
        <v>66</v>
      </c>
      <c r="X25" s="37" t="n">
        <v>32</v>
      </c>
      <c r="Y25" s="37" t="n">
        <v>59</v>
      </c>
      <c r="Z25" s="37" t="n">
        <v>1.28</v>
      </c>
      <c r="AA25" s="37" t="n">
        <v>7.6</v>
      </c>
      <c r="AB25" s="37" t="n">
        <v>115</v>
      </c>
      <c r="AC25" s="37" t="n">
        <v>956</v>
      </c>
      <c r="AD25" s="37" t="n">
        <v>266</v>
      </c>
      <c r="AE25" s="37"/>
      <c r="AF25" s="37" t="n">
        <v>41</v>
      </c>
      <c r="AG25" s="37" t="n">
        <v>0.323</v>
      </c>
      <c r="AH25" s="34" t="n">
        <v>3.66</v>
      </c>
      <c r="AI25" s="38" t="n">
        <v>5.265</v>
      </c>
      <c r="AJ25" s="39" t="n">
        <v>269.022988505747</v>
      </c>
      <c r="AK25" s="39" t="n">
        <v>691.917808219177</v>
      </c>
      <c r="AL25" s="31" t="n">
        <v>13.53</v>
      </c>
      <c r="AM25" s="35" t="n">
        <v>0.508275</v>
      </c>
      <c r="AN25" s="35" t="n">
        <v>0.0582825</v>
      </c>
      <c r="AO25" s="35" t="n">
        <v>0.117975</v>
      </c>
      <c r="AP25" s="35" t="n">
        <v>69.9818982526527</v>
      </c>
      <c r="AQ25" s="35" t="n">
        <v>183.705362216717</v>
      </c>
      <c r="AR25" s="35" t="n">
        <v>136.782378359319</v>
      </c>
      <c r="AS25" s="35" t="n">
        <v>14.3918551114763</v>
      </c>
      <c r="AT25" s="35" t="n">
        <v>679.329666083241</v>
      </c>
      <c r="AU25" s="35" t="n">
        <v>1533.34053144819</v>
      </c>
      <c r="AV25" s="35" t="n">
        <v>123.653353181122</v>
      </c>
      <c r="AW25" s="35" t="n">
        <v>29.8000790606083</v>
      </c>
      <c r="AX25" s="35" t="n">
        <v>128.169737842422</v>
      </c>
      <c r="AY25" s="35" t="n">
        <v>26.9607085487369</v>
      </c>
      <c r="AZ25" s="35" t="n">
        <v>5.01026874802788</v>
      </c>
      <c r="BA25" s="35" t="n">
        <v>47.2820669346757</v>
      </c>
      <c r="BB25" s="35" t="n">
        <v>72.8762270796654</v>
      </c>
      <c r="BC25" s="35" t="n">
        <v>84.8079649365949</v>
      </c>
      <c r="BD25" s="35" t="n">
        <v>31.4063655183427</v>
      </c>
      <c r="BE25" s="35" t="n">
        <v>261.44407516871</v>
      </c>
      <c r="BF25" s="35" t="n">
        <v>1197.27894365649</v>
      </c>
      <c r="BG25" s="35" t="n">
        <v>709.017273141127</v>
      </c>
      <c r="BH25" s="35" t="n">
        <v>675.449283293195</v>
      </c>
      <c r="BI25" s="35" t="n">
        <v>62.3589909212561</v>
      </c>
      <c r="BJ25" s="35" t="n">
        <v>342.821020254604</v>
      </c>
      <c r="BK25" s="35" t="n">
        <v>145.781308741044</v>
      </c>
      <c r="BL25" s="35" t="n">
        <v>131.386673809044</v>
      </c>
      <c r="BM25" s="35" t="n">
        <v>73.125845026463</v>
      </c>
      <c r="BN25" s="35" t="n">
        <v>17.5941724622039</v>
      </c>
      <c r="BO25" s="35" t="n">
        <v>9.36010845717086</v>
      </c>
      <c r="BP25" s="35" t="n">
        <v>388.337911829008</v>
      </c>
      <c r="BQ25" s="35" t="n">
        <v>239.538968661331</v>
      </c>
      <c r="BR25" s="35" t="n">
        <v>1005.96228643614</v>
      </c>
      <c r="BS25" s="35" t="n">
        <v>142.010820376677</v>
      </c>
      <c r="BT25" s="35" t="n">
        <v>214.237800651913</v>
      </c>
      <c r="BU25" s="35" t="n">
        <v>133.231727293708</v>
      </c>
      <c r="BV25" s="35" t="n">
        <v>1.24303030253643</v>
      </c>
      <c r="BW25" s="35" t="n">
        <v>2.95016222641969</v>
      </c>
      <c r="BX25" s="35" t="n">
        <v>1.01055474657701</v>
      </c>
      <c r="BY25" s="35" t="n">
        <v>4.0635676688893</v>
      </c>
      <c r="BZ25" s="35"/>
      <c r="CA25" s="35"/>
      <c r="CB25" s="35" t="n">
        <v>1.97004232059397</v>
      </c>
      <c r="CC25" s="35" t="n">
        <v>3.88282440328888</v>
      </c>
      <c r="CD25" s="35" t="n">
        <v>2.67921561783806</v>
      </c>
      <c r="CE25" s="35" t="n">
        <v>1.29015145185498</v>
      </c>
      <c r="CF25" s="35" t="n">
        <v>1.75126555590073</v>
      </c>
      <c r="CG25" s="35" t="n">
        <v>2.16963404592181</v>
      </c>
      <c r="CH25" s="35" t="n">
        <v>145.195752945897</v>
      </c>
      <c r="CI25" s="35" t="n">
        <v>28.1308989239729</v>
      </c>
      <c r="CJ25" s="35" t="n">
        <v>15.8115952423788</v>
      </c>
      <c r="CK25" s="35" t="n">
        <v>53.5711388472434</v>
      </c>
      <c r="CL25" s="35" t="n">
        <v>10.5463268363842</v>
      </c>
      <c r="CM25" s="35" t="n">
        <v>68.4444041148846</v>
      </c>
      <c r="CN25" s="35" t="n">
        <v>116.244229908217</v>
      </c>
      <c r="CO25" s="35" t="n">
        <v>53.1073844736421</v>
      </c>
      <c r="CP25" s="35" t="n">
        <v>46.565135274624</v>
      </c>
      <c r="CQ25" s="35" t="n">
        <v>11.3694908495265</v>
      </c>
      <c r="CR25" s="35" t="n">
        <v>102.81191572998</v>
      </c>
      <c r="CS25" s="35"/>
      <c r="CT25" s="35" t="n">
        <v>63.9227989722721</v>
      </c>
      <c r="CU25" s="40" t="s">
        <v>121</v>
      </c>
      <c r="CV25" s="41" t="s">
        <v>121</v>
      </c>
      <c r="CW25" s="41" t="s">
        <v>121</v>
      </c>
      <c r="CX25" s="41" t="s">
        <v>121</v>
      </c>
      <c r="CY25" s="42" t="str">
        <f aca="false">IF(OR(CZ25="true",DA25="true",DB25="true"),"true","false")</f>
        <v>true</v>
      </c>
      <c r="CZ25" s="43" t="s">
        <v>120</v>
      </c>
      <c r="DA25" s="43" t="s">
        <v>121</v>
      </c>
      <c r="DB25" s="43" t="s">
        <v>121</v>
      </c>
      <c r="DC25" s="44" t="str">
        <f aca="false">IF(OR(DD25="true",DE25="true"),"true","false")</f>
        <v>false</v>
      </c>
      <c r="DD25" s="45" t="s">
        <v>121</v>
      </c>
      <c r="DE25" s="45" t="s">
        <v>121</v>
      </c>
      <c r="DF25" s="46" t="str">
        <f aca="false">IF(OR(DG25="true",DH25="true",DI25="true",DJ25="true"),"true","false")</f>
        <v>false</v>
      </c>
      <c r="DG25" s="47" t="s">
        <v>121</v>
      </c>
      <c r="DH25" s="47" t="s">
        <v>121</v>
      </c>
      <c r="DI25" s="47" t="s">
        <v>121</v>
      </c>
      <c r="DJ25" s="47" t="s">
        <v>121</v>
      </c>
      <c r="DK25" s="48" t="s">
        <v>120</v>
      </c>
      <c r="DL25" s="36" t="s">
        <v>168</v>
      </c>
      <c r="DM25" s="33" t="n">
        <v>5</v>
      </c>
      <c r="DN25" s="25" t="n">
        <v>1</v>
      </c>
    </row>
    <row r="26" customFormat="false" ht="13.8" hidden="false" customHeight="false" outlineLevel="0" collapsed="false">
      <c r="A26" s="26" t="s">
        <v>169</v>
      </c>
      <c r="B26" s="27" t="n">
        <v>7.53424657534246</v>
      </c>
      <c r="C26" s="32" t="s">
        <v>126</v>
      </c>
      <c r="D26" s="29" t="n">
        <v>81</v>
      </c>
      <c r="E26" s="49" t="n">
        <v>2</v>
      </c>
      <c r="F26" s="52" t="n">
        <v>0</v>
      </c>
      <c r="G26" s="49" t="n">
        <v>5</v>
      </c>
      <c r="H26" s="50" t="n">
        <v>23.4</v>
      </c>
      <c r="I26" s="32" t="n">
        <v>3</v>
      </c>
      <c r="J26" s="33" t="s">
        <v>120</v>
      </c>
      <c r="K26" s="33" t="s">
        <v>120</v>
      </c>
      <c r="L26" s="33" t="s">
        <v>120</v>
      </c>
      <c r="M26" s="33" t="s">
        <v>121</v>
      </c>
      <c r="N26" s="33" t="s">
        <v>120</v>
      </c>
      <c r="O26" s="33" t="s">
        <v>120</v>
      </c>
      <c r="P26" s="33" t="s">
        <v>121</v>
      </c>
      <c r="Q26" s="34" t="s">
        <v>120</v>
      </c>
      <c r="R26" s="35" t="n">
        <v>30.22</v>
      </c>
      <c r="S26" s="36" t="s">
        <v>136</v>
      </c>
      <c r="T26" s="34" t="n">
        <v>160</v>
      </c>
      <c r="U26" s="34" t="s">
        <v>133</v>
      </c>
      <c r="V26" s="37" t="n">
        <v>13</v>
      </c>
      <c r="W26" s="37" t="n">
        <v>14</v>
      </c>
      <c r="X26" s="37" t="n">
        <v>19</v>
      </c>
      <c r="Y26" s="37" t="n">
        <v>45</v>
      </c>
      <c r="Z26" s="37" t="n">
        <v>0.76</v>
      </c>
      <c r="AA26" s="37" t="n">
        <v>4.9</v>
      </c>
      <c r="AB26" s="37" t="n">
        <v>103</v>
      </c>
      <c r="AC26" s="37" t="n">
        <v>141</v>
      </c>
      <c r="AD26" s="37" t="n">
        <v>134</v>
      </c>
      <c r="AE26" s="37" t="n">
        <v>41.8</v>
      </c>
      <c r="AF26" s="37" t="n">
        <v>64</v>
      </c>
      <c r="AG26" s="37" t="n">
        <v>0.063</v>
      </c>
      <c r="AH26" s="34" t="n">
        <v>29.55</v>
      </c>
      <c r="AI26" s="38" t="n">
        <v>12.845</v>
      </c>
      <c r="AJ26" s="39" t="n">
        <v>162.701149425287</v>
      </c>
      <c r="AK26" s="39" t="n">
        <v>633.013698630137</v>
      </c>
      <c r="AL26" s="31" t="n">
        <v>10.39</v>
      </c>
      <c r="AM26" s="35" t="n">
        <v>0.346275</v>
      </c>
      <c r="AN26" s="35" t="n">
        <v>0.0274725</v>
      </c>
      <c r="AO26" s="35"/>
      <c r="AP26" s="35" t="n">
        <v>41.6582146015558</v>
      </c>
      <c r="AQ26" s="35" t="n">
        <v>553.85515877526</v>
      </c>
      <c r="AR26" s="35" t="n">
        <v>90.6032204658741</v>
      </c>
      <c r="AS26" s="35" t="n">
        <v>20.5747507020619</v>
      </c>
      <c r="AT26" s="35" t="n">
        <v>1417.2766121883</v>
      </c>
      <c r="AU26" s="35" t="n">
        <v>1770.95787966267</v>
      </c>
      <c r="AV26" s="35" t="n">
        <v>97.5353457599621</v>
      </c>
      <c r="AW26" s="35" t="n">
        <v>31.5226071639877</v>
      </c>
      <c r="AX26" s="35" t="n">
        <v>358.585456777215</v>
      </c>
      <c r="AY26" s="35" t="n">
        <v>53.736917765497</v>
      </c>
      <c r="AZ26" s="35" t="n">
        <v>4.98591627873134</v>
      </c>
      <c r="BA26" s="35" t="n">
        <v>41.0582594611867</v>
      </c>
      <c r="BB26" s="35" t="n">
        <v>42.3063491951751</v>
      </c>
      <c r="BC26" s="35" t="n">
        <v>56.4680073768306</v>
      </c>
      <c r="BD26" s="35" t="n">
        <v>20.9556941457461</v>
      </c>
      <c r="BE26" s="35" t="n">
        <v>147.378863600549</v>
      </c>
      <c r="BF26" s="35" t="n">
        <v>1105.72988043486</v>
      </c>
      <c r="BG26" s="35" t="n">
        <v>654.087835208148</v>
      </c>
      <c r="BH26" s="35" t="n">
        <v>734.447568480468</v>
      </c>
      <c r="BI26" s="35" t="n">
        <v>70.4133300045948</v>
      </c>
      <c r="BJ26" s="35" t="n">
        <v>587.969067325859</v>
      </c>
      <c r="BK26" s="35" t="n">
        <v>317.390724915262</v>
      </c>
      <c r="BL26" s="35" t="n">
        <v>223.807238066484</v>
      </c>
      <c r="BM26" s="35" t="n">
        <v>114.612347784239</v>
      </c>
      <c r="BN26" s="35" t="n">
        <v>11.1606859134049</v>
      </c>
      <c r="BO26" s="35" t="n">
        <v>8.15195759467005</v>
      </c>
      <c r="BP26" s="35" t="n">
        <v>236.731441431752</v>
      </c>
      <c r="BQ26" s="35" t="n">
        <v>98.0262271132757</v>
      </c>
      <c r="BR26" s="35" t="n">
        <v>228.442551515853</v>
      </c>
      <c r="BS26" s="35" t="n">
        <v>114.269777512982</v>
      </c>
      <c r="BT26" s="35" t="n">
        <v>107.551765927918</v>
      </c>
      <c r="BU26" s="35" t="n">
        <v>118.904425638001</v>
      </c>
      <c r="BV26" s="35" t="n">
        <v>1.83372756720818</v>
      </c>
      <c r="BW26" s="35" t="n">
        <v>11.6460337535191</v>
      </c>
      <c r="BX26" s="35" t="n">
        <v>1.78761615680361</v>
      </c>
      <c r="BY26" s="35" t="n">
        <v>3.38098416304638</v>
      </c>
      <c r="BZ26" s="35" t="n">
        <v>2.00336370475494</v>
      </c>
      <c r="CA26" s="35" t="n">
        <v>2.34768467441831</v>
      </c>
      <c r="CB26" s="35" t="n">
        <v>1.56345411790253</v>
      </c>
      <c r="CC26" s="35" t="n">
        <v>3.4678217096477</v>
      </c>
      <c r="CD26" s="35" t="n">
        <v>2.49880893187564</v>
      </c>
      <c r="CE26" s="35" t="n">
        <v>1.15450985774517</v>
      </c>
      <c r="CF26" s="35" t="n">
        <v>1.70414440658219</v>
      </c>
      <c r="CG26" s="35" t="n">
        <v>2.75158024000583</v>
      </c>
      <c r="CH26" s="35" t="n">
        <v>140.392582647884</v>
      </c>
      <c r="CI26" s="35" t="n">
        <v>19.8992587925501</v>
      </c>
      <c r="CJ26" s="35" t="n">
        <v>13.4033850308921</v>
      </c>
      <c r="CK26" s="35" t="n">
        <v>46.0020049638225</v>
      </c>
      <c r="CL26" s="35" t="n">
        <v>10.1653857437832</v>
      </c>
      <c r="CM26" s="35" t="n">
        <v>69.0075344256862</v>
      </c>
      <c r="CN26" s="35" t="n">
        <v>100.575957142974</v>
      </c>
      <c r="CO26" s="35" t="n">
        <v>49.3807868286318</v>
      </c>
      <c r="CP26" s="35" t="n">
        <v>41.6294637270103</v>
      </c>
      <c r="CQ26" s="35" t="n">
        <v>10.1438542907231</v>
      </c>
      <c r="CR26" s="35" t="n">
        <v>114.621089600613</v>
      </c>
      <c r="CS26" s="35" t="n">
        <v>14.1585320781788</v>
      </c>
      <c r="CT26" s="35" t="n">
        <v>61.5543391356655</v>
      </c>
      <c r="CU26" s="40" t="s">
        <v>120</v>
      </c>
      <c r="CV26" s="41" t="s">
        <v>121</v>
      </c>
      <c r="CW26" s="41" t="s">
        <v>120</v>
      </c>
      <c r="CX26" s="41" t="s">
        <v>121</v>
      </c>
      <c r="CY26" s="42" t="str">
        <f aca="false">IF(OR(CZ26="true",DA26="true",DB26="true"),"true","false")</f>
        <v>true</v>
      </c>
      <c r="CZ26" s="43" t="s">
        <v>120</v>
      </c>
      <c r="DA26" s="43" t="s">
        <v>121</v>
      </c>
      <c r="DB26" s="43" t="s">
        <v>120</v>
      </c>
      <c r="DC26" s="44" t="str">
        <f aca="false">IF(OR(DD26="true",DE26="true"),"true","false")</f>
        <v>false</v>
      </c>
      <c r="DD26" s="45" t="s">
        <v>121</v>
      </c>
      <c r="DE26" s="45" t="s">
        <v>121</v>
      </c>
      <c r="DF26" s="46" t="str">
        <f aca="false">IF(OR(DG26="true",DH26="true",DI26="true",DJ26="true"),"true","false")</f>
        <v>true</v>
      </c>
      <c r="DG26" s="47" t="s">
        <v>120</v>
      </c>
      <c r="DH26" s="47" t="s">
        <v>121</v>
      </c>
      <c r="DI26" s="47" t="s">
        <v>121</v>
      </c>
      <c r="DJ26" s="47" t="s">
        <v>121</v>
      </c>
      <c r="DK26" s="48" t="s">
        <v>120</v>
      </c>
      <c r="DL26" s="36" t="s">
        <v>170</v>
      </c>
      <c r="DM26" s="33" t="n">
        <v>40</v>
      </c>
      <c r="DN26" s="25" t="n">
        <v>1</v>
      </c>
    </row>
    <row r="27" customFormat="false" ht="13.8" hidden="false" customHeight="false" outlineLevel="0" collapsed="false">
      <c r="A27" s="51" t="s">
        <v>171</v>
      </c>
      <c r="B27" s="27" t="n">
        <v>7.17808219178082</v>
      </c>
      <c r="C27" s="32" t="s">
        <v>119</v>
      </c>
      <c r="D27" s="29" t="n">
        <v>76</v>
      </c>
      <c r="E27" s="49" t="n">
        <v>0</v>
      </c>
      <c r="F27" s="52" t="n">
        <v>1</v>
      </c>
      <c r="G27" s="49" t="n">
        <v>10</v>
      </c>
      <c r="H27" s="50" t="n">
        <v>35.52</v>
      </c>
      <c r="I27" s="32" t="n">
        <v>4</v>
      </c>
      <c r="J27" s="33" t="s">
        <v>120</v>
      </c>
      <c r="K27" s="33" t="s">
        <v>121</v>
      </c>
      <c r="L27" s="33" t="s">
        <v>121</v>
      </c>
      <c r="M27" s="33" t="s">
        <v>120</v>
      </c>
      <c r="N27" s="33" t="s">
        <v>120</v>
      </c>
      <c r="O27" s="33" t="s">
        <v>120</v>
      </c>
      <c r="P27" s="33" t="s">
        <v>121</v>
      </c>
      <c r="Q27" s="34" t="s">
        <v>121</v>
      </c>
      <c r="R27" s="33" t="n">
        <v>27.47</v>
      </c>
      <c r="S27" s="36" t="s">
        <v>122</v>
      </c>
      <c r="T27" s="34" t="n">
        <v>120</v>
      </c>
      <c r="U27" s="34" t="s">
        <v>123</v>
      </c>
      <c r="V27" s="37" t="n">
        <v>20</v>
      </c>
      <c r="W27" s="37" t="n">
        <v>42</v>
      </c>
      <c r="X27" s="37" t="n">
        <v>22</v>
      </c>
      <c r="Y27" s="37" t="n">
        <v>19</v>
      </c>
      <c r="Z27" s="37" t="n">
        <v>0.92</v>
      </c>
      <c r="AA27" s="37" t="n">
        <v>4.2</v>
      </c>
      <c r="AB27" s="37" t="n">
        <v>106</v>
      </c>
      <c r="AC27" s="37" t="n">
        <v>130</v>
      </c>
      <c r="AD27" s="37" t="n">
        <v>116</v>
      </c>
      <c r="AE27" s="37" t="n">
        <v>54</v>
      </c>
      <c r="AF27" s="37" t="n">
        <v>36</v>
      </c>
      <c r="AG27" s="37" t="n">
        <v>0.048</v>
      </c>
      <c r="AH27" s="34" t="n">
        <v>20.53</v>
      </c>
      <c r="AI27" s="38" t="n">
        <v>3.92</v>
      </c>
      <c r="AJ27" s="39" t="n">
        <v>175.344827586206</v>
      </c>
      <c r="AK27" s="39" t="n">
        <v>555.616438356164</v>
      </c>
      <c r="AL27" s="31" t="n">
        <v>5.65</v>
      </c>
      <c r="AM27" s="35" t="n">
        <v>0.338175</v>
      </c>
      <c r="AN27" s="35" t="n">
        <v>0.163275</v>
      </c>
      <c r="AO27" s="35" t="n">
        <v>0.07446</v>
      </c>
      <c r="AP27" s="35" t="n">
        <v>24.7235226583721</v>
      </c>
      <c r="AQ27" s="35" t="n">
        <v>527.976041642989</v>
      </c>
      <c r="AR27" s="35" t="n">
        <v>81.6404726108916</v>
      </c>
      <c r="AS27" s="35" t="n">
        <v>29.449971722523</v>
      </c>
      <c r="AT27" s="35" t="n">
        <v>1496.09028709113</v>
      </c>
      <c r="AU27" s="35" t="n">
        <v>1823.50032959789</v>
      </c>
      <c r="AV27" s="35" t="n">
        <v>85.9818036031487</v>
      </c>
      <c r="AW27" s="35" t="n">
        <v>32.5764302516243</v>
      </c>
      <c r="AX27" s="35" t="n">
        <v>475.041483872434</v>
      </c>
      <c r="AY27" s="35" t="n">
        <v>44.739159176706</v>
      </c>
      <c r="AZ27" s="35" t="n">
        <v>4.98251409552079</v>
      </c>
      <c r="BA27" s="35" t="n">
        <v>39.3608574229624</v>
      </c>
      <c r="BB27" s="35" t="n">
        <v>27.3625547802202</v>
      </c>
      <c r="BC27" s="35" t="n">
        <v>36.9312427407982</v>
      </c>
      <c r="BD27" s="35" t="n">
        <v>17.2114249437808</v>
      </c>
      <c r="BE27" s="35" t="n">
        <v>151.056568016701</v>
      </c>
      <c r="BF27" s="35" t="n">
        <v>1034.5250534847</v>
      </c>
      <c r="BG27" s="35" t="n">
        <v>639.846869818117</v>
      </c>
      <c r="BH27" s="35" t="n">
        <v>839.220385278557</v>
      </c>
      <c r="BI27" s="35" t="n">
        <v>72.6266091328677</v>
      </c>
      <c r="BJ27" s="35" t="n">
        <v>738.516415734763</v>
      </c>
      <c r="BK27" s="35" t="n">
        <v>205.497425422158</v>
      </c>
      <c r="BL27" s="35" t="n">
        <v>156.415033274625</v>
      </c>
      <c r="BM27" s="35" t="n">
        <v>90.8487192490989</v>
      </c>
      <c r="BN27" s="35" t="n">
        <v>11.3154490404194</v>
      </c>
      <c r="BO27" s="35" t="n">
        <v>5.8820983984564</v>
      </c>
      <c r="BP27" s="35" t="n">
        <v>258.38950863136</v>
      </c>
      <c r="BQ27" s="35" t="n">
        <v>109.791103122939</v>
      </c>
      <c r="BR27" s="35" t="n">
        <v>983.193059577888</v>
      </c>
      <c r="BS27" s="35" t="n">
        <v>133.487969858313</v>
      </c>
      <c r="BT27" s="35" t="n">
        <v>94.984739281232</v>
      </c>
      <c r="BU27" s="35" t="n">
        <v>95.7089030507662</v>
      </c>
      <c r="BV27" s="35" t="n">
        <v>3.63510178972853</v>
      </c>
      <c r="BW27" s="35" t="n">
        <v>25.6241861192272</v>
      </c>
      <c r="BX27" s="35" t="n">
        <v>2.24132550881359</v>
      </c>
      <c r="BY27" s="35" t="n">
        <v>3.07032115718198</v>
      </c>
      <c r="BZ27" s="35" t="n">
        <v>4.28503707068646</v>
      </c>
      <c r="CA27" s="35" t="n">
        <v>5.49672376744902</v>
      </c>
      <c r="CB27" s="35" t="n">
        <v>1.35140894596908</v>
      </c>
      <c r="CC27" s="35" t="n">
        <v>3.35372121236923</v>
      </c>
      <c r="CD27" s="35" t="n">
        <v>2.32648015722496</v>
      </c>
      <c r="CE27" s="35" t="n">
        <v>1.21240155547938</v>
      </c>
      <c r="CF27" s="35" t="n">
        <v>2.00874897896278</v>
      </c>
      <c r="CG27" s="35" t="n">
        <v>2.64421133548714</v>
      </c>
      <c r="CH27" s="35" t="n">
        <v>151.754564801115</v>
      </c>
      <c r="CI27" s="35" t="n">
        <v>21.8536522241556</v>
      </c>
      <c r="CJ27" s="35" t="n">
        <v>11.2121456156261</v>
      </c>
      <c r="CK27" s="35" t="n">
        <v>53.2730110356426</v>
      </c>
      <c r="CL27" s="35" t="n">
        <v>11.5251798178069</v>
      </c>
      <c r="CM27" s="35" t="n">
        <v>61.2230860116646</v>
      </c>
      <c r="CN27" s="35" t="n">
        <v>118.645815057224</v>
      </c>
      <c r="CO27" s="35" t="n">
        <v>44.4451152810181</v>
      </c>
      <c r="CP27" s="35" t="n">
        <v>46.8301377738247</v>
      </c>
      <c r="CQ27" s="35" t="n">
        <v>8.04039695331729</v>
      </c>
      <c r="CR27" s="35" t="n">
        <v>92.7915087289521</v>
      </c>
      <c r="CS27" s="35" t="n">
        <v>88.2258625562534</v>
      </c>
      <c r="CT27" s="35" t="n">
        <v>72.551942852496</v>
      </c>
      <c r="CU27" s="40" t="s">
        <v>120</v>
      </c>
      <c r="CV27" s="41" t="s">
        <v>120</v>
      </c>
      <c r="CW27" s="41" t="s">
        <v>121</v>
      </c>
      <c r="CX27" s="41" t="s">
        <v>121</v>
      </c>
      <c r="CY27" s="42" t="str">
        <f aca="false">IF(OR(CZ27="true",DA27="true",DB27="true"),"true","false")</f>
        <v>true</v>
      </c>
      <c r="CZ27" s="43" t="s">
        <v>120</v>
      </c>
      <c r="DA27" s="43" t="s">
        <v>120</v>
      </c>
      <c r="DB27" s="43" t="s">
        <v>121</v>
      </c>
      <c r="DC27" s="44" t="str">
        <f aca="false">IF(OR(DD27="true",DE27="true"),"true","false")</f>
        <v>true</v>
      </c>
      <c r="DD27" s="45" t="s">
        <v>120</v>
      </c>
      <c r="DE27" s="45" t="s">
        <v>121</v>
      </c>
      <c r="DF27" s="46" t="str">
        <f aca="false">IF(OR(DG27="true",DH27="true",DI27="true",DJ27="true"),"true","false")</f>
        <v>false</v>
      </c>
      <c r="DG27" s="47" t="s">
        <v>121</v>
      </c>
      <c r="DH27" s="47" t="s">
        <v>121</v>
      </c>
      <c r="DI27" s="47" t="s">
        <v>121</v>
      </c>
      <c r="DJ27" s="47" t="s">
        <v>121</v>
      </c>
      <c r="DK27" s="48" t="s">
        <v>120</v>
      </c>
      <c r="DL27" s="36" t="s">
        <v>172</v>
      </c>
      <c r="DM27" s="33" t="n">
        <v>20</v>
      </c>
      <c r="DN27" s="25" t="n">
        <v>1</v>
      </c>
    </row>
    <row r="28" customFormat="false" ht="13.8" hidden="false" customHeight="false" outlineLevel="0" collapsed="false">
      <c r="A28" s="32" t="s">
        <v>173</v>
      </c>
      <c r="B28" s="27" t="n">
        <v>7.18904109589041</v>
      </c>
      <c r="C28" s="32" t="s">
        <v>126</v>
      </c>
      <c r="D28" s="29" t="n">
        <v>64</v>
      </c>
      <c r="E28" s="49" t="n">
        <v>0</v>
      </c>
      <c r="F28" s="52" t="n">
        <v>0</v>
      </c>
      <c r="G28" s="49" t="n">
        <v>2</v>
      </c>
      <c r="H28" s="50" t="n">
        <v>5.6</v>
      </c>
      <c r="I28" s="32" t="n">
        <v>4</v>
      </c>
      <c r="J28" s="33" t="s">
        <v>120</v>
      </c>
      <c r="K28" s="33" t="s">
        <v>120</v>
      </c>
      <c r="L28" s="33" t="s">
        <v>121</v>
      </c>
      <c r="M28" s="33" t="s">
        <v>121</v>
      </c>
      <c r="N28" s="33" t="s">
        <v>120</v>
      </c>
      <c r="O28" s="33" t="s">
        <v>120</v>
      </c>
      <c r="P28" s="33" t="s">
        <v>121</v>
      </c>
      <c r="Q28" s="34" t="s">
        <v>121</v>
      </c>
      <c r="R28" s="35" t="n">
        <v>24.01</v>
      </c>
      <c r="S28" s="36" t="s">
        <v>130</v>
      </c>
      <c r="T28" s="34" t="n">
        <v>180</v>
      </c>
      <c r="U28" s="34" t="s">
        <v>123</v>
      </c>
      <c r="V28" s="37" t="n">
        <v>14</v>
      </c>
      <c r="W28" s="37" t="n">
        <v>46</v>
      </c>
      <c r="X28" s="37" t="n">
        <v>16</v>
      </c>
      <c r="Y28" s="37" t="n">
        <v>34</v>
      </c>
      <c r="Z28" s="37" t="n">
        <v>0.43</v>
      </c>
      <c r="AA28" s="37" t="n">
        <v>4</v>
      </c>
      <c r="AB28" s="37" t="n">
        <v>102</v>
      </c>
      <c r="AC28" s="37" t="n">
        <v>221</v>
      </c>
      <c r="AD28" s="37" t="n">
        <v>179</v>
      </c>
      <c r="AE28" s="37" t="n">
        <v>63.8</v>
      </c>
      <c r="AF28" s="37" t="n">
        <v>71</v>
      </c>
      <c r="AG28" s="37" t="n">
        <v>0.627</v>
      </c>
      <c r="AH28" s="34" t="n">
        <v>2.43</v>
      </c>
      <c r="AI28" s="38" t="n">
        <v>8.925</v>
      </c>
      <c r="AJ28" s="39" t="n">
        <v>270.172413793103</v>
      </c>
      <c r="AK28" s="39" t="n">
        <v>446.712328767123</v>
      </c>
      <c r="AL28" s="31" t="n">
        <v>4.18</v>
      </c>
      <c r="AM28" s="35" t="n">
        <v>0.40815</v>
      </c>
      <c r="AN28" s="35"/>
      <c r="AO28" s="35" t="n">
        <v>0.081</v>
      </c>
      <c r="AP28" s="35" t="n">
        <v>59.4786781100951</v>
      </c>
      <c r="AQ28" s="35" t="n">
        <v>610.710794899189</v>
      </c>
      <c r="AR28" s="35" t="n">
        <v>128.484834446698</v>
      </c>
      <c r="AS28" s="35" t="n">
        <v>31.1234847985706</v>
      </c>
      <c r="AT28" s="35" t="n">
        <v>1191.42249903394</v>
      </c>
      <c r="AU28" s="35" t="n">
        <v>2186.9842929557</v>
      </c>
      <c r="AV28" s="35" t="n">
        <v>99.4021776191671</v>
      </c>
      <c r="AW28" s="35" t="n">
        <v>53.7019070316885</v>
      </c>
      <c r="AX28" s="35" t="n">
        <v>547.189325574523</v>
      </c>
      <c r="AY28" s="35" t="n">
        <v>49.3605760394314</v>
      </c>
      <c r="AZ28" s="35" t="n">
        <v>5.49266251482849</v>
      </c>
      <c r="BA28" s="35" t="n">
        <v>55.3696884109208</v>
      </c>
      <c r="BB28" s="35" t="n">
        <v>71.9609612747405</v>
      </c>
      <c r="BC28" s="35" t="n">
        <v>102.447633176965</v>
      </c>
      <c r="BD28" s="35" t="n">
        <v>29.8920166411034</v>
      </c>
      <c r="BE28" s="35" t="n">
        <v>360.113621085356</v>
      </c>
      <c r="BF28" s="35" t="n">
        <v>1555.33750203442</v>
      </c>
      <c r="BG28" s="35" t="n">
        <v>1049.78323068831</v>
      </c>
      <c r="BH28" s="35" t="n">
        <v>1280.69031236953</v>
      </c>
      <c r="BI28" s="35" t="n">
        <v>89.3177291754065</v>
      </c>
      <c r="BJ28" s="35" t="n">
        <v>1007.06033451821</v>
      </c>
      <c r="BK28" s="35" t="n">
        <v>483.196250527771</v>
      </c>
      <c r="BL28" s="35" t="n">
        <v>322.47678398313</v>
      </c>
      <c r="BM28" s="35" t="n">
        <v>119.105470826597</v>
      </c>
      <c r="BN28" s="35" t="n">
        <v>14.8650162438825</v>
      </c>
      <c r="BO28" s="35" t="n">
        <v>9.7445200952393</v>
      </c>
      <c r="BP28" s="35" t="n">
        <v>371.29221079228</v>
      </c>
      <c r="BQ28" s="35" t="n">
        <v>182.853656978407</v>
      </c>
      <c r="BR28" s="35" t="n">
        <v>1183.30926452097</v>
      </c>
      <c r="BS28" s="35" t="n">
        <v>136.161805315054</v>
      </c>
      <c r="BT28" s="35" t="n">
        <v>148.394602529648</v>
      </c>
      <c r="BU28" s="35" t="n">
        <v>113.044269595308</v>
      </c>
      <c r="BV28" s="35" t="n">
        <v>2.46918992373255</v>
      </c>
      <c r="BW28" s="35" t="n">
        <v>21.4505986081562</v>
      </c>
      <c r="BX28" s="35" t="n">
        <v>2.05822618574725</v>
      </c>
      <c r="BY28" s="35" t="n">
        <v>3.79733317523952</v>
      </c>
      <c r="BZ28" s="35" t="n">
        <v>3.13595418658995</v>
      </c>
      <c r="CA28" s="35" t="n">
        <v>3.28842476259924</v>
      </c>
      <c r="CB28" s="35" t="n">
        <v>2.38605475314912</v>
      </c>
      <c r="CC28" s="35" t="n">
        <v>4.93800156838628</v>
      </c>
      <c r="CD28" s="35" t="n">
        <v>3.27226893997574</v>
      </c>
      <c r="CE28" s="35" t="n">
        <v>1.25211795276215</v>
      </c>
      <c r="CF28" s="35" t="n">
        <v>2.31604618844728</v>
      </c>
      <c r="CG28" s="35" t="n">
        <v>3.97336432590808</v>
      </c>
      <c r="CH28" s="35" t="n">
        <v>165.369068197553</v>
      </c>
      <c r="CI28" s="35" t="n">
        <v>26.7893237717692</v>
      </c>
      <c r="CJ28" s="35" t="n">
        <v>16.4326948498805</v>
      </c>
      <c r="CK28" s="35" t="n">
        <v>61.7862163224662</v>
      </c>
      <c r="CL28" s="35"/>
      <c r="CM28" s="35" t="n">
        <v>82.0092195427222</v>
      </c>
      <c r="CN28" s="35" t="n">
        <v>147.017645127902</v>
      </c>
      <c r="CO28" s="35" t="n">
        <v>58.1424319584561</v>
      </c>
      <c r="CP28" s="35" t="n">
        <v>71.110991763092</v>
      </c>
      <c r="CQ28" s="35" t="n">
        <v>12.1661546127487</v>
      </c>
      <c r="CR28" s="35" t="n">
        <v>141.137902176886</v>
      </c>
      <c r="CS28" s="35" t="n">
        <v>278.550775050547</v>
      </c>
      <c r="CT28" s="35" t="n">
        <v>114.538276319612</v>
      </c>
      <c r="CU28" s="40" t="s">
        <v>120</v>
      </c>
      <c r="CV28" s="41" t="s">
        <v>121</v>
      </c>
      <c r="CW28" s="41" t="s">
        <v>120</v>
      </c>
      <c r="CX28" s="41" t="s">
        <v>120</v>
      </c>
      <c r="CY28" s="42" t="str">
        <f aca="false">IF(OR(CZ28="true",DA28="true",DB28="true"),"true","false")</f>
        <v>false</v>
      </c>
      <c r="CZ28" s="43" t="s">
        <v>121</v>
      </c>
      <c r="DA28" s="43" t="s">
        <v>121</v>
      </c>
      <c r="DB28" s="43" t="s">
        <v>121</v>
      </c>
      <c r="DC28" s="44" t="str">
        <f aca="false">IF(OR(DD28="true",DE28="true"),"true","false")</f>
        <v>false</v>
      </c>
      <c r="DD28" s="45" t="s">
        <v>121</v>
      </c>
      <c r="DE28" s="45" t="s">
        <v>121</v>
      </c>
      <c r="DF28" s="46" t="str">
        <f aca="false">IF(OR(DG28="true",DH28="true",DI28="true",DJ28="true"),"true","false")</f>
        <v>false</v>
      </c>
      <c r="DG28" s="47" t="s">
        <v>121</v>
      </c>
      <c r="DH28" s="47" t="s">
        <v>121</v>
      </c>
      <c r="DI28" s="47" t="s">
        <v>121</v>
      </c>
      <c r="DJ28" s="47" t="s">
        <v>121</v>
      </c>
      <c r="DK28" s="48" t="s">
        <v>120</v>
      </c>
      <c r="DL28" s="36" t="s">
        <v>131</v>
      </c>
      <c r="DM28" s="33" t="n">
        <v>20</v>
      </c>
      <c r="DN28" s="25" t="n">
        <v>0</v>
      </c>
    </row>
    <row r="29" customFormat="false" ht="13.8" hidden="false" customHeight="false" outlineLevel="0" collapsed="false">
      <c r="A29" s="26" t="s">
        <v>174</v>
      </c>
      <c r="B29" s="27" t="n">
        <v>7.28219178082191</v>
      </c>
      <c r="C29" s="32" t="s">
        <v>126</v>
      </c>
      <c r="D29" s="29" t="n">
        <v>66</v>
      </c>
      <c r="E29" s="49" t="n">
        <v>2</v>
      </c>
      <c r="F29" s="52" t="n">
        <v>0</v>
      </c>
      <c r="G29" s="49" t="n">
        <v>2</v>
      </c>
      <c r="H29" s="50" t="n">
        <v>13.64</v>
      </c>
      <c r="I29" s="32" t="n">
        <v>4</v>
      </c>
      <c r="J29" s="33" t="s">
        <v>120</v>
      </c>
      <c r="K29" s="33" t="s">
        <v>121</v>
      </c>
      <c r="L29" s="33" t="s">
        <v>121</v>
      </c>
      <c r="M29" s="33" t="s">
        <v>121</v>
      </c>
      <c r="N29" s="33" t="s">
        <v>120</v>
      </c>
      <c r="O29" s="33" t="s">
        <v>120</v>
      </c>
      <c r="P29" s="33" t="s">
        <v>120</v>
      </c>
      <c r="Q29" s="34" t="s">
        <v>121</v>
      </c>
      <c r="R29" s="33" t="n">
        <v>23.05</v>
      </c>
      <c r="S29" s="36" t="s">
        <v>130</v>
      </c>
      <c r="T29" s="34" t="n">
        <v>162</v>
      </c>
      <c r="U29" s="34" t="s">
        <v>123</v>
      </c>
      <c r="V29" s="37" t="n">
        <v>22</v>
      </c>
      <c r="W29" s="37" t="n">
        <v>42</v>
      </c>
      <c r="X29" s="37" t="n">
        <v>25</v>
      </c>
      <c r="Y29" s="37" t="n">
        <v>29</v>
      </c>
      <c r="Z29" s="37" t="n">
        <v>0.99</v>
      </c>
      <c r="AA29" s="37" t="n">
        <v>5.2</v>
      </c>
      <c r="AB29" s="37" t="n">
        <v>116</v>
      </c>
      <c r="AC29" s="37" t="n">
        <v>263</v>
      </c>
      <c r="AD29" s="37" t="n">
        <v>154</v>
      </c>
      <c r="AE29" s="37" t="n">
        <v>59.4</v>
      </c>
      <c r="AF29" s="37" t="n">
        <v>42</v>
      </c>
      <c r="AG29" s="37" t="n">
        <v>0.203</v>
      </c>
      <c r="AH29" s="34" t="n">
        <v>0.67</v>
      </c>
      <c r="AI29" s="38" t="n">
        <v>9.78</v>
      </c>
      <c r="AJ29" s="39" t="n">
        <v>156.091954022988</v>
      </c>
      <c r="AK29" s="39" t="n">
        <v>525.479452054794</v>
      </c>
      <c r="AL29" s="31" t="n">
        <v>3.21</v>
      </c>
      <c r="AM29" s="35" t="n">
        <v>0.1764</v>
      </c>
      <c r="AN29" s="35" t="n">
        <v>0.094575</v>
      </c>
      <c r="AO29" s="35"/>
      <c r="AP29" s="35" t="n">
        <v>36.6866904007452</v>
      </c>
      <c r="AQ29" s="35" t="n">
        <v>272.713840838315</v>
      </c>
      <c r="AR29" s="35" t="n">
        <v>116.896281556077</v>
      </c>
      <c r="AS29" s="35" t="n">
        <v>15.0605601272192</v>
      </c>
      <c r="AT29" s="35" t="n">
        <v>1010.66078694338</v>
      </c>
      <c r="AU29" s="35" t="n">
        <v>1662.3440092742</v>
      </c>
      <c r="AV29" s="35" t="n">
        <v>113.290175973798</v>
      </c>
      <c r="AW29" s="35" t="n">
        <v>52.5815635498157</v>
      </c>
      <c r="AX29" s="35" t="n">
        <v>401.717318664333</v>
      </c>
      <c r="AY29" s="35" t="n">
        <v>56.1176476644767</v>
      </c>
      <c r="AZ29" s="35" t="n">
        <v>5.29444057724561</v>
      </c>
      <c r="BA29" s="35" t="n">
        <v>40.991694675374</v>
      </c>
      <c r="BB29" s="35" t="n">
        <v>51.7252663876746</v>
      </c>
      <c r="BC29" s="35" t="n">
        <v>62.3589909212561</v>
      </c>
      <c r="BD29" s="35" t="n">
        <v>23.0192025059404</v>
      </c>
      <c r="BE29" s="35" t="n">
        <v>175.998282828521</v>
      </c>
      <c r="BF29" s="35" t="n">
        <v>1178.96913101216</v>
      </c>
      <c r="BG29" s="35" t="n">
        <v>864.650680617899</v>
      </c>
      <c r="BH29" s="35" t="n">
        <v>802.600759989905</v>
      </c>
      <c r="BI29" s="35" t="n">
        <v>75.5887421015336</v>
      </c>
      <c r="BJ29" s="35" t="n">
        <v>789.377006413447</v>
      </c>
      <c r="BK29" s="35" t="n">
        <v>338.752173000309</v>
      </c>
      <c r="BL29" s="35" t="n">
        <v>310.270242220246</v>
      </c>
      <c r="BM29" s="35" t="n">
        <v>115.943643500493</v>
      </c>
      <c r="BN29" s="35" t="n">
        <v>14.4989099219126</v>
      </c>
      <c r="BO29" s="35" t="n">
        <v>7.89401904964577</v>
      </c>
      <c r="BP29" s="35" t="n">
        <v>340.07518183482</v>
      </c>
      <c r="BQ29" s="35" t="n">
        <v>184.457958252452</v>
      </c>
      <c r="BR29" s="35" t="n">
        <v>1329.7912906424</v>
      </c>
      <c r="BS29" s="35" t="n">
        <v>145.854458845743</v>
      </c>
      <c r="BT29" s="35" t="n">
        <v>176.670412484692</v>
      </c>
      <c r="BU29" s="35" t="n">
        <v>134.858310529893</v>
      </c>
      <c r="BV29" s="35" t="n">
        <v>2.13025422827702</v>
      </c>
      <c r="BW29" s="35" t="n">
        <v>12.1845611743024</v>
      </c>
      <c r="BX29" s="35" t="n">
        <v>1.56984913102434</v>
      </c>
      <c r="BY29" s="35" t="n">
        <v>3.56475664538871</v>
      </c>
      <c r="BZ29" s="35" t="n">
        <v>1.74083158712305</v>
      </c>
      <c r="CA29" s="35" t="n">
        <v>2.39749846084077</v>
      </c>
      <c r="CB29" s="35" t="n">
        <v>1.99057367851134</v>
      </c>
      <c r="CC29" s="35" t="n">
        <v>4.28840286706635</v>
      </c>
      <c r="CD29" s="35" t="n">
        <v>2.74451206760805</v>
      </c>
      <c r="CE29" s="35" t="n">
        <v>1.4577681115738</v>
      </c>
      <c r="CF29" s="35" t="n">
        <v>2.04846537624555</v>
      </c>
      <c r="CG29" s="35" t="n">
        <v>2.63613342417539</v>
      </c>
      <c r="CH29" s="35" t="n">
        <v>148.475158873506</v>
      </c>
      <c r="CI29" s="35" t="n">
        <v>25.7790017435664</v>
      </c>
      <c r="CJ29" s="35" t="n">
        <v>15.3461846031575</v>
      </c>
      <c r="CK29" s="35" t="n">
        <v>66.3740720898789</v>
      </c>
      <c r="CL29" s="35"/>
      <c r="CM29" s="35" t="n">
        <v>82.0589075113223</v>
      </c>
      <c r="CN29" s="35" t="n">
        <v>132.111254547861</v>
      </c>
      <c r="CO29" s="35" t="n">
        <v>55.3599057168484</v>
      </c>
      <c r="CP29" s="35" t="n">
        <v>62.5480985076683</v>
      </c>
      <c r="CQ29" s="35" t="n">
        <v>10.0461346191428</v>
      </c>
      <c r="CR29" s="35" t="n">
        <v>110.629489456401</v>
      </c>
      <c r="CS29" s="35" t="n">
        <v>114.477574624432</v>
      </c>
      <c r="CT29" s="35" t="n">
        <v>98.5718757427681</v>
      </c>
      <c r="CU29" s="40" t="s">
        <v>120</v>
      </c>
      <c r="CV29" s="41" t="s">
        <v>120</v>
      </c>
      <c r="CW29" s="41" t="s">
        <v>121</v>
      </c>
      <c r="CX29" s="41" t="s">
        <v>121</v>
      </c>
      <c r="CY29" s="42" t="str">
        <f aca="false">IF(OR(CZ29="true",DA29="true",DB29="true"),"true","false")</f>
        <v>true</v>
      </c>
      <c r="CZ29" s="43" t="s">
        <v>120</v>
      </c>
      <c r="DA29" s="43" t="s">
        <v>121</v>
      </c>
      <c r="DB29" s="43" t="s">
        <v>121</v>
      </c>
      <c r="DC29" s="44" t="str">
        <f aca="false">IF(OR(DD29="true",DE29="true"),"true","false")</f>
        <v>false</v>
      </c>
      <c r="DD29" s="45" t="s">
        <v>121</v>
      </c>
      <c r="DE29" s="45" t="s">
        <v>121</v>
      </c>
      <c r="DF29" s="46" t="str">
        <f aca="false">IF(OR(DG29="true",DH29="true",DI29="true",DJ29="true"),"true","false")</f>
        <v>true</v>
      </c>
      <c r="DG29" s="47" t="s">
        <v>120</v>
      </c>
      <c r="DH29" s="47" t="s">
        <v>121</v>
      </c>
      <c r="DI29" s="47" t="s">
        <v>121</v>
      </c>
      <c r="DJ29" s="47" t="s">
        <v>121</v>
      </c>
      <c r="DK29" s="48" t="s">
        <v>120</v>
      </c>
      <c r="DL29" s="36" t="s">
        <v>163</v>
      </c>
      <c r="DM29" s="33" t="n">
        <v>20</v>
      </c>
      <c r="DN29" s="25" t="n">
        <v>1</v>
      </c>
    </row>
    <row r="30" customFormat="false" ht="13.8" hidden="false" customHeight="false" outlineLevel="0" collapsed="false">
      <c r="A30" s="28" t="s">
        <v>175</v>
      </c>
      <c r="B30" s="27" t="n">
        <v>7.30136986301369</v>
      </c>
      <c r="C30" s="28" t="s">
        <v>119</v>
      </c>
      <c r="D30" s="29" t="n">
        <v>66</v>
      </c>
      <c r="E30" s="25" t="n">
        <v>0</v>
      </c>
      <c r="F30" s="52" t="n">
        <v>0</v>
      </c>
      <c r="G30" s="25" t="n">
        <v>0</v>
      </c>
      <c r="H30" s="31" t="n">
        <v>0</v>
      </c>
      <c r="I30" s="32" t="n">
        <v>0</v>
      </c>
      <c r="J30" s="33" t="s">
        <v>121</v>
      </c>
      <c r="K30" s="33" t="s">
        <v>121</v>
      </c>
      <c r="L30" s="33" t="s">
        <v>120</v>
      </c>
      <c r="M30" s="33" t="s">
        <v>121</v>
      </c>
      <c r="N30" s="33" t="s">
        <v>121</v>
      </c>
      <c r="O30" s="33" t="s">
        <v>120</v>
      </c>
      <c r="P30" s="33" t="s">
        <v>121</v>
      </c>
      <c r="Q30" s="34" t="s">
        <v>121</v>
      </c>
      <c r="R30" s="35" t="n">
        <v>25.73</v>
      </c>
      <c r="S30" s="36" t="s">
        <v>122</v>
      </c>
      <c r="T30" s="34" t="n">
        <v>152</v>
      </c>
      <c r="U30" s="34" t="s">
        <v>123</v>
      </c>
      <c r="V30" s="37" t="n">
        <v>14</v>
      </c>
      <c r="W30" s="37" t="n">
        <v>54</v>
      </c>
      <c r="X30" s="37" t="n">
        <v>18</v>
      </c>
      <c r="Y30" s="37" t="n">
        <v>22</v>
      </c>
      <c r="Z30" s="37" t="n">
        <v>0.81</v>
      </c>
      <c r="AA30" s="37" t="n">
        <v>4.4</v>
      </c>
      <c r="AB30" s="37" t="n">
        <v>86</v>
      </c>
      <c r="AC30" s="37" t="n">
        <v>70</v>
      </c>
      <c r="AD30" s="37" t="n">
        <v>226</v>
      </c>
      <c r="AE30" s="37" t="n">
        <v>154</v>
      </c>
      <c r="AF30" s="37" t="n">
        <v>58</v>
      </c>
      <c r="AG30" s="37" t="n">
        <v>0.055</v>
      </c>
      <c r="AH30" s="34" t="n">
        <v>0.745</v>
      </c>
      <c r="AI30" s="38" t="n">
        <v>1.58</v>
      </c>
      <c r="AJ30" s="39" t="n">
        <v>158.103448275862</v>
      </c>
      <c r="AK30" s="39" t="n">
        <v>619.999999999999</v>
      </c>
      <c r="AL30" s="31" t="n">
        <v>5.48</v>
      </c>
      <c r="AM30" s="35" t="n">
        <v>0.3405</v>
      </c>
      <c r="AN30" s="35" t="n">
        <v>0.086025</v>
      </c>
      <c r="AO30" s="35"/>
      <c r="AP30" s="35" t="n">
        <v>66.0256853322894</v>
      </c>
      <c r="AQ30" s="35" t="n">
        <v>1021.63980633283</v>
      </c>
      <c r="AR30" s="35" t="n">
        <v>111.81972515384</v>
      </c>
      <c r="AS30" s="35" t="n">
        <v>57.4480555492007</v>
      </c>
      <c r="AT30" s="35" t="n">
        <v>2009.35944354784</v>
      </c>
      <c r="AU30" s="35" t="n">
        <v>2340.29845657264</v>
      </c>
      <c r="AV30" s="35" t="n">
        <v>126.139115281527</v>
      </c>
      <c r="AW30" s="35" t="n">
        <v>46.6647495361749</v>
      </c>
      <c r="AX30" s="35" t="n">
        <v>478.570454390472</v>
      </c>
      <c r="AY30" s="35" t="n">
        <v>55.872572527817</v>
      </c>
      <c r="AZ30" s="35" t="n">
        <v>5.12451047899254</v>
      </c>
      <c r="BA30" s="35" t="n">
        <v>57.3000671994896</v>
      </c>
      <c r="BB30" s="35" t="n">
        <v>50.5437414394988</v>
      </c>
      <c r="BC30" s="35" t="n">
        <v>61.5768546879567</v>
      </c>
      <c r="BD30" s="35" t="n">
        <v>22.3036310584537</v>
      </c>
      <c r="BE30" s="35" t="n">
        <v>162.705405533927</v>
      </c>
      <c r="BF30" s="35" t="n">
        <v>1226.77808625013</v>
      </c>
      <c r="BG30" s="35" t="n">
        <v>660.19110608959</v>
      </c>
      <c r="BH30" s="35" t="n">
        <v>700.879578632537</v>
      </c>
      <c r="BI30" s="35" t="n">
        <v>81.479725645959</v>
      </c>
      <c r="BJ30" s="35" t="n">
        <v>502.523274985671</v>
      </c>
      <c r="BK30" s="35" t="n">
        <v>162.688764337474</v>
      </c>
      <c r="BL30" s="35" t="n">
        <v>158.705681997769</v>
      </c>
      <c r="BM30" s="35" t="n">
        <v>93.0952807702781</v>
      </c>
      <c r="BN30" s="35" t="n">
        <v>17.1448601579681</v>
      </c>
      <c r="BO30" s="35" t="n">
        <v>13.3040720165743</v>
      </c>
      <c r="BP30" s="35" t="n">
        <v>174.230537630415</v>
      </c>
      <c r="BQ30" s="35" t="n">
        <v>67.8787323385128</v>
      </c>
      <c r="BR30" s="35" t="n">
        <v>176.035376563715</v>
      </c>
      <c r="BS30" s="35" t="n">
        <v>71.2544496026492</v>
      </c>
      <c r="BT30" s="35" t="n">
        <v>33.4196778897538</v>
      </c>
      <c r="BU30" s="35" t="n">
        <v>53.6851224556421</v>
      </c>
      <c r="BV30" s="35" t="n">
        <v>2.84548595900493</v>
      </c>
      <c r="BW30" s="35" t="n">
        <v>17.7751489613097</v>
      </c>
      <c r="BX30" s="35" t="n">
        <v>2.49746261332368</v>
      </c>
      <c r="BY30" s="35" t="n">
        <v>3.46546565218177</v>
      </c>
      <c r="BZ30" s="35" t="n">
        <v>2.77009212009526</v>
      </c>
      <c r="CA30" s="35" t="n">
        <v>3.37021361463072</v>
      </c>
      <c r="CB30" s="35" t="n">
        <v>1.98619814321747</v>
      </c>
      <c r="CC30" s="35" t="n">
        <v>3.50316257163661</v>
      </c>
      <c r="CD30" s="35" t="n">
        <v>2.26791530021477</v>
      </c>
      <c r="CE30" s="35" t="n">
        <v>1.39583745818371</v>
      </c>
      <c r="CF30" s="35" t="n">
        <v>1.89262900385636</v>
      </c>
      <c r="CG30" s="35" t="n">
        <v>2.63108472960555</v>
      </c>
      <c r="CH30" s="35"/>
      <c r="CI30" s="35" t="n">
        <v>24.5202398723629</v>
      </c>
      <c r="CJ30" s="35" t="n">
        <v>16.23228670986</v>
      </c>
      <c r="CK30" s="35" t="n">
        <v>63.9724869408722</v>
      </c>
      <c r="CL30" s="35" t="n">
        <v>13.3934474371721</v>
      </c>
      <c r="CM30" s="35" t="n">
        <v>91.9965012313499</v>
      </c>
      <c r="CN30" s="35" t="n">
        <v>151.191434490314</v>
      </c>
      <c r="CO30" s="35" t="n">
        <v>67.2187675560812</v>
      </c>
      <c r="CP30" s="35" t="n">
        <v>65.347187405476</v>
      </c>
      <c r="CQ30" s="35" t="n">
        <v>11.5715552551671</v>
      </c>
      <c r="CR30" s="35" t="n">
        <v>118.066122090222</v>
      </c>
      <c r="CS30" s="35" t="n">
        <v>178.231732504294</v>
      </c>
      <c r="CT30" s="35" t="n">
        <v>101.420652609176</v>
      </c>
      <c r="CU30" s="40" t="s">
        <v>120</v>
      </c>
      <c r="CV30" s="41" t="s">
        <v>121</v>
      </c>
      <c r="CW30" s="41" t="s">
        <v>120</v>
      </c>
      <c r="CX30" s="41" t="s">
        <v>121</v>
      </c>
      <c r="CY30" s="42" t="str">
        <f aca="false">IF(OR(CZ30="true",DA30="true",DB30="true"),"true","false")</f>
        <v>false</v>
      </c>
      <c r="CZ30" s="43" t="s">
        <v>121</v>
      </c>
      <c r="DA30" s="43" t="s">
        <v>121</v>
      </c>
      <c r="DB30" s="43" t="s">
        <v>121</v>
      </c>
      <c r="DC30" s="44" t="str">
        <f aca="false">IF(OR(DD30="true",DE30="true"),"true","false")</f>
        <v>false</v>
      </c>
      <c r="DD30" s="45" t="s">
        <v>121</v>
      </c>
      <c r="DE30" s="45" t="s">
        <v>121</v>
      </c>
      <c r="DF30" s="46" t="str">
        <f aca="false">IF(OR(DG30="true",DH30="true",DI30="true",DJ30="true"),"true","false")</f>
        <v>false</v>
      </c>
      <c r="DG30" s="47" t="s">
        <v>121</v>
      </c>
      <c r="DH30" s="47" t="s">
        <v>121</v>
      </c>
      <c r="DI30" s="47" t="s">
        <v>121</v>
      </c>
      <c r="DJ30" s="47" t="s">
        <v>121</v>
      </c>
      <c r="DK30" s="48" t="s">
        <v>121</v>
      </c>
      <c r="DL30" s="36"/>
      <c r="DM30" s="33"/>
      <c r="DN30" s="25" t="s">
        <v>151</v>
      </c>
    </row>
    <row r="31" customFormat="false" ht="13.8" hidden="false" customHeight="false" outlineLevel="0" collapsed="false">
      <c r="A31" s="32" t="s">
        <v>176</v>
      </c>
      <c r="B31" s="27" t="n">
        <v>7.48767123287671</v>
      </c>
      <c r="C31" s="32" t="s">
        <v>119</v>
      </c>
      <c r="D31" s="36" t="n">
        <v>79</v>
      </c>
      <c r="E31" s="49" t="n">
        <v>0</v>
      </c>
      <c r="F31" s="52" t="n">
        <v>0</v>
      </c>
      <c r="G31" s="49" t="n">
        <v>3</v>
      </c>
      <c r="H31" s="55" t="n">
        <v>8.2</v>
      </c>
      <c r="I31" s="32" t="n">
        <v>3</v>
      </c>
      <c r="J31" s="33" t="s">
        <v>120</v>
      </c>
      <c r="K31" s="33" t="s">
        <v>121</v>
      </c>
      <c r="L31" s="33" t="s">
        <v>121</v>
      </c>
      <c r="M31" s="33" t="s">
        <v>121</v>
      </c>
      <c r="N31" s="33" t="s">
        <v>121</v>
      </c>
      <c r="O31" s="33" t="s">
        <v>120</v>
      </c>
      <c r="P31" s="33" t="s">
        <v>121</v>
      </c>
      <c r="Q31" s="33" t="s">
        <v>121</v>
      </c>
      <c r="R31" s="33" t="n">
        <v>23.04</v>
      </c>
      <c r="S31" s="36" t="s">
        <v>130</v>
      </c>
      <c r="T31" s="33" t="n">
        <v>162</v>
      </c>
      <c r="U31" s="33" t="s">
        <v>123</v>
      </c>
      <c r="V31" s="35" t="n">
        <v>14</v>
      </c>
      <c r="W31" s="35" t="n">
        <v>44</v>
      </c>
      <c r="X31" s="35" t="n">
        <v>26</v>
      </c>
      <c r="Y31" s="35" t="n">
        <v>44</v>
      </c>
      <c r="Z31" s="35" t="n">
        <v>1.24</v>
      </c>
      <c r="AA31" s="35" t="n">
        <v>5.8</v>
      </c>
      <c r="AB31" s="35" t="n">
        <v>111</v>
      </c>
      <c r="AC31" s="35" t="n">
        <v>79</v>
      </c>
      <c r="AD31" s="35" t="n">
        <v>158</v>
      </c>
      <c r="AE31" s="35" t="n">
        <v>73.2</v>
      </c>
      <c r="AF31" s="35" t="n">
        <v>69</v>
      </c>
      <c r="AG31" s="35" t="n">
        <v>0.052</v>
      </c>
      <c r="AH31" s="34" t="n">
        <v>0.75</v>
      </c>
      <c r="AI31" s="38" t="n">
        <v>1.825</v>
      </c>
      <c r="AJ31" s="39" t="n">
        <v>252.3125</v>
      </c>
      <c r="AK31" s="39" t="n">
        <v>830</v>
      </c>
      <c r="AL31" s="31" t="n">
        <v>6.38</v>
      </c>
      <c r="AM31" s="35" t="n">
        <v>0.41295</v>
      </c>
      <c r="AN31" s="35" t="n">
        <v>0.071685</v>
      </c>
      <c r="AO31" s="35"/>
      <c r="AP31" s="35" t="n">
        <v>36.6516796669367</v>
      </c>
      <c r="AQ31" s="35" t="n">
        <v>591.497510967654</v>
      </c>
      <c r="AR31" s="35" t="n">
        <v>87.9774154302347</v>
      </c>
      <c r="AS31" s="35" t="n">
        <v>23.5261555621206</v>
      </c>
      <c r="AT31" s="35" t="n">
        <v>1289.4494578683</v>
      </c>
      <c r="AU31" s="35" t="n">
        <v>1830.55827063396</v>
      </c>
      <c r="AV31" s="35" t="n">
        <v>98.06050676709</v>
      </c>
      <c r="AW31" s="35" t="n">
        <v>30.2657218202617</v>
      </c>
      <c r="AX31" s="35" t="n">
        <v>275.458595685678</v>
      </c>
      <c r="AY31" s="35" t="n">
        <v>48.5203184280267</v>
      </c>
      <c r="AZ31" s="35" t="n">
        <v>6.14194232122011</v>
      </c>
      <c r="BA31" s="35" t="n">
        <v>43.2881797859127</v>
      </c>
      <c r="BB31" s="35" t="n">
        <v>37.5303258131127</v>
      </c>
      <c r="BC31" s="35" t="n">
        <v>57.4165555746619</v>
      </c>
      <c r="BD31" s="35" t="n">
        <v>17.0949365686086</v>
      </c>
      <c r="BE31" s="35" t="n">
        <v>140.273072715041</v>
      </c>
      <c r="BF31" s="35" t="n">
        <v>1099.62660955342</v>
      </c>
      <c r="BG31" s="35" t="n">
        <v>585.934643698712</v>
      </c>
      <c r="BH31" s="35" t="n">
        <v>706.982849513979</v>
      </c>
      <c r="BI31" s="35" t="n">
        <v>76.7369846568029</v>
      </c>
      <c r="BJ31" s="35" t="n">
        <v>492.351156849934</v>
      </c>
      <c r="BK31" s="35" t="n">
        <v>155.300073112262</v>
      </c>
      <c r="BL31" s="35" t="n">
        <v>158.644953599351</v>
      </c>
      <c r="BM31" s="35" t="n">
        <v>95.7245898098805</v>
      </c>
      <c r="BN31" s="35" t="n">
        <v>17.6440960515635</v>
      </c>
      <c r="BO31" s="35" t="n">
        <v>16.3294415317623</v>
      </c>
      <c r="BP31" s="35" t="n">
        <v>166.810644237956</v>
      </c>
      <c r="BQ31" s="35" t="n">
        <v>68.8145747483724</v>
      </c>
      <c r="BR31" s="35" t="n">
        <v>174.765304721763</v>
      </c>
      <c r="BS31" s="35" t="n">
        <v>88.0661900369128</v>
      </c>
      <c r="BT31" s="35" t="n">
        <v>78.8080347679446</v>
      </c>
      <c r="BU31" s="35" t="n">
        <v>84.7684596402646</v>
      </c>
      <c r="BV31" s="35" t="n">
        <v>1.51835244641193</v>
      </c>
      <c r="BW31" s="35" t="n">
        <v>7.23684049585527</v>
      </c>
      <c r="BX31" s="35" t="n">
        <v>1.21879656860118</v>
      </c>
      <c r="BY31" s="35" t="n">
        <v>3.08041854632167</v>
      </c>
      <c r="BZ31" s="35" t="n">
        <v>1.92662354729331</v>
      </c>
      <c r="CA31" s="35" t="n">
        <v>2.1470832101765</v>
      </c>
      <c r="CB31" s="35" t="n">
        <v>1.18749466226815</v>
      </c>
      <c r="CC31" s="35" t="n">
        <v>3.78050419334004</v>
      </c>
      <c r="CD31" s="35" t="n">
        <v>2.49847235223765</v>
      </c>
      <c r="CE31" s="35" t="n">
        <v>1.53248879120749</v>
      </c>
      <c r="CF31" s="35" t="n">
        <v>1.74722660024486</v>
      </c>
      <c r="CG31" s="35" t="n">
        <v>2.34364571876243</v>
      </c>
      <c r="CH31" s="35" t="n">
        <v>145.394504820298</v>
      </c>
      <c r="CI31" s="35" t="n">
        <v>25.9280656493668</v>
      </c>
      <c r="CJ31" s="35" t="n">
        <v>16.1710048819198</v>
      </c>
      <c r="CK31" s="35" t="n">
        <v>48.022649020228</v>
      </c>
      <c r="CL31" s="35" t="n">
        <v>12.5338455803897</v>
      </c>
      <c r="CM31" s="35" t="n">
        <v>70.1337950472893</v>
      </c>
      <c r="CN31" s="35" t="n">
        <v>108.045715089194</v>
      </c>
      <c r="CO31" s="35" t="n">
        <v>54.8299007184469</v>
      </c>
      <c r="CP31" s="35" t="n">
        <v>47.8570224582276</v>
      </c>
      <c r="CQ31" s="35" t="n">
        <v>13.3321656092319</v>
      </c>
      <c r="CR31" s="35" t="n">
        <v>122.190223484034</v>
      </c>
      <c r="CS31" s="35" t="n">
        <v>126.665869513229</v>
      </c>
      <c r="CT31" s="35" t="n">
        <v>81.6117157939211</v>
      </c>
      <c r="CU31" s="40" t="s">
        <v>121</v>
      </c>
      <c r="CV31" s="41" t="s">
        <v>121</v>
      </c>
      <c r="CW31" s="41" t="s">
        <v>121</v>
      </c>
      <c r="CX31" s="41" t="s">
        <v>121</v>
      </c>
      <c r="CY31" s="42" t="str">
        <f aca="false">IF(OR(CZ31="true",DA31="true",DB31="true"),"true","false")</f>
        <v>true</v>
      </c>
      <c r="CZ31" s="43" t="s">
        <v>120</v>
      </c>
      <c r="DA31" s="43" t="s">
        <v>121</v>
      </c>
      <c r="DB31" s="43" t="s">
        <v>121</v>
      </c>
      <c r="DC31" s="44" t="str">
        <f aca="false">IF(OR(DD31="true",DE31="true"),"true","false")</f>
        <v>false</v>
      </c>
      <c r="DD31" s="45" t="s">
        <v>121</v>
      </c>
      <c r="DE31" s="45" t="s">
        <v>121</v>
      </c>
      <c r="DF31" s="46" t="str">
        <f aca="false">IF(OR(DG31="true",DH31="true",DI31="true",DJ31="true"),"true","false")</f>
        <v>true</v>
      </c>
      <c r="DG31" s="47" t="s">
        <v>120</v>
      </c>
      <c r="DH31" s="47" t="s">
        <v>121</v>
      </c>
      <c r="DI31" s="47" t="s">
        <v>121</v>
      </c>
      <c r="DJ31" s="47" t="s">
        <v>121</v>
      </c>
      <c r="DK31" s="48" t="s">
        <v>121</v>
      </c>
      <c r="DL31" s="36" t="s">
        <v>177</v>
      </c>
      <c r="DM31" s="33" t="n">
        <v>10</v>
      </c>
      <c r="DN31" s="25" t="n">
        <v>0</v>
      </c>
    </row>
    <row r="32" customFormat="false" ht="13.8" hidden="false" customHeight="false" outlineLevel="0" collapsed="false">
      <c r="A32" s="28" t="s">
        <v>178</v>
      </c>
      <c r="B32" s="27" t="n">
        <v>7.38904109589041</v>
      </c>
      <c r="C32" s="28" t="s">
        <v>126</v>
      </c>
      <c r="D32" s="29" t="n">
        <v>72</v>
      </c>
      <c r="E32" s="25" t="n">
        <v>0</v>
      </c>
      <c r="F32" s="52" t="n">
        <v>0</v>
      </c>
      <c r="G32" s="25" t="n">
        <v>8</v>
      </c>
      <c r="H32" s="31" t="n">
        <v>22.5</v>
      </c>
      <c r="I32" s="32" t="n">
        <v>2</v>
      </c>
      <c r="J32" s="33" t="s">
        <v>120</v>
      </c>
      <c r="K32" s="33" t="s">
        <v>121</v>
      </c>
      <c r="L32" s="33" t="s">
        <v>120</v>
      </c>
      <c r="M32" s="33" t="s">
        <v>120</v>
      </c>
      <c r="N32" s="33" t="s">
        <v>120</v>
      </c>
      <c r="O32" s="33" t="s">
        <v>120</v>
      </c>
      <c r="P32" s="33" t="s">
        <v>121</v>
      </c>
      <c r="Q32" s="34" t="s">
        <v>121</v>
      </c>
      <c r="R32" s="33" t="n">
        <v>23.92</v>
      </c>
      <c r="S32" s="36" t="s">
        <v>130</v>
      </c>
      <c r="T32" s="34" t="n">
        <v>220</v>
      </c>
      <c r="U32" s="34" t="s">
        <v>133</v>
      </c>
      <c r="V32" s="37" t="n">
        <v>17</v>
      </c>
      <c r="W32" s="37" t="n">
        <v>50</v>
      </c>
      <c r="X32" s="37" t="n">
        <v>21</v>
      </c>
      <c r="Y32" s="37" t="n">
        <v>28</v>
      </c>
      <c r="Z32" s="37" t="n">
        <v>0.88</v>
      </c>
      <c r="AA32" s="37" t="n">
        <v>6.1</v>
      </c>
      <c r="AB32" s="37" t="n">
        <v>100</v>
      </c>
      <c r="AC32" s="37" t="n">
        <v>182</v>
      </c>
      <c r="AD32" s="37" t="n">
        <v>124</v>
      </c>
      <c r="AE32" s="37" t="n">
        <v>45.6</v>
      </c>
      <c r="AF32" s="37" t="n">
        <v>42</v>
      </c>
      <c r="AG32" s="37" t="n">
        <v>0.122</v>
      </c>
      <c r="AH32" s="34" t="n">
        <v>1.31</v>
      </c>
      <c r="AI32" s="38" t="n">
        <v>5.6</v>
      </c>
      <c r="AJ32" s="39" t="n">
        <v>165.125</v>
      </c>
      <c r="AK32" s="39" t="n">
        <v>639.210526315789</v>
      </c>
      <c r="AL32" s="31" t="n">
        <v>4.59</v>
      </c>
      <c r="AM32" s="35" t="n">
        <v>1.73625</v>
      </c>
      <c r="AN32" s="35"/>
      <c r="AO32" s="35"/>
      <c r="AP32" s="35" t="n">
        <v>30.3497475814021</v>
      </c>
      <c r="AQ32" s="35" t="n">
        <v>135.592013409829</v>
      </c>
      <c r="AR32" s="35" t="n">
        <v>105.027642794986</v>
      </c>
      <c r="AS32" s="35" t="n">
        <v>14.9170161186042</v>
      </c>
      <c r="AT32" s="35" t="n">
        <v>708.345645898212</v>
      </c>
      <c r="AU32" s="35" t="n">
        <v>1333.36553542609</v>
      </c>
      <c r="AV32" s="35" t="n">
        <v>104.71254619071</v>
      </c>
      <c r="AW32" s="35" t="n">
        <v>28.7497570463525</v>
      </c>
      <c r="AX32" s="35" t="n">
        <v>115.320798534693</v>
      </c>
      <c r="AY32" s="35" t="n">
        <v>21.7301049177432</v>
      </c>
      <c r="AZ32" s="35" t="n">
        <v>4.9848419050859</v>
      </c>
      <c r="BA32" s="35" t="n">
        <v>32.8874320026757</v>
      </c>
      <c r="BB32" s="35" t="n">
        <v>57.3499907888491</v>
      </c>
      <c r="BC32" s="35" t="n">
        <v>65.4708946580006</v>
      </c>
      <c r="BD32" s="35" t="n">
        <v>29.2430099794294</v>
      </c>
      <c r="BE32" s="35" t="n">
        <v>236.013779829368</v>
      </c>
      <c r="BF32" s="35" t="n">
        <v>987.733310060314</v>
      </c>
      <c r="BG32" s="35" t="n">
        <v>474.041344205608</v>
      </c>
      <c r="BH32" s="35" t="n">
        <v>492.351156849934</v>
      </c>
      <c r="BI32" s="35" t="n">
        <v>47.9976383821624</v>
      </c>
      <c r="BJ32" s="35" t="n">
        <v>406.905364509745</v>
      </c>
      <c r="BK32" s="35" t="n">
        <v>158.861289153242</v>
      </c>
      <c r="BL32" s="35" t="n">
        <v>124.780118817131</v>
      </c>
      <c r="BM32" s="35" t="n">
        <v>84.1922406678272</v>
      </c>
      <c r="BN32" s="35" t="n">
        <v>10.674762976972</v>
      </c>
      <c r="BO32" s="35" t="n">
        <v>6.30145654907651</v>
      </c>
      <c r="BP32" s="35" t="n">
        <v>230.514773994828</v>
      </c>
      <c r="BQ32" s="35" t="n">
        <v>129.310101957154</v>
      </c>
      <c r="BR32" s="35" t="n">
        <v>224.298106557903</v>
      </c>
      <c r="BS32" s="35" t="n">
        <v>123.494509838741</v>
      </c>
      <c r="BT32" s="35" t="n">
        <v>135.159117018776</v>
      </c>
      <c r="BU32" s="35" t="n">
        <v>117.500662023211</v>
      </c>
      <c r="BV32" s="35" t="n">
        <v>1.97105205950794</v>
      </c>
      <c r="BW32" s="35" t="n">
        <v>15.2878254365665</v>
      </c>
      <c r="BX32" s="35" t="n">
        <v>1.77078717490413</v>
      </c>
      <c r="BY32" s="35" t="n">
        <v>3.1766803227867</v>
      </c>
      <c r="BZ32" s="35" t="n">
        <v>2.30224642328971</v>
      </c>
      <c r="CA32" s="35" t="n">
        <v>2.7266733467946</v>
      </c>
      <c r="CB32" s="35" t="n">
        <v>1.97845681154371</v>
      </c>
      <c r="CC32" s="35" t="n">
        <v>3.69063742999682</v>
      </c>
      <c r="CD32" s="35" t="n">
        <v>2.48938470201193</v>
      </c>
      <c r="CE32" s="35"/>
      <c r="CF32" s="35" t="n">
        <v>1.71895391065373</v>
      </c>
      <c r="CG32" s="35" t="n">
        <v>1.95556939616042</v>
      </c>
      <c r="CH32" s="35" t="n">
        <v>118.314561933223</v>
      </c>
      <c r="CI32" s="35" t="n">
        <v>18.5411209841464</v>
      </c>
      <c r="CJ32" s="35" t="n">
        <v>11.2668023810862</v>
      </c>
      <c r="CK32" s="35" t="n">
        <v>44.8094937174191</v>
      </c>
      <c r="CL32" s="35" t="n">
        <v>7.32985900233532</v>
      </c>
      <c r="CM32" s="35" t="n">
        <v>60.7593316380633</v>
      </c>
      <c r="CN32" s="35" t="n">
        <v>100.211578706573</v>
      </c>
      <c r="CO32" s="35" t="n">
        <v>41.4803998212099</v>
      </c>
      <c r="CP32" s="35" t="n">
        <v>39.5094437334045</v>
      </c>
      <c r="CQ32" s="35" t="n">
        <v>8.27393040573794</v>
      </c>
      <c r="CR32" s="35" t="n">
        <v>84.6261192223294</v>
      </c>
      <c r="CS32" s="35" t="n">
        <v>145.543568726098</v>
      </c>
      <c r="CT32" s="35" t="n">
        <v>57.1817978988534</v>
      </c>
      <c r="CU32" s="40" t="s">
        <v>120</v>
      </c>
      <c r="CV32" s="41" t="s">
        <v>120</v>
      </c>
      <c r="CW32" s="41" t="s">
        <v>121</v>
      </c>
      <c r="CX32" s="41" t="s">
        <v>121</v>
      </c>
      <c r="CY32" s="42" t="str">
        <f aca="false">IF(OR(CZ32="true",DA32="true",DB32="true"),"true","false")</f>
        <v>true</v>
      </c>
      <c r="CZ32" s="43" t="s">
        <v>120</v>
      </c>
      <c r="DA32" s="43" t="s">
        <v>120</v>
      </c>
      <c r="DB32" s="43" t="s">
        <v>121</v>
      </c>
      <c r="DC32" s="44" t="str">
        <f aca="false">IF(OR(DD32="true",DE32="true"),"true","false")</f>
        <v>true</v>
      </c>
      <c r="DD32" s="45" t="s">
        <v>120</v>
      </c>
      <c r="DE32" s="45" t="s">
        <v>121</v>
      </c>
      <c r="DF32" s="46" t="str">
        <f aca="false">IF(OR(DG32="true",DH32="true",DI32="true",DJ32="true"),"true","false")</f>
        <v>true</v>
      </c>
      <c r="DG32" s="47" t="s">
        <v>120</v>
      </c>
      <c r="DH32" s="47" t="s">
        <v>121</v>
      </c>
      <c r="DI32" s="47" t="s">
        <v>121</v>
      </c>
      <c r="DJ32" s="47" t="s">
        <v>121</v>
      </c>
      <c r="DK32" s="48" t="s">
        <v>120</v>
      </c>
      <c r="DL32" s="36" t="s">
        <v>179</v>
      </c>
      <c r="DM32" s="33" t="n">
        <v>20</v>
      </c>
      <c r="DN32" s="25" t="n">
        <v>1</v>
      </c>
    </row>
    <row r="33" customFormat="false" ht="13.8" hidden="false" customHeight="false" outlineLevel="0" collapsed="false">
      <c r="A33" s="28" t="s">
        <v>180</v>
      </c>
      <c r="B33" s="27" t="n">
        <v>6.92876712328767</v>
      </c>
      <c r="C33" s="28" t="s">
        <v>126</v>
      </c>
      <c r="D33" s="29" t="n">
        <v>69</v>
      </c>
      <c r="E33" s="25" t="n">
        <v>0</v>
      </c>
      <c r="F33" s="52" t="n">
        <v>0</v>
      </c>
      <c r="G33" s="25" t="n">
        <v>0</v>
      </c>
      <c r="H33" s="31" t="n">
        <v>0</v>
      </c>
      <c r="I33" s="32" t="n">
        <v>0</v>
      </c>
      <c r="J33" s="33" t="s">
        <v>121</v>
      </c>
      <c r="K33" s="33" t="s">
        <v>121</v>
      </c>
      <c r="L33" s="33" t="s">
        <v>120</v>
      </c>
      <c r="M33" s="33" t="s">
        <v>121</v>
      </c>
      <c r="N33" s="33" t="s">
        <v>120</v>
      </c>
      <c r="O33" s="33" t="s">
        <v>120</v>
      </c>
      <c r="P33" s="33" t="s">
        <v>121</v>
      </c>
      <c r="Q33" s="34" t="s">
        <v>121</v>
      </c>
      <c r="R33" s="33" t="n">
        <v>28.6</v>
      </c>
      <c r="S33" s="36" t="s">
        <v>122</v>
      </c>
      <c r="T33" s="34" t="n">
        <v>191</v>
      </c>
      <c r="U33" s="34" t="s">
        <v>123</v>
      </c>
      <c r="V33" s="37" t="n">
        <v>26</v>
      </c>
      <c r="W33" s="37" t="n">
        <v>49</v>
      </c>
      <c r="X33" s="37" t="n">
        <v>27</v>
      </c>
      <c r="Y33" s="37" t="n">
        <v>38</v>
      </c>
      <c r="Z33" s="37" t="n">
        <v>0.87</v>
      </c>
      <c r="AA33" s="37" t="n">
        <v>7</v>
      </c>
      <c r="AB33" s="37" t="n">
        <v>95</v>
      </c>
      <c r="AC33" s="37" t="n">
        <v>221</v>
      </c>
      <c r="AD33" s="37" t="n">
        <v>221</v>
      </c>
      <c r="AE33" s="37" t="n">
        <v>126.8</v>
      </c>
      <c r="AF33" s="37" t="n">
        <v>50</v>
      </c>
      <c r="AG33" s="37" t="n">
        <v>0.185</v>
      </c>
      <c r="AH33" s="34" t="n">
        <v>3.795</v>
      </c>
      <c r="AI33" s="38" t="n">
        <v>23.93</v>
      </c>
      <c r="AJ33" s="39" t="n">
        <v>158.875</v>
      </c>
      <c r="AK33" s="39" t="n">
        <v>623.421052631579</v>
      </c>
      <c r="AL33" s="31" t="n">
        <v>3</v>
      </c>
      <c r="AM33" s="35" t="n">
        <v>0.261075</v>
      </c>
      <c r="AN33" s="35"/>
      <c r="AO33" s="35" t="n">
        <v>0.0876</v>
      </c>
      <c r="AP33" s="35" t="n">
        <v>49.5706404422825</v>
      </c>
      <c r="AQ33" s="35" t="n">
        <v>393.483054122247</v>
      </c>
      <c r="AR33" s="35" t="n">
        <v>452.691337258201</v>
      </c>
      <c r="AS33" s="35" t="n">
        <v>22.6578893636692</v>
      </c>
      <c r="AT33" s="35" t="n">
        <v>1160.44598004228</v>
      </c>
      <c r="AU33" s="35" t="n">
        <v>1791.34748710022</v>
      </c>
      <c r="AV33" s="35" t="n">
        <v>169.197372309231</v>
      </c>
      <c r="AW33" s="35" t="n">
        <v>45.2293094500254</v>
      </c>
      <c r="AX33" s="35" t="n">
        <v>127.749609036719</v>
      </c>
      <c r="AY33" s="35" t="n">
        <v>31.8201984013602</v>
      </c>
      <c r="AZ33" s="35" t="n">
        <v>4.97338191953459</v>
      </c>
      <c r="BA33" s="35" t="n">
        <v>52.0081667273786</v>
      </c>
      <c r="BB33" s="35" t="n">
        <v>92.8290216270273</v>
      </c>
      <c r="BC33" s="35" t="n">
        <v>91.9470382150088</v>
      </c>
      <c r="BD33" s="35" t="n">
        <v>25.4321759916514</v>
      </c>
      <c r="BE33" s="35" t="n">
        <v>219.738390812189</v>
      </c>
      <c r="BF33" s="35" t="n">
        <v>1339.6885975568</v>
      </c>
      <c r="BG33" s="35" t="n">
        <v>785.308159159152</v>
      </c>
      <c r="BH33" s="35" t="n">
        <v>698.84515500539</v>
      </c>
      <c r="BI33" s="35" t="n">
        <v>81.6294964140376</v>
      </c>
      <c r="BJ33" s="35" t="n">
        <v>480.14461508705</v>
      </c>
      <c r="BK33" s="35" t="n">
        <v>160.309073244669</v>
      </c>
      <c r="BL33" s="35" t="n">
        <v>138.792006230708</v>
      </c>
      <c r="BM33" s="35" t="n">
        <v>69.4814230032168</v>
      </c>
      <c r="BN33" s="35" t="n">
        <v>10.4584274230807</v>
      </c>
      <c r="BO33" s="35" t="n">
        <v>8.10536224460114</v>
      </c>
      <c r="BP33" s="35" t="n">
        <v>348.163534091464</v>
      </c>
      <c r="BQ33" s="35" t="n">
        <v>190.607779802958</v>
      </c>
      <c r="BR33" s="35" t="n">
        <v>1060.86142230548</v>
      </c>
      <c r="BS33" s="35" t="n">
        <v>128.173721888039</v>
      </c>
      <c r="BT33" s="35" t="n">
        <v>113.835279251261</v>
      </c>
      <c r="BU33" s="35" t="n">
        <v>108.788414826661</v>
      </c>
      <c r="BV33" s="35" t="n">
        <v>2.03163639434607</v>
      </c>
      <c r="BW33" s="35" t="n">
        <v>9.9126486178726</v>
      </c>
      <c r="BX33" s="35" t="n">
        <v>1.34063839755342</v>
      </c>
      <c r="BY33" s="35" t="n">
        <v>3.81382557750101</v>
      </c>
      <c r="BZ33" s="35" t="n">
        <v>2.26084712781699</v>
      </c>
      <c r="CA33" s="35" t="n">
        <v>2.68594721059786</v>
      </c>
      <c r="CB33" s="35" t="n">
        <v>1.68125699119889</v>
      </c>
      <c r="CC33" s="35" t="n">
        <v>4.48698485348022</v>
      </c>
      <c r="CD33" s="35" t="n">
        <v>2.84212016262503</v>
      </c>
      <c r="CE33" s="35" t="n">
        <v>1.25783980660797</v>
      </c>
      <c r="CF33" s="35" t="n">
        <v>1.99360289525324</v>
      </c>
      <c r="CG33" s="35" t="n">
        <v>2.17434616085366</v>
      </c>
      <c r="CH33" s="35" t="n">
        <v>149.121102465308</v>
      </c>
      <c r="CI33" s="35" t="n">
        <v>23.8908589367612</v>
      </c>
      <c r="CJ33" s="35" t="n">
        <v>13.5358862804925</v>
      </c>
      <c r="CK33" s="35" t="n">
        <v>52.6105047876408</v>
      </c>
      <c r="CL33" s="35"/>
      <c r="CM33" s="35" t="n">
        <v>73.1978864442978</v>
      </c>
      <c r="CN33" s="35" t="n">
        <v>131.001556582458</v>
      </c>
      <c r="CO33" s="35" t="n">
        <v>43.9979235636169</v>
      </c>
      <c r="CP33" s="35" t="n">
        <v>59.4011938296596</v>
      </c>
      <c r="CQ33" s="35" t="n">
        <v>12.7160347985902</v>
      </c>
      <c r="CR33" s="35" t="n">
        <v>111.407934297804</v>
      </c>
      <c r="CS33" s="35" t="n">
        <v>125.728308367937</v>
      </c>
      <c r="CT33" s="35" t="n">
        <v>99.996264175972</v>
      </c>
      <c r="CU33" s="40" t="s">
        <v>121</v>
      </c>
      <c r="CV33" s="41" t="s">
        <v>121</v>
      </c>
      <c r="CW33" s="41" t="s">
        <v>121</v>
      </c>
      <c r="CX33" s="41" t="s">
        <v>121</v>
      </c>
      <c r="CY33" s="42" t="str">
        <f aca="false">IF(OR(CZ33="true",DA33="true",DB33="true"),"true","false")</f>
        <v>true</v>
      </c>
      <c r="CZ33" s="43" t="s">
        <v>120</v>
      </c>
      <c r="DA33" s="43" t="s">
        <v>121</v>
      </c>
      <c r="DB33" s="43" t="s">
        <v>121</v>
      </c>
      <c r="DC33" s="44" t="str">
        <f aca="false">IF(OR(DD33="true",DE33="true"),"true","false")</f>
        <v>false</v>
      </c>
      <c r="DD33" s="45" t="s">
        <v>121</v>
      </c>
      <c r="DE33" s="45" t="s">
        <v>121</v>
      </c>
      <c r="DF33" s="46" t="str">
        <f aca="false">IF(OR(DG33="true",DH33="true",DI33="true",DJ33="true"),"true","false")</f>
        <v>false</v>
      </c>
      <c r="DG33" s="47" t="s">
        <v>121</v>
      </c>
      <c r="DH33" s="47" t="s">
        <v>121</v>
      </c>
      <c r="DI33" s="47" t="s">
        <v>121</v>
      </c>
      <c r="DJ33" s="47" t="s">
        <v>121</v>
      </c>
      <c r="DK33" s="48" t="s">
        <v>121</v>
      </c>
      <c r="DL33" s="36"/>
      <c r="DM33" s="33"/>
      <c r="DN33" s="25" t="s">
        <v>151</v>
      </c>
    </row>
    <row r="34" customFormat="false" ht="13.8" hidden="false" customHeight="false" outlineLevel="0" collapsed="false">
      <c r="A34" s="51" t="s">
        <v>181</v>
      </c>
      <c r="B34" s="27" t="n">
        <v>6.94794520547945</v>
      </c>
      <c r="C34" s="28" t="s">
        <v>119</v>
      </c>
      <c r="D34" s="29" t="n">
        <v>81</v>
      </c>
      <c r="E34" s="25" t="n">
        <v>0</v>
      </c>
      <c r="F34" s="52" t="n">
        <v>1</v>
      </c>
      <c r="G34" s="25" t="n">
        <v>10</v>
      </c>
      <c r="H34" s="31" t="n">
        <v>37.2</v>
      </c>
      <c r="I34" s="32" t="n">
        <v>4</v>
      </c>
      <c r="J34" s="33" t="s">
        <v>121</v>
      </c>
      <c r="K34" s="33" t="s">
        <v>121</v>
      </c>
      <c r="L34" s="33" t="s">
        <v>120</v>
      </c>
      <c r="M34" s="33" t="s">
        <v>121</v>
      </c>
      <c r="N34" s="33" t="s">
        <v>120</v>
      </c>
      <c r="O34" s="33" t="s">
        <v>120</v>
      </c>
      <c r="P34" s="33" t="s">
        <v>121</v>
      </c>
      <c r="Q34" s="34" t="s">
        <v>121</v>
      </c>
      <c r="R34" s="33" t="n">
        <v>29.05</v>
      </c>
      <c r="S34" s="36" t="s">
        <v>122</v>
      </c>
      <c r="T34" s="34" t="n">
        <v>131</v>
      </c>
      <c r="U34" s="34" t="s">
        <v>127</v>
      </c>
      <c r="V34" s="37" t="n">
        <v>12</v>
      </c>
      <c r="W34" s="37" t="n">
        <v>55</v>
      </c>
      <c r="X34" s="37" t="n">
        <v>14</v>
      </c>
      <c r="Y34" s="37" t="n">
        <v>23</v>
      </c>
      <c r="Z34" s="37" t="n">
        <v>0.95</v>
      </c>
      <c r="AA34" s="37" t="n">
        <v>5.4</v>
      </c>
      <c r="AB34" s="37" t="n">
        <v>109</v>
      </c>
      <c r="AC34" s="37" t="n">
        <v>148</v>
      </c>
      <c r="AD34" s="37" t="n">
        <v>125</v>
      </c>
      <c r="AE34" s="37" t="n">
        <v>42.4</v>
      </c>
      <c r="AF34" s="37" t="n">
        <v>53</v>
      </c>
      <c r="AG34" s="37" t="n">
        <v>0.301</v>
      </c>
      <c r="AH34" s="34" t="n">
        <v>2.28</v>
      </c>
      <c r="AI34" s="38" t="n">
        <v>8.235</v>
      </c>
      <c r="AJ34" s="39" t="n">
        <v>244.8125</v>
      </c>
      <c r="AK34" s="39" t="n">
        <v>745.78947368421</v>
      </c>
      <c r="AL34" s="31" t="n">
        <v>12.16</v>
      </c>
      <c r="AM34" s="35" t="n">
        <v>0.29265</v>
      </c>
      <c r="AN34" s="35" t="n">
        <v>0.0633825</v>
      </c>
      <c r="AO34" s="35" t="n">
        <v>0.0587325</v>
      </c>
      <c r="AP34" s="35" t="n">
        <v>42.7085366158116</v>
      </c>
      <c r="AQ34" s="35" t="n">
        <v>373.877662355375</v>
      </c>
      <c r="AR34" s="35" t="n">
        <v>122.918127771143</v>
      </c>
      <c r="AS34" s="35" t="n">
        <v>29.1558815585314</v>
      </c>
      <c r="AT34" s="35" t="n">
        <v>1393.75014206806</v>
      </c>
      <c r="AU34" s="35" t="n">
        <v>1526.28259041211</v>
      </c>
      <c r="AV34" s="35" t="n">
        <v>108.808802046307</v>
      </c>
      <c r="AW34" s="35" t="n">
        <v>53.4218211612203</v>
      </c>
      <c r="AX34" s="35" t="n">
        <v>260.558497942855</v>
      </c>
      <c r="AY34" s="35" t="n">
        <v>51.1111127298576</v>
      </c>
      <c r="AZ34" s="35" t="n">
        <v>4.83854802703241</v>
      </c>
      <c r="BA34" s="35" t="n">
        <v>46.4167247191104</v>
      </c>
      <c r="BB34" s="35" t="n">
        <v>52.4907614245208</v>
      </c>
      <c r="BC34" s="35" t="n">
        <v>51.2260304940792</v>
      </c>
      <c r="BD34" s="35" t="n">
        <v>24.5834749725392</v>
      </c>
      <c r="BE34" s="35" t="n">
        <v>157.529993436988</v>
      </c>
      <c r="BF34" s="35" t="n">
        <v>931.786660313761</v>
      </c>
      <c r="BG34" s="35" t="n">
        <v>746.654110243353</v>
      </c>
      <c r="BH34" s="35" t="n">
        <v>793.445853667742</v>
      </c>
      <c r="BI34" s="35" t="n">
        <v>66.2530308913</v>
      </c>
      <c r="BJ34" s="35" t="n">
        <v>642.898505258838</v>
      </c>
      <c r="BK34" s="35" t="n">
        <v>358.079197458209</v>
      </c>
      <c r="BL34" s="35" t="n">
        <v>323.493995796704</v>
      </c>
      <c r="BM34" s="35" t="n">
        <v>129.140112287864</v>
      </c>
      <c r="BN34" s="35" t="n">
        <v>12.941293933895</v>
      </c>
      <c r="BO34" s="35" t="n">
        <v>7.37980607924253</v>
      </c>
      <c r="BP34" s="35" t="n">
        <v>264.80671372754</v>
      </c>
      <c r="BQ34" s="35" t="n">
        <v>118.882143675861</v>
      </c>
      <c r="BR34" s="35" t="n">
        <v>812.929840960067</v>
      </c>
      <c r="BS34" s="35" t="n">
        <v>109.122644258754</v>
      </c>
      <c r="BT34" s="35" t="n">
        <v>106.315117029175</v>
      </c>
      <c r="BU34" s="35" t="n">
        <v>103.79725530741</v>
      </c>
      <c r="BV34" s="35" t="n">
        <v>2.14573689162454</v>
      </c>
      <c r="BW34" s="35" t="n">
        <v>16.9808210156542</v>
      </c>
      <c r="BX34" s="35" t="n">
        <v>1.99764185090912</v>
      </c>
      <c r="BY34" s="35" t="n">
        <v>3.04642400288472</v>
      </c>
      <c r="BZ34" s="35" t="n">
        <v>2.61021679205019</v>
      </c>
      <c r="CA34" s="35" t="n">
        <v>3.2476986264025</v>
      </c>
      <c r="CB34" s="35" t="n">
        <v>2.24603762374545</v>
      </c>
      <c r="CC34" s="35" t="n">
        <v>2.91482136443078</v>
      </c>
      <c r="CD34" s="35" t="n">
        <v>3.10566201917089</v>
      </c>
      <c r="CE34" s="35" t="n">
        <v>1.38405717085407</v>
      </c>
      <c r="CF34" s="35" t="n">
        <v>2.46918992373255</v>
      </c>
      <c r="CG34" s="35" t="n">
        <v>2.80947193774004</v>
      </c>
      <c r="CH34" s="35" t="n">
        <v>138.80256765268</v>
      </c>
      <c r="CI34" s="35" t="n">
        <v>17.9945533295449</v>
      </c>
      <c r="CJ34" s="35" t="n">
        <v>9.67844365150182</v>
      </c>
      <c r="CK34" s="35" t="n">
        <v>39.2610038904038</v>
      </c>
      <c r="CL34" s="35" t="n">
        <v>12.6961596111502</v>
      </c>
      <c r="CM34" s="35" t="n">
        <v>72.1213137912948</v>
      </c>
      <c r="CN34" s="35" t="n">
        <v>100.658770423974</v>
      </c>
      <c r="CO34" s="35" t="n">
        <v>55.5255322788488</v>
      </c>
      <c r="CP34" s="35" t="n">
        <v>48.5857793310296</v>
      </c>
      <c r="CQ34" s="35" t="n">
        <v>10.9322367258453</v>
      </c>
      <c r="CR34" s="35" t="n">
        <v>109.718543365399</v>
      </c>
      <c r="CS34" s="35" t="n">
        <v>26.3468269669758</v>
      </c>
      <c r="CT34" s="35" t="n">
        <v>71.2931809812925</v>
      </c>
      <c r="CU34" s="40" t="s">
        <v>121</v>
      </c>
      <c r="CV34" s="41" t="s">
        <v>121</v>
      </c>
      <c r="CW34" s="41" t="s">
        <v>121</v>
      </c>
      <c r="CX34" s="41" t="s">
        <v>121</v>
      </c>
      <c r="CY34" s="42" t="str">
        <f aca="false">IF(OR(CZ34="true",DA34="true",DB34="true"),"true","false")</f>
        <v>true</v>
      </c>
      <c r="CZ34" s="43" t="s">
        <v>120</v>
      </c>
      <c r="DA34" s="43" t="s">
        <v>121</v>
      </c>
      <c r="DB34" s="43" t="s">
        <v>121</v>
      </c>
      <c r="DC34" s="44" t="str">
        <f aca="false">IF(OR(DD34="true",DE34="true"),"true","false")</f>
        <v>false</v>
      </c>
      <c r="DD34" s="45" t="s">
        <v>121</v>
      </c>
      <c r="DE34" s="45" t="s">
        <v>121</v>
      </c>
      <c r="DF34" s="46" t="str">
        <f aca="false">IF(OR(DG34="true",DH34="true",DI34="true",DJ34="true"),"true","false")</f>
        <v>true</v>
      </c>
      <c r="DG34" s="47" t="s">
        <v>120</v>
      </c>
      <c r="DH34" s="47" t="s">
        <v>121</v>
      </c>
      <c r="DI34" s="47" t="s">
        <v>121</v>
      </c>
      <c r="DJ34" s="47" t="s">
        <v>121</v>
      </c>
      <c r="DK34" s="48" t="s">
        <v>120</v>
      </c>
      <c r="DL34" s="36" t="s">
        <v>131</v>
      </c>
      <c r="DM34" s="33" t="n">
        <v>40</v>
      </c>
      <c r="DN34" s="25" t="n">
        <v>0</v>
      </c>
    </row>
    <row r="35" customFormat="false" ht="13.8" hidden="false" customHeight="false" outlineLevel="0" collapsed="false">
      <c r="A35" s="26" t="s">
        <v>182</v>
      </c>
      <c r="B35" s="27" t="n">
        <v>6.8904109589041</v>
      </c>
      <c r="C35" s="32" t="s">
        <v>119</v>
      </c>
      <c r="D35" s="29" t="n">
        <v>66</v>
      </c>
      <c r="E35" s="49" t="n">
        <v>1</v>
      </c>
      <c r="F35" s="52" t="n">
        <v>0</v>
      </c>
      <c r="G35" s="49" t="n">
        <v>8</v>
      </c>
      <c r="H35" s="50" t="n">
        <v>19.25</v>
      </c>
      <c r="I35" s="32" t="n">
        <v>1</v>
      </c>
      <c r="J35" s="33" t="s">
        <v>120</v>
      </c>
      <c r="K35" s="33" t="s">
        <v>121</v>
      </c>
      <c r="L35" s="33" t="s">
        <v>120</v>
      </c>
      <c r="M35" s="33" t="s">
        <v>120</v>
      </c>
      <c r="N35" s="33" t="s">
        <v>120</v>
      </c>
      <c r="O35" s="33" t="s">
        <v>120</v>
      </c>
      <c r="P35" s="33" t="s">
        <v>121</v>
      </c>
      <c r="Q35" s="34" t="s">
        <v>120</v>
      </c>
      <c r="R35" s="33" t="n">
        <v>30.67</v>
      </c>
      <c r="S35" s="36" t="s">
        <v>136</v>
      </c>
      <c r="T35" s="34" t="n">
        <v>158</v>
      </c>
      <c r="U35" s="34" t="s">
        <v>123</v>
      </c>
      <c r="V35" s="37" t="n">
        <v>25</v>
      </c>
      <c r="W35" s="37" t="n">
        <v>39</v>
      </c>
      <c r="X35" s="37" t="n">
        <v>36</v>
      </c>
      <c r="Y35" s="37" t="n">
        <v>44</v>
      </c>
      <c r="Z35" s="37" t="n">
        <v>0.87</v>
      </c>
      <c r="AA35" s="37" t="n">
        <v>6</v>
      </c>
      <c r="AB35" s="37" t="n">
        <v>141</v>
      </c>
      <c r="AC35" s="37" t="n">
        <v>303</v>
      </c>
      <c r="AD35" s="37" t="n">
        <v>146</v>
      </c>
      <c r="AE35" s="37" t="n">
        <v>47.4</v>
      </c>
      <c r="AF35" s="37" t="n">
        <v>38</v>
      </c>
      <c r="AG35" s="37" t="n">
        <v>0.21</v>
      </c>
      <c r="AH35" s="34" t="n">
        <v>1.08</v>
      </c>
      <c r="AI35" s="38" t="n">
        <v>4.285</v>
      </c>
      <c r="AJ35" s="39" t="n">
        <v>172.3125</v>
      </c>
      <c r="AK35" s="39" t="n">
        <v>401.710526315789</v>
      </c>
      <c r="AL35" s="31" t="n">
        <v>18.29</v>
      </c>
      <c r="AM35" s="35" t="n">
        <v>2.58375</v>
      </c>
      <c r="AN35" s="35" t="n">
        <v>0.06855</v>
      </c>
      <c r="AO35" s="35" t="n">
        <v>0.08085</v>
      </c>
      <c r="AP35" s="35" t="n">
        <v>54.6471968445187</v>
      </c>
      <c r="AQ35" s="35" t="n">
        <v>283.300752392426</v>
      </c>
      <c r="AR35" s="35" t="n">
        <v>128.064705640996</v>
      </c>
      <c r="AS35" s="35" t="n">
        <v>20.7182947106769</v>
      </c>
      <c r="AT35" s="35" t="n">
        <v>828.330643511468</v>
      </c>
      <c r="AU35" s="35" t="n">
        <v>1832.51880981065</v>
      </c>
      <c r="AV35" s="35" t="n">
        <v>132.731343622849</v>
      </c>
      <c r="AW35" s="35" t="n">
        <v>41.868279004407</v>
      </c>
      <c r="AX35" s="35" t="n">
        <v>297.416634464574</v>
      </c>
      <c r="AY35" s="35" t="n">
        <v>27.7694564997138</v>
      </c>
      <c r="AZ35" s="35" t="n">
        <v>5.12128735805623</v>
      </c>
      <c r="BA35" s="35" t="n">
        <v>52.8735089429439</v>
      </c>
      <c r="BB35" s="35" t="n">
        <v>63.2908979226341</v>
      </c>
      <c r="BC35" s="35" t="n">
        <v>82.5780446118689</v>
      </c>
      <c r="BD35" s="35" t="n">
        <v>22.2204250761878</v>
      </c>
      <c r="BE35" s="35" t="n">
        <v>158.705681997769</v>
      </c>
      <c r="BF35" s="35" t="n">
        <v>1259.32886428448</v>
      </c>
      <c r="BG35" s="35" t="n">
        <v>910.425212228714</v>
      </c>
      <c r="BH35" s="35" t="n">
        <v>1041.64553617972</v>
      </c>
      <c r="BI35" s="35" t="n">
        <v>66.4693664451914</v>
      </c>
      <c r="BJ35" s="35" t="n">
        <v>749.705745684074</v>
      </c>
      <c r="BK35" s="35" t="n">
        <v>322.47678398313</v>
      </c>
      <c r="BL35" s="35" t="n">
        <v>146.679933349515</v>
      </c>
      <c r="BM35" s="35" t="n">
        <v>79.0501109637949</v>
      </c>
      <c r="BN35" s="35" t="n">
        <v>12.7865308068805</v>
      </c>
      <c r="BO35" s="35" t="n">
        <v>7.62110342781363</v>
      </c>
      <c r="BP35" s="35" t="n">
        <v>415.276804055681</v>
      </c>
      <c r="BQ35" s="35" t="n">
        <v>235.728753135474</v>
      </c>
      <c r="BR35" s="35" t="n">
        <v>1434.02375137129</v>
      </c>
      <c r="BS35" s="35" t="n">
        <v>162.06458630224</v>
      </c>
      <c r="BT35" s="35" t="n">
        <v>152.739585146853</v>
      </c>
      <c r="BU35" s="35" t="n">
        <v>122.291283883207</v>
      </c>
      <c r="BV35" s="35" t="n">
        <v>3.07536985175182</v>
      </c>
      <c r="BW35" s="35" t="n">
        <v>22.4502401329853</v>
      </c>
      <c r="BX35" s="35" t="n">
        <v>1.9431159495548</v>
      </c>
      <c r="BY35" s="35" t="n">
        <v>3.58663432185803</v>
      </c>
      <c r="BZ35" s="35" t="n">
        <v>3.51090390331037</v>
      </c>
      <c r="CA35" s="35" t="n">
        <v>3.73472936257346</v>
      </c>
      <c r="CB35" s="35" t="n">
        <v>1.5126305925661</v>
      </c>
      <c r="CC35" s="35" t="n">
        <v>4.13021043721124</v>
      </c>
      <c r="CD35" s="35" t="n">
        <v>3.4483000906443</v>
      </c>
      <c r="CE35" s="35" t="n">
        <v>1.28241012018121</v>
      </c>
      <c r="CF35" s="35" t="n">
        <v>2.10635707397976</v>
      </c>
      <c r="CG35" s="35" t="n">
        <v>2.62536287575973</v>
      </c>
      <c r="CH35" s="35" t="n">
        <v>137.328491250875</v>
      </c>
      <c r="CI35" s="35" t="n">
        <v>17.4314230187433</v>
      </c>
      <c r="CJ35" s="35" t="n">
        <v>11.9491838165281</v>
      </c>
      <c r="CK35" s="35" t="n">
        <v>72.916321288897</v>
      </c>
      <c r="CL35" s="35"/>
      <c r="CM35" s="35" t="n">
        <v>79.5413837689154</v>
      </c>
      <c r="CN35" s="35" t="n">
        <v>144.748561228496</v>
      </c>
      <c r="CO35" s="35" t="n">
        <v>49.2317229228314</v>
      </c>
      <c r="CP35" s="35" t="n">
        <v>67.500332711482</v>
      </c>
      <c r="CQ35" s="35" t="n">
        <v>9.67844365150182</v>
      </c>
      <c r="CR35" s="35" t="n">
        <v>91.8474373255494</v>
      </c>
      <c r="CS35" s="35" t="n">
        <v>28.2219492575601</v>
      </c>
      <c r="CT35" s="35" t="n">
        <v>103.987864320183</v>
      </c>
      <c r="CU35" s="40" t="s">
        <v>121</v>
      </c>
      <c r="CV35" s="41" t="s">
        <v>121</v>
      </c>
      <c r="CW35" s="41" t="s">
        <v>121</v>
      </c>
      <c r="CX35" s="41" t="s">
        <v>121</v>
      </c>
      <c r="CY35" s="42" t="str">
        <f aca="false">IF(OR(CZ35="true",DA35="true",DB35="true"),"true","false")</f>
        <v>false</v>
      </c>
      <c r="CZ35" s="43" t="s">
        <v>121</v>
      </c>
      <c r="DA35" s="43" t="s">
        <v>121</v>
      </c>
      <c r="DB35" s="43" t="s">
        <v>121</v>
      </c>
      <c r="DC35" s="44" t="str">
        <f aca="false">IF(OR(DD35="true",DE35="true"),"true","false")</f>
        <v>true</v>
      </c>
      <c r="DD35" s="45" t="s">
        <v>120</v>
      </c>
      <c r="DE35" s="45" t="s">
        <v>120</v>
      </c>
      <c r="DF35" s="46" t="str">
        <f aca="false">IF(OR(DG35="true",DH35="true",DI35="true",DJ35="true"),"true","false")</f>
        <v>true</v>
      </c>
      <c r="DG35" s="47" t="s">
        <v>120</v>
      </c>
      <c r="DH35" s="47" t="s">
        <v>121</v>
      </c>
      <c r="DI35" s="47" t="s">
        <v>121</v>
      </c>
      <c r="DJ35" s="47" t="s">
        <v>121</v>
      </c>
      <c r="DK35" s="48" t="s">
        <v>120</v>
      </c>
      <c r="DL35" s="36" t="s">
        <v>170</v>
      </c>
      <c r="DM35" s="33"/>
      <c r="DN35" s="25" t="n">
        <v>0</v>
      </c>
    </row>
    <row r="36" customFormat="false" ht="13.8" hidden="false" customHeight="false" outlineLevel="0" collapsed="false">
      <c r="A36" s="28" t="s">
        <v>183</v>
      </c>
      <c r="B36" s="27" t="n">
        <v>6.90136986301369</v>
      </c>
      <c r="C36" s="28" t="s">
        <v>126</v>
      </c>
      <c r="D36" s="29" t="n">
        <v>68</v>
      </c>
      <c r="E36" s="25" t="n">
        <v>0</v>
      </c>
      <c r="F36" s="52" t="n">
        <v>0</v>
      </c>
      <c r="G36" s="25" t="n">
        <v>0</v>
      </c>
      <c r="H36" s="31" t="n">
        <v>0</v>
      </c>
      <c r="I36" s="32" t="n">
        <v>0</v>
      </c>
      <c r="J36" s="33" t="s">
        <v>121</v>
      </c>
      <c r="K36" s="33" t="s">
        <v>121</v>
      </c>
      <c r="L36" s="33" t="s">
        <v>120</v>
      </c>
      <c r="M36" s="33" t="s">
        <v>121</v>
      </c>
      <c r="N36" s="33" t="s">
        <v>121</v>
      </c>
      <c r="O36" s="33" t="s">
        <v>121</v>
      </c>
      <c r="P36" s="33" t="s">
        <v>121</v>
      </c>
      <c r="Q36" s="34" t="s">
        <v>121</v>
      </c>
      <c r="R36" s="35" t="n">
        <v>27.34</v>
      </c>
      <c r="S36" s="36" t="s">
        <v>122</v>
      </c>
      <c r="T36" s="34" t="n">
        <v>160</v>
      </c>
      <c r="U36" s="34" t="s">
        <v>123</v>
      </c>
      <c r="V36" s="37" t="n">
        <v>18</v>
      </c>
      <c r="W36" s="37" t="n">
        <v>54</v>
      </c>
      <c r="X36" s="37" t="n">
        <v>24</v>
      </c>
      <c r="Y36" s="37" t="n">
        <v>20</v>
      </c>
      <c r="Z36" s="37" t="n">
        <v>0.9</v>
      </c>
      <c r="AA36" s="37" t="n">
        <v>4.8</v>
      </c>
      <c r="AB36" s="37" t="n">
        <v>95</v>
      </c>
      <c r="AC36" s="37" t="n">
        <v>170</v>
      </c>
      <c r="AD36" s="37" t="n">
        <v>216</v>
      </c>
      <c r="AE36" s="37" t="n">
        <v>115</v>
      </c>
      <c r="AF36" s="37" t="n">
        <v>67</v>
      </c>
      <c r="AG36" s="37" t="n">
        <v>0.107</v>
      </c>
      <c r="AH36" s="34" t="n">
        <v>0.685</v>
      </c>
      <c r="AI36" s="38" t="n">
        <v>5.41</v>
      </c>
      <c r="AJ36" s="39" t="n">
        <v>137.625</v>
      </c>
      <c r="AK36" s="39" t="n">
        <v>410.921052631578</v>
      </c>
      <c r="AL36" s="31" t="n">
        <v>4.13</v>
      </c>
      <c r="AM36" s="35" t="n">
        <v>2.5005</v>
      </c>
      <c r="AN36" s="35" t="n">
        <v>0.163125</v>
      </c>
      <c r="AO36" s="35" t="n">
        <v>0.11295</v>
      </c>
      <c r="AP36" s="35" t="n">
        <v>53.4568318950288</v>
      </c>
      <c r="AQ36" s="35" t="n">
        <v>471.12040551906</v>
      </c>
      <c r="AR36" s="35" t="n">
        <v>115.740927340395</v>
      </c>
      <c r="AS36" s="35" t="n">
        <v>41.6582146015558</v>
      </c>
      <c r="AT36" s="35" t="n">
        <v>1296.11529106903</v>
      </c>
      <c r="AU36" s="35" t="n">
        <v>2091.7020889687</v>
      </c>
      <c r="AV36" s="35" t="n">
        <v>112.274864693351</v>
      </c>
      <c r="AW36" s="35" t="n">
        <v>37.8420446164265</v>
      </c>
      <c r="AX36" s="35" t="n">
        <v>35.4886004591643</v>
      </c>
      <c r="AY36" s="35" t="n">
        <v>50.4809195213042</v>
      </c>
      <c r="AZ36" s="35" t="n">
        <v>5.10463456655198</v>
      </c>
      <c r="BA36" s="35" t="n">
        <v>45.4848177177323</v>
      </c>
      <c r="BB36" s="35" t="n">
        <v>50.1942763139821</v>
      </c>
      <c r="BC36" s="35" t="n">
        <v>79.1333169460608</v>
      </c>
      <c r="BD36" s="35" t="n">
        <v>19.8407339833831</v>
      </c>
      <c r="BE36" s="35" t="n">
        <v>148.310770601927</v>
      </c>
      <c r="BF36" s="35" t="n">
        <v>1241.01905164016</v>
      </c>
      <c r="BG36" s="35" t="n">
        <v>701.896790446111</v>
      </c>
      <c r="BH36" s="35" t="n">
        <v>682.569765988211</v>
      </c>
      <c r="BI36" s="35" t="n">
        <v>83.8261343458573</v>
      </c>
      <c r="BJ36" s="35" t="n">
        <v>318.407936728835</v>
      </c>
      <c r="BK36" s="35" t="n">
        <v>141.388032877404</v>
      </c>
      <c r="BL36" s="35" t="n">
        <v>157.363581472456</v>
      </c>
      <c r="BM36" s="35" t="n">
        <v>84.5084234004376</v>
      </c>
      <c r="BN36" s="35" t="n">
        <v>17.9769199806271</v>
      </c>
      <c r="BO36" s="35" t="n">
        <v>10.7180300877503</v>
      </c>
      <c r="BP36" s="35" t="n">
        <v>255.114060196852</v>
      </c>
      <c r="BQ36" s="35" t="n">
        <v>103.307052140341</v>
      </c>
      <c r="BR36" s="35" t="n">
        <v>226.203214320832</v>
      </c>
      <c r="BS36" s="35" t="n">
        <v>106.783038234105</v>
      </c>
      <c r="BT36" s="35" t="n">
        <v>119.316641937582</v>
      </c>
      <c r="BU36" s="35" t="n">
        <v>109.701975274381</v>
      </c>
      <c r="BV36" s="35" t="n">
        <v>2.1440539934346</v>
      </c>
      <c r="BW36" s="35" t="n">
        <v>13.8472645859711</v>
      </c>
      <c r="BX36" s="35" t="n">
        <v>2.28743691921817</v>
      </c>
      <c r="BY36" s="35" t="n">
        <v>3.49575781960084</v>
      </c>
      <c r="BZ36" s="35" t="n">
        <v>2.86870995402621</v>
      </c>
      <c r="CA36" s="35" t="n">
        <v>3.1248470585363</v>
      </c>
      <c r="CB36" s="35" t="n">
        <v>1.78256746223376</v>
      </c>
      <c r="CC36" s="35" t="n">
        <v>4.18069738290968</v>
      </c>
      <c r="CD36" s="35" t="n">
        <v>2.95117196533366</v>
      </c>
      <c r="CE36" s="35" t="n">
        <v>1.34097497719141</v>
      </c>
      <c r="CF36" s="35" t="n">
        <v>1.93167224186316</v>
      </c>
      <c r="CG36" s="35" t="n">
        <v>1.78492351969969</v>
      </c>
      <c r="CH36" s="35" t="n">
        <v>150.528928242312</v>
      </c>
      <c r="CI36" s="35" t="n">
        <v>29.3896607951764</v>
      </c>
      <c r="CJ36" s="35" t="n">
        <v>21.1248953513535</v>
      </c>
      <c r="CK36" s="35" t="n">
        <v>72.1047511350948</v>
      </c>
      <c r="CL36" s="35" t="n">
        <v>11.1243635377658</v>
      </c>
      <c r="CM36" s="35" t="n">
        <v>83.3011067263258</v>
      </c>
      <c r="CN36" s="35" t="n">
        <v>144.516684041695</v>
      </c>
      <c r="CO36" s="35" t="n">
        <v>66.3409467774788</v>
      </c>
      <c r="CP36" s="35" t="n">
        <v>74.705088158502</v>
      </c>
      <c r="CQ36" s="35" t="n">
        <v>12.0734037380285</v>
      </c>
      <c r="CR36" s="35" t="n">
        <v>117.751431622421</v>
      </c>
      <c r="CS36" s="35" t="n">
        <v>121.978063786769</v>
      </c>
      <c r="CT36" s="35" t="n">
        <v>97.478740433565</v>
      </c>
      <c r="CU36" s="40" t="s">
        <v>121</v>
      </c>
      <c r="CV36" s="41" t="s">
        <v>121</v>
      </c>
      <c r="CW36" s="41" t="s">
        <v>121</v>
      </c>
      <c r="CX36" s="41" t="s">
        <v>121</v>
      </c>
      <c r="CY36" s="42" t="str">
        <f aca="false">IF(OR(CZ36="true",DA36="true",DB36="true"),"true","false")</f>
        <v>false</v>
      </c>
      <c r="CZ36" s="43" t="s">
        <v>121</v>
      </c>
      <c r="DA36" s="43" t="s">
        <v>121</v>
      </c>
      <c r="DB36" s="43" t="s">
        <v>121</v>
      </c>
      <c r="DC36" s="44" t="str">
        <f aca="false">IF(OR(DD36="true",DE36="true"),"true","false")</f>
        <v>false</v>
      </c>
      <c r="DD36" s="45" t="s">
        <v>121</v>
      </c>
      <c r="DE36" s="45" t="s">
        <v>121</v>
      </c>
      <c r="DF36" s="46" t="str">
        <f aca="false">IF(OR(DG36="true",DH36="true",DI36="true",DJ36="true"),"true","false")</f>
        <v>false</v>
      </c>
      <c r="DG36" s="47" t="s">
        <v>121</v>
      </c>
      <c r="DH36" s="47" t="s">
        <v>121</v>
      </c>
      <c r="DI36" s="47" t="s">
        <v>121</v>
      </c>
      <c r="DJ36" s="47" t="s">
        <v>121</v>
      </c>
      <c r="DK36" s="48" t="s">
        <v>121</v>
      </c>
      <c r="DL36" s="36"/>
      <c r="DM36" s="33"/>
      <c r="DN36" s="25" t="s">
        <v>151</v>
      </c>
    </row>
    <row r="37" customFormat="false" ht="13.8" hidden="false" customHeight="false" outlineLevel="0" collapsed="false">
      <c r="A37" s="28" t="s">
        <v>184</v>
      </c>
      <c r="B37" s="27" t="n">
        <v>6.85753424657534</v>
      </c>
      <c r="C37" s="28" t="s">
        <v>119</v>
      </c>
      <c r="D37" s="29" t="n">
        <v>72</v>
      </c>
      <c r="E37" s="25" t="n">
        <v>0</v>
      </c>
      <c r="F37" s="52" t="n">
        <v>0</v>
      </c>
      <c r="G37" s="25" t="n">
        <v>7</v>
      </c>
      <c r="H37" s="31" t="n">
        <v>20</v>
      </c>
      <c r="I37" s="32" t="n">
        <v>2</v>
      </c>
      <c r="J37" s="33" t="s">
        <v>121</v>
      </c>
      <c r="K37" s="33" t="s">
        <v>121</v>
      </c>
      <c r="L37" s="33" t="s">
        <v>120</v>
      </c>
      <c r="M37" s="33" t="s">
        <v>120</v>
      </c>
      <c r="N37" s="33" t="s">
        <v>120</v>
      </c>
      <c r="O37" s="33" t="s">
        <v>120</v>
      </c>
      <c r="P37" s="33" t="s">
        <v>121</v>
      </c>
      <c r="Q37" s="34" t="s">
        <v>121</v>
      </c>
      <c r="R37" s="35" t="n">
        <v>25.54</v>
      </c>
      <c r="S37" s="36" t="s">
        <v>122</v>
      </c>
      <c r="T37" s="34" t="n">
        <v>181</v>
      </c>
      <c r="U37" s="34" t="s">
        <v>123</v>
      </c>
      <c r="V37" s="37" t="n">
        <v>24</v>
      </c>
      <c r="W37" s="37" t="n">
        <v>43</v>
      </c>
      <c r="X37" s="37" t="n">
        <v>26</v>
      </c>
      <c r="Y37" s="37" t="n">
        <v>96</v>
      </c>
      <c r="Z37" s="37" t="n">
        <v>1.35</v>
      </c>
      <c r="AA37" s="37" t="n">
        <v>7.9</v>
      </c>
      <c r="AB37" s="37" t="n">
        <v>177</v>
      </c>
      <c r="AC37" s="37" t="n">
        <v>332</v>
      </c>
      <c r="AD37" s="37" t="n">
        <v>126</v>
      </c>
      <c r="AE37" s="37" t="n">
        <v>25.6</v>
      </c>
      <c r="AF37" s="37" t="n">
        <v>34</v>
      </c>
      <c r="AG37" s="37" t="n">
        <v>0.235</v>
      </c>
      <c r="AH37" s="34" t="n">
        <v>1.01</v>
      </c>
      <c r="AI37" s="38" t="n">
        <v>3.575</v>
      </c>
      <c r="AJ37" s="39" t="n">
        <v>239.5</v>
      </c>
      <c r="AK37" s="39" t="n">
        <v>605</v>
      </c>
      <c r="AL37" s="31" t="n">
        <v>10.5</v>
      </c>
      <c r="AM37" s="35" t="n">
        <v>0.609225</v>
      </c>
      <c r="AN37" s="35" t="n">
        <v>0.07905</v>
      </c>
      <c r="AO37" s="35" t="n">
        <v>0.0813</v>
      </c>
      <c r="AP37" s="35" t="n">
        <v>38.1221304868948</v>
      </c>
      <c r="AQ37" s="35" t="n">
        <v>70.3861978041962</v>
      </c>
      <c r="AR37" s="35" t="n">
        <v>116.511163484183</v>
      </c>
      <c r="AS37" s="35" t="n">
        <v>9.62689424013606</v>
      </c>
      <c r="AT37" s="35" t="n">
        <v>530.720796490351</v>
      </c>
      <c r="AU37" s="35" t="n">
        <v>1094.96397154093</v>
      </c>
      <c r="AV37" s="35" t="n">
        <v>104.782567658327</v>
      </c>
      <c r="AW37" s="35" t="n">
        <v>24.0408133491059</v>
      </c>
      <c r="AX37" s="35" t="n">
        <v>129.815242331422</v>
      </c>
      <c r="AY37" s="35" t="n">
        <v>33.1856170198927</v>
      </c>
      <c r="AZ37" s="35" t="n">
        <v>5.61281330084305</v>
      </c>
      <c r="BA37" s="35" t="n">
        <v>48.1640503466942</v>
      </c>
      <c r="BB37" s="35" t="n">
        <v>67.0351671245994</v>
      </c>
      <c r="BC37" s="35" t="n">
        <v>59.7962466674665</v>
      </c>
      <c r="BD37" s="35" t="n">
        <v>25.4987407774641</v>
      </c>
      <c r="BE37" s="35" t="n">
        <v>154.667707647041</v>
      </c>
      <c r="BF37" s="35" t="n">
        <v>782.256523718431</v>
      </c>
      <c r="BG37" s="35" t="n">
        <v>501.506063172097</v>
      </c>
      <c r="BH37" s="35" t="n">
        <v>738.516415734763</v>
      </c>
      <c r="BI37" s="35" t="n">
        <v>46.2170303616722</v>
      </c>
      <c r="BJ37" s="35" t="n">
        <v>487.265097782065</v>
      </c>
      <c r="BK37" s="35" t="n">
        <v>393.681610933287</v>
      </c>
      <c r="BL37" s="35" t="n">
        <v>169.895011947079</v>
      </c>
      <c r="BM37" s="35" t="n">
        <v>98.4870284211082</v>
      </c>
      <c r="BN37" s="35" t="n">
        <v>10.1206111350811</v>
      </c>
      <c r="BO37" s="35" t="n">
        <v>4.88196249162033</v>
      </c>
      <c r="BP37" s="35" t="n">
        <v>351.973749617321</v>
      </c>
      <c r="BQ37" s="35" t="n">
        <v>197.893981422579</v>
      </c>
      <c r="BR37" s="35" t="n">
        <v>1072.75201855368</v>
      </c>
      <c r="BS37" s="35" t="n">
        <v>137.331608327379</v>
      </c>
      <c r="BT37" s="35" t="n">
        <v>152.071126282668</v>
      </c>
      <c r="BU37" s="35" t="n">
        <v>117.723481644606</v>
      </c>
      <c r="BV37" s="35" t="n">
        <v>1.89565822059827</v>
      </c>
      <c r="BW37" s="35" t="n">
        <v>9.69387185317936</v>
      </c>
      <c r="BX37" s="35" t="n">
        <v>1.53080589301754</v>
      </c>
      <c r="BY37" s="35" t="n">
        <v>3.51595259788021</v>
      </c>
      <c r="BZ37" s="35" t="n">
        <v>1.86031735860936</v>
      </c>
      <c r="CA37" s="35"/>
      <c r="CB37" s="35" t="n">
        <v>1.61798001925685</v>
      </c>
      <c r="CC37" s="35" t="n">
        <v>3.35742358838711</v>
      </c>
      <c r="CD37" s="35" t="n">
        <v>2.27565663188853</v>
      </c>
      <c r="CE37" s="35" t="n">
        <v>1.22216236498108</v>
      </c>
      <c r="CF37" s="35" t="n">
        <v>1.4284856830687</v>
      </c>
      <c r="CG37" s="35" t="n">
        <v>2.19757015587494</v>
      </c>
      <c r="CH37" s="35" t="n">
        <v>109.9669832084</v>
      </c>
      <c r="CI37" s="35" t="n">
        <v>13.1433513285514</v>
      </c>
      <c r="CJ37" s="35" t="n">
        <v>7.94930234421704</v>
      </c>
      <c r="CK37" s="35" t="n">
        <v>38.631622954802</v>
      </c>
      <c r="CL37" s="35" t="n">
        <v>8.63665257651894</v>
      </c>
      <c r="CM37" s="35" t="n">
        <v>50.6229860436353</v>
      </c>
      <c r="CN37" s="35" t="n">
        <v>93.7355801323547</v>
      </c>
      <c r="CO37" s="35" t="n">
        <v>34.1265804683895</v>
      </c>
      <c r="CP37" s="35" t="n">
        <v>36.0147232751948</v>
      </c>
      <c r="CQ37" s="35" t="n">
        <v>7.8631765319768</v>
      </c>
      <c r="CR37" s="35" t="n">
        <v>68.941283800886</v>
      </c>
      <c r="CS37" s="35" t="n">
        <v>142.363538735689</v>
      </c>
      <c r="CT37" s="35" t="n">
        <v>52.693318068641</v>
      </c>
      <c r="CU37" s="40" t="s">
        <v>121</v>
      </c>
      <c r="CV37" s="41" t="s">
        <v>121</v>
      </c>
      <c r="CW37" s="41" t="s">
        <v>121</v>
      </c>
      <c r="CX37" s="41" t="s">
        <v>121</v>
      </c>
      <c r="CY37" s="42" t="str">
        <f aca="false">IF(OR(CZ37="true",DA37="true",DB37="true"),"true","false")</f>
        <v>true</v>
      </c>
      <c r="CZ37" s="43" t="s">
        <v>120</v>
      </c>
      <c r="DA37" s="43" t="s">
        <v>121</v>
      </c>
      <c r="DB37" s="43" t="s">
        <v>121</v>
      </c>
      <c r="DC37" s="44" t="str">
        <f aca="false">IF(OR(DD37="true",DE37="true"),"true","false")</f>
        <v>true</v>
      </c>
      <c r="DD37" s="45" t="s">
        <v>120</v>
      </c>
      <c r="DE37" s="45" t="s">
        <v>121</v>
      </c>
      <c r="DF37" s="46" t="str">
        <f aca="false">IF(OR(DG37="true",DH37="true",DI37="true",DJ37="true"),"true","false")</f>
        <v>true</v>
      </c>
      <c r="DG37" s="47" t="s">
        <v>120</v>
      </c>
      <c r="DH37" s="47" t="s">
        <v>121</v>
      </c>
      <c r="DI37" s="47" t="s">
        <v>121</v>
      </c>
      <c r="DJ37" s="47" t="s">
        <v>121</v>
      </c>
      <c r="DK37" s="48" t="s">
        <v>120</v>
      </c>
      <c r="DL37" s="36" t="s">
        <v>172</v>
      </c>
      <c r="DM37" s="33" t="n">
        <v>40</v>
      </c>
      <c r="DN37" s="25" t="n">
        <v>1</v>
      </c>
    </row>
    <row r="38" customFormat="false" ht="13.8" hidden="false" customHeight="false" outlineLevel="0" collapsed="false">
      <c r="A38" s="32" t="s">
        <v>185</v>
      </c>
      <c r="B38" s="27" t="n">
        <v>6.63287671232876</v>
      </c>
      <c r="C38" s="32" t="s">
        <v>126</v>
      </c>
      <c r="D38" s="29" t="n">
        <v>67</v>
      </c>
      <c r="E38" s="49" t="n">
        <v>0</v>
      </c>
      <c r="F38" s="52" t="n">
        <v>0</v>
      </c>
      <c r="G38" s="49" t="n">
        <v>3</v>
      </c>
      <c r="H38" s="50" t="n">
        <v>9.9</v>
      </c>
      <c r="I38" s="32" t="n">
        <v>2</v>
      </c>
      <c r="J38" s="33" t="s">
        <v>120</v>
      </c>
      <c r="K38" s="33" t="s">
        <v>121</v>
      </c>
      <c r="L38" s="33" t="s">
        <v>121</v>
      </c>
      <c r="M38" s="33" t="s">
        <v>121</v>
      </c>
      <c r="N38" s="33" t="s">
        <v>121</v>
      </c>
      <c r="O38" s="33" t="s">
        <v>120</v>
      </c>
      <c r="P38" s="33" t="s">
        <v>121</v>
      </c>
      <c r="Q38" s="34" t="s">
        <v>121</v>
      </c>
      <c r="R38" s="35" t="n">
        <v>25.4</v>
      </c>
      <c r="S38" s="36" t="s">
        <v>122</v>
      </c>
      <c r="T38" s="34" t="n">
        <v>163</v>
      </c>
      <c r="U38" s="34" t="s">
        <v>155</v>
      </c>
      <c r="V38" s="37" t="n">
        <v>15</v>
      </c>
      <c r="W38" s="37" t="n">
        <v>52</v>
      </c>
      <c r="X38" s="37" t="n">
        <v>22</v>
      </c>
      <c r="Y38" s="37" t="n">
        <v>19</v>
      </c>
      <c r="Z38" s="37" t="n">
        <v>1.13</v>
      </c>
      <c r="AA38" s="37" t="n">
        <v>5.1</v>
      </c>
      <c r="AB38" s="37" t="n">
        <v>87</v>
      </c>
      <c r="AC38" s="37" t="n">
        <v>120</v>
      </c>
      <c r="AD38" s="37" t="n">
        <v>186</v>
      </c>
      <c r="AE38" s="37" t="n">
        <v>84</v>
      </c>
      <c r="AF38" s="37" t="n">
        <v>78</v>
      </c>
      <c r="AG38" s="37" t="n">
        <v>0.23</v>
      </c>
      <c r="AH38" s="34" t="n">
        <v>0.615</v>
      </c>
      <c r="AI38" s="38" t="n">
        <v>3.66</v>
      </c>
      <c r="AJ38" s="39" t="n">
        <v>167.9375</v>
      </c>
      <c r="AK38" s="39" t="n">
        <v>456.315789473684</v>
      </c>
      <c r="AL38" s="31" t="n">
        <v>3.97</v>
      </c>
      <c r="AM38" s="35" t="n">
        <v>0.291525</v>
      </c>
      <c r="AN38" s="35" t="n">
        <v>0.0414</v>
      </c>
      <c r="AO38" s="35"/>
      <c r="AP38" s="35" t="n">
        <v>36.8617440697878</v>
      </c>
      <c r="AQ38" s="35" t="n">
        <v>428.772759302617</v>
      </c>
      <c r="AR38" s="35" t="n">
        <v>105.307728665455</v>
      </c>
      <c r="AS38" s="35" t="n">
        <v>25.0071096022212</v>
      </c>
      <c r="AT38" s="35" t="n">
        <v>1183.18823449185</v>
      </c>
      <c r="AU38" s="35" t="n">
        <v>1651.75709772009</v>
      </c>
      <c r="AV38" s="35" t="n">
        <v>107.198308291115</v>
      </c>
      <c r="AW38" s="35" t="n">
        <v>35.6013576526809</v>
      </c>
      <c r="AX38" s="35" t="n">
        <v>127.294469497209</v>
      </c>
      <c r="AY38" s="35" t="n">
        <v>44.1089659681526</v>
      </c>
      <c r="AZ38" s="35" t="n">
        <v>5.32685084888292</v>
      </c>
      <c r="BA38" s="35" t="n">
        <v>39.2110866548838</v>
      </c>
      <c r="BB38" s="35" t="n">
        <v>37.6135317953786</v>
      </c>
      <c r="BC38" s="35" t="n">
        <v>68.9156223238087</v>
      </c>
      <c r="BD38" s="35" t="n">
        <v>16.0298999956051</v>
      </c>
      <c r="BE38" s="35" t="n">
        <v>134.897966260664</v>
      </c>
      <c r="BF38" s="35" t="n">
        <v>1044.69717162044</v>
      </c>
      <c r="BG38" s="35" t="n">
        <v>479.127403273476</v>
      </c>
      <c r="BH38" s="35" t="n">
        <v>706.982849513979</v>
      </c>
      <c r="BI38" s="35" t="n">
        <v>64.023110566574</v>
      </c>
      <c r="BJ38" s="35" t="n">
        <v>405.888152696172</v>
      </c>
      <c r="BK38" s="35" t="n">
        <v>224.824449880057</v>
      </c>
      <c r="BL38" s="35" t="n">
        <v>159.52693701137</v>
      </c>
      <c r="BM38" s="35" t="n">
        <v>92.5794036802296</v>
      </c>
      <c r="BN38" s="35" t="n">
        <v>14.9315810296953</v>
      </c>
      <c r="BO38" s="35" t="n">
        <v>7.61444694923236</v>
      </c>
      <c r="BP38" s="35" t="n">
        <v>159.390750845498</v>
      </c>
      <c r="BQ38" s="35" t="n">
        <v>76.9697728914346</v>
      </c>
      <c r="BR38" s="35" t="n">
        <v>183.488692899383</v>
      </c>
      <c r="BS38" s="35" t="n">
        <v>101.268252604575</v>
      </c>
      <c r="BT38" s="35" t="n">
        <v>64.3024774151207</v>
      </c>
      <c r="BU38" s="35" t="n">
        <v>86.8184001570999</v>
      </c>
      <c r="BV38" s="35" t="n">
        <v>2.25781791107508</v>
      </c>
      <c r="BW38" s="35" t="n">
        <v>15.7792317080314</v>
      </c>
      <c r="BX38" s="35" t="n">
        <v>1.71289547716992</v>
      </c>
      <c r="BY38" s="35" t="n">
        <v>2.8333690920373</v>
      </c>
      <c r="BZ38" s="35" t="n">
        <v>2.88621209520167</v>
      </c>
      <c r="CA38" s="35" t="n">
        <v>3.0827746037876</v>
      </c>
      <c r="CB38" s="35" t="n">
        <v>1.32515573420589</v>
      </c>
      <c r="CC38" s="35" t="n">
        <v>3.85589803224971</v>
      </c>
      <c r="CD38" s="35" t="n">
        <v>2.65195266716091</v>
      </c>
      <c r="CE38" s="35" t="n">
        <v>1.18783124190614</v>
      </c>
      <c r="CF38" s="35" t="n">
        <v>1.89431190204631</v>
      </c>
      <c r="CG38" s="35" t="n">
        <v>2.1050107554278</v>
      </c>
      <c r="CH38" s="35" t="n">
        <v>129.312165650053</v>
      </c>
      <c r="CI38" s="35" t="n">
        <v>21.290521913354</v>
      </c>
      <c r="CJ38" s="35" t="n">
        <v>13.7859823891132</v>
      </c>
      <c r="CK38" s="35" t="n">
        <v>56.9664833682528</v>
      </c>
      <c r="CL38" s="35" t="n">
        <v>9.36872198056097</v>
      </c>
      <c r="CM38" s="35" t="n">
        <v>81.2473373575201</v>
      </c>
      <c r="CN38" s="35" t="n">
        <v>113.113887886408</v>
      </c>
      <c r="CO38" s="35" t="n">
        <v>50.175794326234</v>
      </c>
      <c r="CP38" s="35" t="n">
        <v>47.9398357392278</v>
      </c>
      <c r="CQ38" s="35" t="n">
        <v>9.9931341193027</v>
      </c>
      <c r="CR38" s="35" t="n">
        <v>107.714461965193</v>
      </c>
      <c r="CS38" s="35"/>
      <c r="CT38" s="35" t="n">
        <v>71.7569353548938</v>
      </c>
      <c r="CU38" s="40" t="s">
        <v>121</v>
      </c>
      <c r="CV38" s="41" t="s">
        <v>121</v>
      </c>
      <c r="CW38" s="41" t="s">
        <v>121</v>
      </c>
      <c r="CX38" s="41" t="s">
        <v>121</v>
      </c>
      <c r="CY38" s="42" t="str">
        <f aca="false">IF(OR(CZ38="true",DA38="true",DB38="true"),"true","false")</f>
        <v>true</v>
      </c>
      <c r="CZ38" s="43" t="s">
        <v>120</v>
      </c>
      <c r="DA38" s="43" t="s">
        <v>121</v>
      </c>
      <c r="DB38" s="43" t="s">
        <v>121</v>
      </c>
      <c r="DC38" s="44" t="str">
        <f aca="false">IF(OR(DD38="true",DE38="true"),"true","false")</f>
        <v>false</v>
      </c>
      <c r="DD38" s="45" t="s">
        <v>121</v>
      </c>
      <c r="DE38" s="45" t="s">
        <v>121</v>
      </c>
      <c r="DF38" s="46" t="str">
        <f aca="false">IF(OR(DG38="true",DH38="true",DI38="true",DJ38="true"),"true","false")</f>
        <v>true</v>
      </c>
      <c r="DG38" s="47" t="s">
        <v>121</v>
      </c>
      <c r="DH38" s="47" t="s">
        <v>120</v>
      </c>
      <c r="DI38" s="47" t="s">
        <v>121</v>
      </c>
      <c r="DJ38" s="47" t="s">
        <v>121</v>
      </c>
      <c r="DK38" s="48" t="s">
        <v>121</v>
      </c>
      <c r="DL38" s="36"/>
      <c r="DM38" s="33"/>
      <c r="DN38" s="25" t="n">
        <v>0</v>
      </c>
    </row>
    <row r="39" customFormat="false" ht="13.8" hidden="false" customHeight="false" outlineLevel="0" collapsed="false">
      <c r="A39" s="32" t="s">
        <v>186</v>
      </c>
      <c r="B39" s="27" t="n">
        <v>6.6958904109589</v>
      </c>
      <c r="C39" s="32" t="s">
        <v>119</v>
      </c>
      <c r="D39" s="29" t="n">
        <v>70</v>
      </c>
      <c r="E39" s="49" t="n">
        <v>0</v>
      </c>
      <c r="F39" s="52" t="n">
        <v>0</v>
      </c>
      <c r="G39" s="49" t="n">
        <v>13</v>
      </c>
      <c r="H39" s="50" t="n">
        <v>25.69</v>
      </c>
      <c r="I39" s="32" t="n">
        <v>4</v>
      </c>
      <c r="J39" s="33" t="s">
        <v>120</v>
      </c>
      <c r="K39" s="33" t="s">
        <v>120</v>
      </c>
      <c r="L39" s="33" t="s">
        <v>121</v>
      </c>
      <c r="M39" s="33" t="s">
        <v>121</v>
      </c>
      <c r="N39" s="33" t="s">
        <v>120</v>
      </c>
      <c r="O39" s="33" t="s">
        <v>120</v>
      </c>
      <c r="P39" s="33" t="s">
        <v>121</v>
      </c>
      <c r="Q39" s="34" t="s">
        <v>121</v>
      </c>
      <c r="R39" s="35" t="n">
        <v>24.22</v>
      </c>
      <c r="S39" s="36" t="s">
        <v>130</v>
      </c>
      <c r="T39" s="34" t="n">
        <v>145</v>
      </c>
      <c r="U39" s="34" t="s">
        <v>123</v>
      </c>
      <c r="V39" s="37" t="n">
        <v>15</v>
      </c>
      <c r="W39" s="37" t="n">
        <v>45</v>
      </c>
      <c r="X39" s="37" t="n">
        <v>25</v>
      </c>
      <c r="Y39" s="37" t="n">
        <v>16</v>
      </c>
      <c r="Z39" s="37" t="n">
        <v>0.99</v>
      </c>
      <c r="AA39" s="37" t="n">
        <v>5.1</v>
      </c>
      <c r="AB39" s="37" t="n">
        <v>107</v>
      </c>
      <c r="AC39" s="37" t="n">
        <v>121</v>
      </c>
      <c r="AD39" s="37" t="n">
        <v>116</v>
      </c>
      <c r="AE39" s="37" t="n">
        <v>54.8</v>
      </c>
      <c r="AF39" s="37" t="n">
        <v>37</v>
      </c>
      <c r="AG39" s="37" t="n">
        <v>0.487</v>
      </c>
      <c r="AH39" s="34" t="n">
        <v>2.79</v>
      </c>
      <c r="AI39" s="38" t="n">
        <v>2.105</v>
      </c>
      <c r="AJ39" s="39" t="n">
        <v>204.5</v>
      </c>
      <c r="AK39" s="39" t="n">
        <v>550.394736842105</v>
      </c>
      <c r="AL39" s="31" t="n">
        <v>6.01</v>
      </c>
      <c r="AM39" s="35" t="n">
        <v>0.242175</v>
      </c>
      <c r="AN39" s="35"/>
      <c r="AO39" s="35"/>
      <c r="AP39" s="35" t="n">
        <v>21.5235415882729</v>
      </c>
      <c r="AQ39" s="35" t="n">
        <v>72.3467369808838</v>
      </c>
      <c r="AR39" s="35" t="n">
        <v>90.7432634011082</v>
      </c>
      <c r="AS39" s="35" t="n">
        <v>14.2868229100508</v>
      </c>
      <c r="AT39" s="35" t="n">
        <v>821.272702475394</v>
      </c>
      <c r="AU39" s="35" t="n">
        <v>1289.4494578683</v>
      </c>
      <c r="AV39" s="35" t="n">
        <v>100.476247399878</v>
      </c>
      <c r="AW39" s="35" t="n">
        <v>35.7764113217236</v>
      </c>
      <c r="AX39" s="35" t="n">
        <v>119.697140260759</v>
      </c>
      <c r="AY39" s="35" t="n">
        <v>18.5651345814526</v>
      </c>
      <c r="AZ39" s="35" t="n">
        <v>4.76584874369127</v>
      </c>
      <c r="BA39" s="35" t="n">
        <v>35.7497177926225</v>
      </c>
      <c r="BB39" s="35" t="n">
        <v>30.97369441056</v>
      </c>
      <c r="BC39" s="35" t="n">
        <v>54.6208345705278</v>
      </c>
      <c r="BD39" s="35" t="n">
        <v>13.9980099086719</v>
      </c>
      <c r="BE39" s="35" t="n">
        <v>127.592481017719</v>
      </c>
      <c r="BF39" s="35" t="n">
        <v>761.912287446958</v>
      </c>
      <c r="BG39" s="35" t="n">
        <v>493.368368663508</v>
      </c>
      <c r="BH39" s="35" t="n">
        <v>500.488851358523</v>
      </c>
      <c r="BI39" s="35" t="n">
        <v>56.6011369484561</v>
      </c>
      <c r="BJ39" s="35" t="n">
        <v>266.530134236578</v>
      </c>
      <c r="BK39" s="35" t="n">
        <v>126.427597265996</v>
      </c>
      <c r="BL39" s="35" t="n">
        <v>100.001377298348</v>
      </c>
      <c r="BM39" s="35" t="n">
        <v>48.8629805977277</v>
      </c>
      <c r="BN39" s="35" t="n">
        <v>5.37787014592507</v>
      </c>
      <c r="BO39" s="35" t="n">
        <v>7.54621804377432</v>
      </c>
      <c r="BP39" s="35" t="n">
        <v>187.599714914123</v>
      </c>
      <c r="BQ39" s="35" t="n">
        <v>81.3816013950585</v>
      </c>
      <c r="BR39" s="35" t="n">
        <v>189.103747358541</v>
      </c>
      <c r="BS39" s="35" t="n">
        <v>102.337786787272</v>
      </c>
      <c r="BT39" s="35" t="n">
        <v>92.4445955973273</v>
      </c>
      <c r="BU39" s="35" t="n">
        <v>115.896360749166</v>
      </c>
      <c r="BV39" s="35" t="n">
        <v>2.01850978846447</v>
      </c>
      <c r="BW39" s="35" t="n">
        <v>17.1356476491295</v>
      </c>
      <c r="BX39" s="35" t="n">
        <v>1.7199636495677</v>
      </c>
      <c r="BY39" s="35" t="n">
        <v>2.82293512325962</v>
      </c>
      <c r="BZ39" s="35" t="n">
        <v>2.31268039206739</v>
      </c>
      <c r="CA39" s="35" t="n">
        <v>3.19081666758226</v>
      </c>
      <c r="CB39" s="35" t="n">
        <v>1.37429636135238</v>
      </c>
      <c r="CC39" s="35" t="n">
        <v>3.69097400963481</v>
      </c>
      <c r="CD39" s="35" t="n">
        <v>2.51833055087903</v>
      </c>
      <c r="CE39" s="35" t="n">
        <v>1.05454570526225</v>
      </c>
      <c r="CF39" s="35" t="n">
        <v>1.43387095727654</v>
      </c>
      <c r="CG39" s="35" t="n">
        <v>1.9528767590565</v>
      </c>
      <c r="CH39" s="35" t="n">
        <v>120.81552301943</v>
      </c>
      <c r="CI39" s="35" t="n">
        <v>13.5739803897526</v>
      </c>
      <c r="CJ39" s="35" t="n">
        <v>10.5877334768843</v>
      </c>
      <c r="CK39" s="35" t="n">
        <v>38.1347432688006</v>
      </c>
      <c r="CL39" s="35" t="n">
        <v>7.05823144065457</v>
      </c>
      <c r="CM39" s="35" t="n">
        <v>55.4592816540487</v>
      </c>
      <c r="CN39" s="35" t="n">
        <v>79.7070103309158</v>
      </c>
      <c r="CO39" s="35" t="n">
        <v>30.68154797878</v>
      </c>
      <c r="CP39" s="35" t="n">
        <v>28.1143362677729</v>
      </c>
      <c r="CQ39" s="35" t="n">
        <v>7.80851976651665</v>
      </c>
      <c r="CR39" s="35" t="n">
        <v>89.6611667071434</v>
      </c>
      <c r="CS39" s="35" t="n">
        <v>162.039974301344</v>
      </c>
      <c r="CT39" s="35" t="n">
        <v>55.0783405614476</v>
      </c>
      <c r="CU39" s="40" t="s">
        <v>120</v>
      </c>
      <c r="CV39" s="41" t="s">
        <v>121</v>
      </c>
      <c r="CW39" s="41" t="s">
        <v>120</v>
      </c>
      <c r="CX39" s="41" t="s">
        <v>121</v>
      </c>
      <c r="CY39" s="42" t="str">
        <f aca="false">IF(OR(CZ39="true",DA39="true",DB39="true"),"true","false")</f>
        <v>true</v>
      </c>
      <c r="CZ39" s="43" t="s">
        <v>120</v>
      </c>
      <c r="DA39" s="43" t="s">
        <v>120</v>
      </c>
      <c r="DB39" s="43" t="s">
        <v>121</v>
      </c>
      <c r="DC39" s="44" t="str">
        <f aca="false">IF(OR(DD39="true",DE39="true"),"true","false")</f>
        <v>false</v>
      </c>
      <c r="DD39" s="45" t="s">
        <v>121</v>
      </c>
      <c r="DE39" s="45" t="s">
        <v>121</v>
      </c>
      <c r="DF39" s="46" t="str">
        <f aca="false">IF(OR(DG39="true",DH39="true",DI39="true",DJ39="true"),"true","false")</f>
        <v>false</v>
      </c>
      <c r="DG39" s="47" t="s">
        <v>121</v>
      </c>
      <c r="DH39" s="47" t="s">
        <v>121</v>
      </c>
      <c r="DI39" s="47" t="s">
        <v>121</v>
      </c>
      <c r="DJ39" s="47" t="s">
        <v>121</v>
      </c>
      <c r="DK39" s="48" t="s">
        <v>120</v>
      </c>
      <c r="DL39" s="36" t="s">
        <v>145</v>
      </c>
      <c r="DM39" s="33" t="n">
        <v>20</v>
      </c>
      <c r="DN39" s="25" t="n">
        <v>1</v>
      </c>
    </row>
    <row r="40" customFormat="false" ht="13.8" hidden="false" customHeight="false" outlineLevel="0" collapsed="false">
      <c r="A40" s="32" t="s">
        <v>187</v>
      </c>
      <c r="B40" s="27" t="n">
        <v>6.76712328767123</v>
      </c>
      <c r="C40" s="32" t="s">
        <v>119</v>
      </c>
      <c r="D40" s="29" t="n">
        <v>62</v>
      </c>
      <c r="E40" s="49" t="n">
        <v>0</v>
      </c>
      <c r="F40" s="52" t="n">
        <v>0</v>
      </c>
      <c r="G40" s="49" t="n">
        <v>7</v>
      </c>
      <c r="H40" s="50" t="n">
        <v>19.46</v>
      </c>
      <c r="I40" s="32" t="n">
        <v>3</v>
      </c>
      <c r="J40" s="33" t="s">
        <v>121</v>
      </c>
      <c r="K40" s="33" t="s">
        <v>121</v>
      </c>
      <c r="L40" s="33" t="s">
        <v>120</v>
      </c>
      <c r="M40" s="33" t="s">
        <v>121</v>
      </c>
      <c r="N40" s="33" t="s">
        <v>120</v>
      </c>
      <c r="O40" s="33" t="s">
        <v>120</v>
      </c>
      <c r="P40" s="33" t="s">
        <v>121</v>
      </c>
      <c r="Q40" s="34" t="s">
        <v>121</v>
      </c>
      <c r="R40" s="33" t="n">
        <v>21.95</v>
      </c>
      <c r="S40" s="36" t="s">
        <v>130</v>
      </c>
      <c r="T40" s="34" t="n">
        <v>210</v>
      </c>
      <c r="U40" s="34" t="s">
        <v>155</v>
      </c>
      <c r="V40" s="37" t="n">
        <v>26</v>
      </c>
      <c r="W40" s="37" t="n">
        <v>39</v>
      </c>
      <c r="X40" s="37" t="n">
        <v>25</v>
      </c>
      <c r="Y40" s="37" t="n">
        <v>137</v>
      </c>
      <c r="Z40" s="37" t="n">
        <v>1.07</v>
      </c>
      <c r="AA40" s="37" t="n">
        <v>5.2</v>
      </c>
      <c r="AB40" s="37" t="n">
        <v>117</v>
      </c>
      <c r="AC40" s="37" t="n">
        <v>265</v>
      </c>
      <c r="AD40" s="37" t="n">
        <v>265</v>
      </c>
      <c r="AE40" s="37" t="n">
        <v>105</v>
      </c>
      <c r="AF40" s="37" t="n">
        <v>55</v>
      </c>
      <c r="AG40" s="37" t="n">
        <v>0.149</v>
      </c>
      <c r="AH40" s="34" t="n">
        <v>1.2</v>
      </c>
      <c r="AI40" s="38" t="n">
        <v>1.36</v>
      </c>
      <c r="AJ40" s="39" t="n">
        <v>145.125</v>
      </c>
      <c r="AK40" s="39" t="n">
        <v>486.578947368421</v>
      </c>
      <c r="AL40" s="31" t="n">
        <v>4.59</v>
      </c>
      <c r="AM40" s="35" t="n">
        <v>0.294825</v>
      </c>
      <c r="AN40" s="35" t="n">
        <v>0.089325</v>
      </c>
      <c r="AO40" s="35" t="n">
        <v>0.086625</v>
      </c>
      <c r="AP40" s="35" t="n">
        <v>45.1942987162169</v>
      </c>
      <c r="AQ40" s="35" t="n">
        <v>462.886140976974</v>
      </c>
      <c r="AR40" s="35" t="n">
        <v>85.8067499341061</v>
      </c>
      <c r="AS40" s="35" t="n">
        <v>26.8521752739305</v>
      </c>
      <c r="AT40" s="35" t="n">
        <v>1199.65676357602</v>
      </c>
      <c r="AU40" s="35" t="n">
        <v>1634.89646080058</v>
      </c>
      <c r="AV40" s="35" t="n">
        <v>101.981708953645</v>
      </c>
      <c r="AW40" s="35" t="n">
        <v>38.2271626883203</v>
      </c>
      <c r="AX40" s="35" t="n">
        <v>325.64839860887</v>
      </c>
      <c r="AY40" s="35" t="n">
        <v>58.1132594915627</v>
      </c>
      <c r="AZ40" s="35" t="n">
        <v>5.42551416198876</v>
      </c>
      <c r="BA40" s="35" t="n">
        <v>42.6724555171451</v>
      </c>
      <c r="BB40" s="35" t="n">
        <v>45.5181001106387</v>
      </c>
      <c r="BC40" s="35" t="n">
        <v>61.144183580174</v>
      </c>
      <c r="BD40" s="35" t="n">
        <v>19.4746276614132</v>
      </c>
      <c r="BE40" s="35" t="n">
        <v>148.393976584193</v>
      </c>
      <c r="BF40" s="35" t="n">
        <v>1071.14467877335</v>
      </c>
      <c r="BG40" s="35" t="n">
        <v>602.210032715891</v>
      </c>
      <c r="BH40" s="35" t="n">
        <v>772.084405582694</v>
      </c>
      <c r="BI40" s="35" t="n">
        <v>66.6857019990827</v>
      </c>
      <c r="BJ40" s="35" t="n">
        <v>591.02070276658</v>
      </c>
      <c r="BK40" s="35" t="n">
        <v>289.926005948773</v>
      </c>
      <c r="BL40" s="35" t="n">
        <v>162.774529252063</v>
      </c>
      <c r="BM40" s="35" t="n">
        <v>98.2540516707637</v>
      </c>
      <c r="BN40" s="35" t="n">
        <v>11.9528068645762</v>
      </c>
      <c r="BO40" s="35" t="n">
        <v>8.15029347502473</v>
      </c>
      <c r="BP40" s="35" t="n">
        <v>313.47051904024</v>
      </c>
      <c r="BQ40" s="35" t="n">
        <v>152.371932771551</v>
      </c>
      <c r="BR40" s="35" t="n">
        <v>961.43579835778</v>
      </c>
      <c r="BS40" s="35" t="n">
        <v>127.070764762133</v>
      </c>
      <c r="BT40" s="35" t="n">
        <v>201.169429857088</v>
      </c>
      <c r="BU40" s="35" t="n">
        <v>123.338536103764</v>
      </c>
      <c r="BV40" s="35" t="n">
        <v>1.73208051653532</v>
      </c>
      <c r="BW40" s="35" t="n">
        <v>8.43842980347815</v>
      </c>
      <c r="BX40" s="35" t="n">
        <v>1.36655502967862</v>
      </c>
      <c r="BY40" s="35" t="n">
        <v>3.4742167227695</v>
      </c>
      <c r="BZ40" s="35" t="n">
        <v>2.01783662918849</v>
      </c>
      <c r="CA40" s="35"/>
      <c r="CB40" s="35" t="n">
        <v>1.33289706587966</v>
      </c>
      <c r="CC40" s="35" t="n">
        <v>3.80002581234344</v>
      </c>
      <c r="CD40" s="35" t="n">
        <v>2.5354961124165</v>
      </c>
      <c r="CE40" s="35" t="n">
        <v>1.10873502697858</v>
      </c>
      <c r="CF40" s="35" t="n">
        <v>1.59509260387356</v>
      </c>
      <c r="CG40" s="35" t="n">
        <v>2.14371741379661</v>
      </c>
      <c r="CH40" s="35" t="n">
        <v>142.61197857869</v>
      </c>
      <c r="CI40" s="35" t="n">
        <v>18.392057078346</v>
      </c>
      <c r="CJ40" s="35" t="n">
        <v>10.1885734624632</v>
      </c>
      <c r="CK40" s="35" t="n">
        <v>50.4242341692347</v>
      </c>
      <c r="CL40" s="35"/>
      <c r="CM40" s="35" t="n">
        <v>66.6721999014797</v>
      </c>
      <c r="CN40" s="35" t="n">
        <v>130.256237053456</v>
      </c>
      <c r="CO40" s="35" t="n">
        <v>49.9107918270333</v>
      </c>
      <c r="CP40" s="35" t="n">
        <v>57.5130510228543</v>
      </c>
      <c r="CQ40" s="35" t="n">
        <v>9.4167536835411</v>
      </c>
      <c r="CR40" s="35" t="n">
        <v>93.5202656017541</v>
      </c>
      <c r="CS40" s="35" t="n">
        <v>19.7838989499312</v>
      </c>
      <c r="CT40" s="35" t="n">
        <v>96.1868532499615</v>
      </c>
      <c r="CU40" s="40" t="s">
        <v>121</v>
      </c>
      <c r="CV40" s="41" t="s">
        <v>121</v>
      </c>
      <c r="CW40" s="41" t="s">
        <v>121</v>
      </c>
      <c r="CX40" s="41" t="s">
        <v>121</v>
      </c>
      <c r="CY40" s="42" t="str">
        <f aca="false">IF(OR(CZ40="true",DA40="true",DB40="true"),"true","false")</f>
        <v>false</v>
      </c>
      <c r="CZ40" s="43" t="s">
        <v>121</v>
      </c>
      <c r="DA40" s="43" t="s">
        <v>121</v>
      </c>
      <c r="DB40" s="43" t="s">
        <v>121</v>
      </c>
      <c r="DC40" s="44" t="str">
        <f aca="false">IF(OR(DD40="true",DE40="true"),"true","false")</f>
        <v>false</v>
      </c>
      <c r="DD40" s="45" t="s">
        <v>121</v>
      </c>
      <c r="DE40" s="45" t="s">
        <v>121</v>
      </c>
      <c r="DF40" s="46" t="str">
        <f aca="false">IF(OR(DG40="true",DH40="true",DI40="true",DJ40="true"),"true","false")</f>
        <v>false</v>
      </c>
      <c r="DG40" s="47" t="s">
        <v>121</v>
      </c>
      <c r="DH40" s="47" t="s">
        <v>121</v>
      </c>
      <c r="DI40" s="47" t="s">
        <v>121</v>
      </c>
      <c r="DJ40" s="47" t="s">
        <v>121</v>
      </c>
      <c r="DK40" s="48" t="s">
        <v>121</v>
      </c>
      <c r="DL40" s="36"/>
      <c r="DM40" s="33"/>
      <c r="DN40" s="25" t="n">
        <v>1</v>
      </c>
    </row>
    <row r="41" customFormat="false" ht="13.8" hidden="false" customHeight="false" outlineLevel="0" collapsed="false">
      <c r="A41" s="32" t="s">
        <v>188</v>
      </c>
      <c r="B41" s="27" t="n">
        <v>6.65479452054794</v>
      </c>
      <c r="C41" s="32" t="s">
        <v>126</v>
      </c>
      <c r="D41" s="29" t="n">
        <v>59</v>
      </c>
      <c r="E41" s="49" t="n">
        <v>0</v>
      </c>
      <c r="F41" s="52" t="n">
        <v>0</v>
      </c>
      <c r="G41" s="49" t="n">
        <v>6</v>
      </c>
      <c r="H41" s="50" t="n">
        <v>16</v>
      </c>
      <c r="I41" s="32" t="n">
        <v>2</v>
      </c>
      <c r="J41" s="33" t="s">
        <v>120</v>
      </c>
      <c r="K41" s="33" t="s">
        <v>120</v>
      </c>
      <c r="L41" s="33" t="s">
        <v>121</v>
      </c>
      <c r="M41" s="33" t="s">
        <v>120</v>
      </c>
      <c r="N41" s="33" t="s">
        <v>120</v>
      </c>
      <c r="O41" s="33" t="s">
        <v>120</v>
      </c>
      <c r="P41" s="33" t="s">
        <v>120</v>
      </c>
      <c r="Q41" s="34" t="s">
        <v>120</v>
      </c>
      <c r="R41" s="33" t="n">
        <v>32.7</v>
      </c>
      <c r="S41" s="36" t="s">
        <v>136</v>
      </c>
      <c r="T41" s="34" t="n">
        <v>207</v>
      </c>
      <c r="U41" s="34" t="s">
        <v>123</v>
      </c>
      <c r="V41" s="37" t="n">
        <v>19</v>
      </c>
      <c r="W41" s="37" t="n">
        <v>63</v>
      </c>
      <c r="X41" s="37" t="n">
        <v>21</v>
      </c>
      <c r="Y41" s="37" t="n">
        <v>37</v>
      </c>
      <c r="Z41" s="37" t="n">
        <v>0.82</v>
      </c>
      <c r="AA41" s="37" t="n">
        <v>6.3</v>
      </c>
      <c r="AB41" s="37" t="n">
        <v>103</v>
      </c>
      <c r="AC41" s="37" t="n">
        <v>264</v>
      </c>
      <c r="AD41" s="37" t="n">
        <v>191</v>
      </c>
      <c r="AE41" s="37" t="n">
        <v>100.2</v>
      </c>
      <c r="AF41" s="37" t="n">
        <v>38</v>
      </c>
      <c r="AG41" s="37" t="n">
        <v>0.249</v>
      </c>
      <c r="AH41" s="34" t="n">
        <v>1.45</v>
      </c>
      <c r="AI41" s="38" t="n">
        <v>3.92</v>
      </c>
      <c r="AJ41" s="39" t="n">
        <v>245.273972602739</v>
      </c>
      <c r="AK41" s="39" t="n">
        <v>430.657894736842</v>
      </c>
      <c r="AL41" s="31" t="n">
        <v>3</v>
      </c>
      <c r="AM41" s="35" t="n">
        <v>0.64605</v>
      </c>
      <c r="AN41" s="35" t="n">
        <v>0.036405</v>
      </c>
      <c r="AO41" s="35" t="n">
        <v>0.062835</v>
      </c>
      <c r="AP41" s="35" t="n">
        <v>27.4543598954371</v>
      </c>
      <c r="AQ41" s="35" t="n">
        <v>134.299774964199</v>
      </c>
      <c r="AR41" s="35" t="n">
        <v>120.152279800269</v>
      </c>
      <c r="AS41" s="35" t="n">
        <v>16.7830882305986</v>
      </c>
      <c r="AT41" s="35" t="n">
        <v>922.436523992453</v>
      </c>
      <c r="AU41" s="35" t="n">
        <v>1151.81960766486</v>
      </c>
      <c r="AV41" s="35" t="n">
        <v>79.6798715176142</v>
      </c>
      <c r="AW41" s="35" t="n">
        <v>35.4263039836383</v>
      </c>
      <c r="AX41" s="35" t="n">
        <v>117.386431829396</v>
      </c>
      <c r="AY41" s="35" t="n">
        <v>18.0399735743247</v>
      </c>
      <c r="AZ41" s="35" t="n">
        <v>4.4938531491218</v>
      </c>
      <c r="BA41" s="35" t="n">
        <v>36.9645251337046</v>
      </c>
      <c r="BB41" s="35" t="n">
        <v>58.5148745405717</v>
      </c>
      <c r="BC41" s="35" t="n">
        <v>42.2730668022688</v>
      </c>
      <c r="BD41" s="35" t="n">
        <v>16.7787538359982</v>
      </c>
      <c r="BE41" s="35" t="n">
        <v>136.029567619481</v>
      </c>
      <c r="BF41" s="35" t="n">
        <v>733.430356666895</v>
      </c>
      <c r="BG41" s="35" t="n">
        <v>477.092979646329</v>
      </c>
      <c r="BH41" s="35" t="n">
        <v>437.421718916955</v>
      </c>
      <c r="BI41" s="35" t="n">
        <v>58.6147217192908</v>
      </c>
      <c r="BJ41" s="35" t="n">
        <v>311.28745403382</v>
      </c>
      <c r="BK41" s="35" t="n">
        <v>132.851099096923</v>
      </c>
      <c r="BL41" s="35" t="n">
        <v>112.465633441779</v>
      </c>
      <c r="BM41" s="35" t="n">
        <v>55.6858711435312</v>
      </c>
      <c r="BN41" s="35" t="n">
        <v>7.72594296546866</v>
      </c>
      <c r="BO41" s="35" t="n">
        <v>4.34778008547327</v>
      </c>
      <c r="BP41" s="35" t="n">
        <v>308.590769331686</v>
      </c>
      <c r="BQ41" s="35" t="n">
        <v>151.703473907366</v>
      </c>
      <c r="BR41" s="35" t="n">
        <v>843.288810104404</v>
      </c>
      <c r="BS41" s="35" t="n">
        <v>108.988952485917</v>
      </c>
      <c r="BT41" s="35" t="n">
        <v>141.643168001375</v>
      </c>
      <c r="BU41" s="35" t="n">
        <v>105.111891073641</v>
      </c>
      <c r="BV41" s="35" t="n">
        <v>2.57790514680319</v>
      </c>
      <c r="BW41" s="35" t="n">
        <v>16.0350322329035</v>
      </c>
      <c r="BX41" s="35" t="n">
        <v>1.94850122376264</v>
      </c>
      <c r="BY41" s="35" t="n">
        <v>2.9336698241582</v>
      </c>
      <c r="BZ41" s="35" t="n">
        <v>3.42743215308895</v>
      </c>
      <c r="CA41" s="35" t="n">
        <v>3.33722881010774</v>
      </c>
      <c r="CB41" s="35" t="n">
        <v>2.31167065315342</v>
      </c>
      <c r="CC41" s="35" t="n">
        <v>2.89193394904749</v>
      </c>
      <c r="CD41" s="35" t="n">
        <v>2.41230796491231</v>
      </c>
      <c r="CE41" s="35" t="n">
        <v>1.1696559414547</v>
      </c>
      <c r="CF41" s="35" t="n">
        <v>1.74520712241692</v>
      </c>
      <c r="CG41" s="35" t="n">
        <v>2.08750861425234</v>
      </c>
      <c r="CH41" s="35" t="n">
        <v>132.757198139663</v>
      </c>
      <c r="CI41" s="35" t="n">
        <v>22.5989717531576</v>
      </c>
      <c r="CJ41" s="35" t="n">
        <v>11.9905904570282</v>
      </c>
      <c r="CK41" s="35" t="n">
        <v>55.1777164986479</v>
      </c>
      <c r="CL41" s="35" t="n">
        <v>8.76252876363929</v>
      </c>
      <c r="CM41" s="35" t="n">
        <v>69.3222248934871</v>
      </c>
      <c r="CN41" s="35" t="n">
        <v>123.912739728838</v>
      </c>
      <c r="CO41" s="35" t="n">
        <v>45.8695037142221</v>
      </c>
      <c r="CP41" s="35" t="n">
        <v>55.0286525928475</v>
      </c>
      <c r="CQ41" s="35" t="n">
        <v>7.5037668924358</v>
      </c>
      <c r="CR41" s="35" t="n">
        <v>78.1501206481115</v>
      </c>
      <c r="CS41" s="35"/>
      <c r="CT41" s="35" t="n">
        <v>82.9698536023249</v>
      </c>
      <c r="CU41" s="40" t="s">
        <v>120</v>
      </c>
      <c r="CV41" s="41" t="s">
        <v>121</v>
      </c>
      <c r="CW41" s="41" t="s">
        <v>120</v>
      </c>
      <c r="CX41" s="41" t="s">
        <v>121</v>
      </c>
      <c r="CY41" s="42" t="str">
        <f aca="false">IF(OR(CZ41="true",DA41="true",DB41="true"),"true","false")</f>
        <v>true</v>
      </c>
      <c r="CZ41" s="43" t="s">
        <v>120</v>
      </c>
      <c r="DA41" s="43" t="s">
        <v>121</v>
      </c>
      <c r="DB41" s="43" t="s">
        <v>121</v>
      </c>
      <c r="DC41" s="44" t="str">
        <f aca="false">IF(OR(DD41="true",DE41="true"),"true","false")</f>
        <v>true</v>
      </c>
      <c r="DD41" s="45" t="s">
        <v>120</v>
      </c>
      <c r="DE41" s="45" t="s">
        <v>120</v>
      </c>
      <c r="DF41" s="46" t="str">
        <f aca="false">IF(OR(DG41="true",DH41="true",DI41="true",DJ41="true"),"true","false")</f>
        <v>false</v>
      </c>
      <c r="DG41" s="47" t="s">
        <v>121</v>
      </c>
      <c r="DH41" s="47" t="s">
        <v>121</v>
      </c>
      <c r="DI41" s="47" t="s">
        <v>121</v>
      </c>
      <c r="DJ41" s="47" t="s">
        <v>121</v>
      </c>
      <c r="DK41" s="48" t="s">
        <v>120</v>
      </c>
      <c r="DL41" s="36" t="s">
        <v>131</v>
      </c>
      <c r="DM41" s="33" t="n">
        <v>20</v>
      </c>
      <c r="DN41" s="25" t="n">
        <v>1</v>
      </c>
    </row>
    <row r="42" customFormat="false" ht="13.8" hidden="false" customHeight="false" outlineLevel="0" collapsed="false">
      <c r="A42" s="32" t="s">
        <v>189</v>
      </c>
      <c r="B42" s="27" t="n">
        <v>6.77808219178082</v>
      </c>
      <c r="C42" s="32" t="s">
        <v>126</v>
      </c>
      <c r="D42" s="29" t="n">
        <v>60</v>
      </c>
      <c r="E42" s="49" t="n">
        <v>0</v>
      </c>
      <c r="F42" s="52" t="n">
        <v>0</v>
      </c>
      <c r="G42" s="49" t="n">
        <v>0</v>
      </c>
      <c r="H42" s="50" t="n">
        <v>0</v>
      </c>
      <c r="I42" s="32" t="n">
        <v>0</v>
      </c>
      <c r="J42" s="33" t="s">
        <v>120</v>
      </c>
      <c r="K42" s="33" t="s">
        <v>120</v>
      </c>
      <c r="L42" s="33" t="s">
        <v>121</v>
      </c>
      <c r="M42" s="33" t="s">
        <v>121</v>
      </c>
      <c r="N42" s="33" t="s">
        <v>121</v>
      </c>
      <c r="O42" s="33" t="s">
        <v>121</v>
      </c>
      <c r="P42" s="33" t="s">
        <v>121</v>
      </c>
      <c r="Q42" s="34" t="s">
        <v>121</v>
      </c>
      <c r="R42" s="33" t="n">
        <v>21.01</v>
      </c>
      <c r="S42" s="36" t="s">
        <v>130</v>
      </c>
      <c r="T42" s="34" t="n">
        <v>125</v>
      </c>
      <c r="U42" s="34" t="s">
        <v>155</v>
      </c>
      <c r="V42" s="37" t="n">
        <v>12</v>
      </c>
      <c r="W42" s="37" t="n">
        <v>55</v>
      </c>
      <c r="X42" s="37" t="n">
        <v>18</v>
      </c>
      <c r="Y42" s="37" t="n">
        <v>22</v>
      </c>
      <c r="Z42" s="37" t="n">
        <v>0.69</v>
      </c>
      <c r="AA42" s="37" t="n">
        <v>3.5</v>
      </c>
      <c r="AB42" s="37" t="n">
        <v>97</v>
      </c>
      <c r="AC42" s="37" t="n">
        <v>95</v>
      </c>
      <c r="AD42" s="37" t="n">
        <v>240</v>
      </c>
      <c r="AE42" s="37" t="n">
        <v>168</v>
      </c>
      <c r="AF42" s="37" t="n">
        <v>53</v>
      </c>
      <c r="AG42" s="37" t="n">
        <v>0.213</v>
      </c>
      <c r="AH42" s="34" t="n">
        <v>1.29</v>
      </c>
      <c r="AI42" s="38" t="n">
        <v>1.51</v>
      </c>
      <c r="AJ42" s="39" t="n">
        <v>193.5625</v>
      </c>
      <c r="AK42" s="39" t="n">
        <v>485.263157894736</v>
      </c>
      <c r="AL42" s="31" t="n">
        <v>4.74</v>
      </c>
      <c r="AM42" s="35" t="n">
        <v>0.681675</v>
      </c>
      <c r="AN42" s="35" t="n">
        <v>0.055125</v>
      </c>
      <c r="AO42" s="35" t="n">
        <v>0.127275</v>
      </c>
      <c r="AP42" s="35" t="n">
        <v>31.4525856963707</v>
      </c>
      <c r="AQ42" s="35" t="n">
        <v>538.5629531971</v>
      </c>
      <c r="AR42" s="35" t="n">
        <v>99.6009790546651</v>
      </c>
      <c r="AS42" s="35" t="n">
        <v>45.7194597233447</v>
      </c>
      <c r="AT42" s="35" t="n">
        <v>1705.86797899666</v>
      </c>
      <c r="AU42" s="35" t="n">
        <v>1625.87798058782</v>
      </c>
      <c r="AV42" s="35" t="n">
        <v>89.3778447825757</v>
      </c>
      <c r="AW42" s="35" t="n">
        <v>38.47223782498</v>
      </c>
      <c r="AX42" s="35" t="n">
        <v>180.568499534017</v>
      </c>
      <c r="AY42" s="35" t="n">
        <v>41.1680643282365</v>
      </c>
      <c r="AZ42" s="35" t="n">
        <v>4.50137376463985</v>
      </c>
      <c r="BA42" s="35" t="n">
        <v>49.1625221338849</v>
      </c>
      <c r="BB42" s="35" t="n">
        <v>36.0991829181392</v>
      </c>
      <c r="BC42" s="35" t="n">
        <v>35.2671230954803</v>
      </c>
      <c r="BD42" s="35" t="n">
        <v>19.0752389465369</v>
      </c>
      <c r="BE42" s="35" t="n">
        <v>145.148943275823</v>
      </c>
      <c r="BF42" s="35" t="n">
        <v>820.910572634231</v>
      </c>
      <c r="BG42" s="35" t="n">
        <v>511.678181307834</v>
      </c>
      <c r="BH42" s="35" t="n">
        <v>438.438930730529</v>
      </c>
      <c r="BI42" s="35" t="n">
        <v>88.5522341385602</v>
      </c>
      <c r="BJ42" s="35" t="n">
        <v>410.97421176404</v>
      </c>
      <c r="BK42" s="35" t="n">
        <v>142.086963128438</v>
      </c>
      <c r="BL42" s="35" t="n">
        <v>129.373089038209</v>
      </c>
      <c r="BM42" s="35" t="n">
        <v>66.7855491778018</v>
      </c>
      <c r="BN42" s="35" t="n">
        <v>11.8612802840837</v>
      </c>
      <c r="BO42" s="35" t="n">
        <v>8.13531639821687</v>
      </c>
      <c r="BP42" s="35" t="n">
        <v>190.540933916539</v>
      </c>
      <c r="BQ42" s="35" t="n">
        <v>65.4054345410267</v>
      </c>
      <c r="BR42" s="35" t="n">
        <v>190.50751097333</v>
      </c>
      <c r="BS42" s="35" t="n">
        <v>76.3681599136677</v>
      </c>
      <c r="BT42" s="35" t="n">
        <v>65.2717427681896</v>
      </c>
      <c r="BU42" s="35" t="n">
        <v>82.963620706964</v>
      </c>
      <c r="BV42" s="35" t="n">
        <v>2.66676217123245</v>
      </c>
      <c r="BW42" s="35" t="n">
        <v>17.9232440020251</v>
      </c>
      <c r="BX42" s="35" t="n">
        <v>2.19487751877103</v>
      </c>
      <c r="BY42" s="35" t="n">
        <v>3.06998457754399</v>
      </c>
      <c r="BZ42" s="35" t="n">
        <v>3.3318435358999</v>
      </c>
      <c r="CA42" s="35" t="n">
        <v>3.64822839561013</v>
      </c>
      <c r="CB42" s="35"/>
      <c r="CC42" s="35" t="n">
        <v>3.10667175808486</v>
      </c>
      <c r="CD42" s="35" t="n">
        <v>2.33725070564063</v>
      </c>
      <c r="CE42" s="35" t="n">
        <v>1.38405717085407</v>
      </c>
      <c r="CF42" s="35" t="n">
        <v>1.59105364821768</v>
      </c>
      <c r="CG42" s="35" t="n">
        <v>2.49241391875383</v>
      </c>
      <c r="CH42" s="35" t="n">
        <v>155.133346665925</v>
      </c>
      <c r="CI42" s="35" t="n">
        <v>35.385342339593</v>
      </c>
      <c r="CJ42" s="35" t="n">
        <v>18.2098678601455</v>
      </c>
      <c r="CK42" s="35" t="n">
        <v>62.5480985076683</v>
      </c>
      <c r="CL42" s="35" t="n">
        <v>11.202208021906</v>
      </c>
      <c r="CM42" s="35" t="n">
        <v>71.110991763092</v>
      </c>
      <c r="CN42" s="35" t="n">
        <v>115.896414128016</v>
      </c>
      <c r="CO42" s="35" t="n">
        <v>59.4011938296596</v>
      </c>
      <c r="CP42" s="35" t="n">
        <v>52.9251952554416</v>
      </c>
      <c r="CQ42" s="35" t="n">
        <v>10.826235726165</v>
      </c>
      <c r="CR42" s="35" t="n">
        <v>123.863051760238</v>
      </c>
      <c r="CS42" s="35" t="n">
        <v>141.666847837902</v>
      </c>
      <c r="CT42" s="35" t="n">
        <v>77.984494086111</v>
      </c>
      <c r="CU42" s="40" t="s">
        <v>121</v>
      </c>
      <c r="CV42" s="41" t="s">
        <v>121</v>
      </c>
      <c r="CW42" s="41" t="s">
        <v>121</v>
      </c>
      <c r="CX42" s="41" t="s">
        <v>121</v>
      </c>
      <c r="CY42" s="42" t="str">
        <f aca="false">IF(OR(CZ42="true",DA42="true",DB42="true"),"true","false")</f>
        <v>false</v>
      </c>
      <c r="CZ42" s="43" t="s">
        <v>121</v>
      </c>
      <c r="DA42" s="43" t="s">
        <v>121</v>
      </c>
      <c r="DB42" s="43" t="s">
        <v>121</v>
      </c>
      <c r="DC42" s="44" t="str">
        <f aca="false">IF(OR(DD42="true",DE42="true"),"true","false")</f>
        <v>false</v>
      </c>
      <c r="DD42" s="45" t="s">
        <v>121</v>
      </c>
      <c r="DE42" s="45" t="s">
        <v>121</v>
      </c>
      <c r="DF42" s="46" t="str">
        <f aca="false">IF(OR(DG42="true",DH42="true",DI42="true",DJ42="true"),"true","false")</f>
        <v>false</v>
      </c>
      <c r="DG42" s="47" t="s">
        <v>121</v>
      </c>
      <c r="DH42" s="47" t="s">
        <v>121</v>
      </c>
      <c r="DI42" s="47" t="s">
        <v>121</v>
      </c>
      <c r="DJ42" s="47" t="s">
        <v>121</v>
      </c>
      <c r="DK42" s="48" t="s">
        <v>121</v>
      </c>
      <c r="DL42" s="36"/>
      <c r="DM42" s="33"/>
      <c r="DN42" s="25" t="s">
        <v>151</v>
      </c>
    </row>
    <row r="43" customFormat="false" ht="13.8" hidden="false" customHeight="false" outlineLevel="0" collapsed="false">
      <c r="A43" s="28" t="s">
        <v>190</v>
      </c>
      <c r="B43" s="27" t="n">
        <v>11.3013698630136</v>
      </c>
      <c r="C43" s="28" t="s">
        <v>119</v>
      </c>
      <c r="D43" s="29" t="n">
        <v>76</v>
      </c>
      <c r="E43" s="25" t="n">
        <v>0</v>
      </c>
      <c r="F43" s="52" t="n">
        <v>0</v>
      </c>
      <c r="G43" s="25" t="n">
        <v>3</v>
      </c>
      <c r="H43" s="31" t="n">
        <v>15.2</v>
      </c>
      <c r="I43" s="32" t="n">
        <v>1</v>
      </c>
      <c r="J43" s="33" t="s">
        <v>121</v>
      </c>
      <c r="K43" s="33" t="s">
        <v>121</v>
      </c>
      <c r="L43" s="33" t="s">
        <v>121</v>
      </c>
      <c r="M43" s="33" t="s">
        <v>121</v>
      </c>
      <c r="N43" s="33" t="s">
        <v>121</v>
      </c>
      <c r="O43" s="33" t="s">
        <v>121</v>
      </c>
      <c r="P43" s="33" t="s">
        <v>121</v>
      </c>
      <c r="Q43" s="34" t="s">
        <v>121</v>
      </c>
      <c r="R43" s="33" t="n">
        <v>25.03</v>
      </c>
      <c r="S43" s="36" t="s">
        <v>122</v>
      </c>
      <c r="T43" s="34" t="n">
        <v>149</v>
      </c>
      <c r="U43" s="34" t="s">
        <v>127</v>
      </c>
      <c r="V43" s="37" t="n">
        <v>18</v>
      </c>
      <c r="W43" s="37" t="n">
        <v>30</v>
      </c>
      <c r="X43" s="37" t="n">
        <v>23</v>
      </c>
      <c r="Y43" s="37" t="n">
        <v>50</v>
      </c>
      <c r="Z43" s="37" t="n">
        <v>0.84</v>
      </c>
      <c r="AA43" s="37" t="n">
        <v>6.4</v>
      </c>
      <c r="AB43" s="37" t="n">
        <v>106</v>
      </c>
      <c r="AC43" s="37" t="n">
        <v>213</v>
      </c>
      <c r="AD43" s="37" t="n">
        <v>216</v>
      </c>
      <c r="AE43" s="37" t="n">
        <v>123.4</v>
      </c>
      <c r="AF43" s="37" t="n">
        <v>50</v>
      </c>
      <c r="AG43" s="37" t="n">
        <v>0.117</v>
      </c>
      <c r="AH43" s="34" t="n">
        <v>0.93</v>
      </c>
      <c r="AI43" s="38" t="n">
        <v>2.11</v>
      </c>
      <c r="AJ43" s="39" t="n">
        <v>218.5625</v>
      </c>
      <c r="AK43" s="39" t="n">
        <v>490.526315789473</v>
      </c>
      <c r="AL43" s="31" t="n">
        <v>7.59</v>
      </c>
      <c r="AM43" s="35" t="n">
        <v>0.121275</v>
      </c>
      <c r="AN43" s="35" t="n">
        <v>0.0507375</v>
      </c>
      <c r="AO43" s="35" t="n">
        <v>0.0549375</v>
      </c>
      <c r="AP43" s="35" t="n">
        <v>43.6888371624503</v>
      </c>
      <c r="AQ43" s="35" t="n">
        <v>446.809719728139</v>
      </c>
      <c r="AR43" s="35" t="n">
        <v>86.7170290131278</v>
      </c>
      <c r="AS43" s="35" t="n">
        <v>27.5068759961499</v>
      </c>
      <c r="AT43" s="35" t="n">
        <v>784.806673789012</v>
      </c>
      <c r="AU43" s="35" t="n">
        <v>1665.87297979224</v>
      </c>
      <c r="AV43" s="35" t="n">
        <v>114.44553018948</v>
      </c>
      <c r="AW43" s="35" t="n">
        <v>32.5694281048626</v>
      </c>
      <c r="AX43" s="35" t="n">
        <v>95.87320710113</v>
      </c>
      <c r="AY43" s="35" t="n">
        <v>66.7959214760769</v>
      </c>
      <c r="AZ43" s="35" t="n">
        <v>6.16163917138643</v>
      </c>
      <c r="BA43" s="35" t="n">
        <v>48.3138211147728</v>
      </c>
      <c r="BB43" s="35" t="n">
        <v>28.7770564787404</v>
      </c>
      <c r="BC43" s="35" t="n">
        <v>61.6600606702226</v>
      </c>
      <c r="BD43" s="35" t="n">
        <v>16.3128003353091</v>
      </c>
      <c r="BE43" s="35" t="n">
        <v>131.952474488452</v>
      </c>
      <c r="BF43" s="35" t="n">
        <v>987.733310060314</v>
      </c>
      <c r="BG43" s="35" t="n">
        <v>393.681610933287</v>
      </c>
      <c r="BH43" s="35" t="n">
        <v>571.693678308681</v>
      </c>
      <c r="BI43" s="35" t="n">
        <v>91.1482607852562</v>
      </c>
      <c r="BJ43" s="35" t="n">
        <v>361.13083289893</v>
      </c>
      <c r="BK43" s="35" t="n">
        <v>273.650616931594</v>
      </c>
      <c r="BL43" s="35" t="n">
        <v>254.323592473694</v>
      </c>
      <c r="BM43" s="35" t="n">
        <v>124.663630441959</v>
      </c>
      <c r="BN43" s="35" t="n">
        <v>16.2129531565901</v>
      </c>
      <c r="BO43" s="35" t="n">
        <v>6.35637249737201</v>
      </c>
      <c r="BP43" s="35" t="n">
        <v>239.60581454775</v>
      </c>
      <c r="BQ43" s="35" t="n">
        <v>115.74038701419</v>
      </c>
      <c r="BR43" s="35" t="n">
        <v>207.753749669314</v>
      </c>
      <c r="BS43" s="35" t="n">
        <v>130.41305908306</v>
      </c>
      <c r="BT43" s="35" t="n">
        <v>91.2079466985843</v>
      </c>
      <c r="BU43" s="35" t="n">
        <v>100.967446115692</v>
      </c>
      <c r="BV43" s="35" t="n">
        <v>2.01211477534267</v>
      </c>
      <c r="BW43" s="35" t="n">
        <v>15.7893290971711</v>
      </c>
      <c r="BX43" s="35" t="n">
        <v>2.13261028574295</v>
      </c>
      <c r="BY43" s="35" t="n">
        <v>2.64791371150503</v>
      </c>
      <c r="BZ43" s="35" t="n">
        <v>2.37831342147536</v>
      </c>
      <c r="CA43" s="35" t="n">
        <v>3.41228606937942</v>
      </c>
      <c r="CB43" s="35" t="n">
        <v>1.52306456134378</v>
      </c>
      <c r="CC43" s="35" t="n">
        <v>3.81079636075911</v>
      </c>
      <c r="CD43" s="35" t="n">
        <v>2.69671775901352</v>
      </c>
      <c r="CE43" s="35" t="n">
        <v>1.43387095727654</v>
      </c>
      <c r="CF43" s="35" t="n">
        <v>1.90710192828992</v>
      </c>
      <c r="CG43" s="35" t="n">
        <v>1.84887365091772</v>
      </c>
      <c r="CH43" s="35" t="n">
        <v>141.816971081088</v>
      </c>
      <c r="CI43" s="35" t="n">
        <v>17.8620520799445</v>
      </c>
      <c r="CJ43" s="35" t="n">
        <v>12.2920307998691</v>
      </c>
      <c r="CK43" s="35" t="n">
        <v>48.6851552682299</v>
      </c>
      <c r="CL43" s="35" t="n">
        <v>8.31533704623805</v>
      </c>
      <c r="CM43" s="35" t="n">
        <v>71.0778664506919</v>
      </c>
      <c r="CN43" s="35" t="n">
        <v>124.790560507441</v>
      </c>
      <c r="CO43" s="35" t="n">
        <v>55.0617779052475</v>
      </c>
      <c r="CP43" s="35" t="n">
        <v>61.4052752298651</v>
      </c>
      <c r="CQ43" s="35" t="n">
        <v>11.8216513637878</v>
      </c>
      <c r="CR43" s="35" t="n">
        <v>116.327043189217</v>
      </c>
      <c r="CS43" s="35" t="n">
        <v>160.418070743744</v>
      </c>
      <c r="CT43" s="35" t="n">
        <v>105.395690097187</v>
      </c>
      <c r="CU43" s="40" t="s">
        <v>121</v>
      </c>
      <c r="CV43" s="41" t="s">
        <v>121</v>
      </c>
      <c r="CW43" s="41" t="s">
        <v>121</v>
      </c>
      <c r="CX43" s="41" t="s">
        <v>121</v>
      </c>
      <c r="CY43" s="42" t="str">
        <f aca="false">IF(OR(CZ43="true",DA43="true",DB43="true"),"true","false")</f>
        <v>false</v>
      </c>
      <c r="CZ43" s="43" t="s">
        <v>121</v>
      </c>
      <c r="DA43" s="43" t="s">
        <v>121</v>
      </c>
      <c r="DB43" s="43" t="s">
        <v>121</v>
      </c>
      <c r="DC43" s="44" t="str">
        <f aca="false">IF(OR(DD43="true",DE43="true"),"true","false")</f>
        <v>false</v>
      </c>
      <c r="DD43" s="45" t="s">
        <v>121</v>
      </c>
      <c r="DE43" s="45" t="s">
        <v>121</v>
      </c>
      <c r="DF43" s="46" t="str">
        <f aca="false">IF(OR(DG43="true",DH43="true",DI43="true",DJ43="true"),"true","false")</f>
        <v>false</v>
      </c>
      <c r="DG43" s="47" t="s">
        <v>121</v>
      </c>
      <c r="DH43" s="47" t="s">
        <v>121</v>
      </c>
      <c r="DI43" s="47" t="s">
        <v>121</v>
      </c>
      <c r="DJ43" s="47" t="s">
        <v>121</v>
      </c>
      <c r="DK43" s="48" t="s">
        <v>121</v>
      </c>
      <c r="DL43" s="36"/>
      <c r="DM43" s="33"/>
      <c r="DN43" s="25" t="n">
        <v>1</v>
      </c>
    </row>
    <row r="44" customFormat="false" ht="13.8" hidden="false" customHeight="false" outlineLevel="0" collapsed="false">
      <c r="A44" s="28" t="s">
        <v>191</v>
      </c>
      <c r="B44" s="27" t="n">
        <v>6.5945205479452</v>
      </c>
      <c r="C44" s="28" t="s">
        <v>119</v>
      </c>
      <c r="D44" s="29" t="n">
        <v>68</v>
      </c>
      <c r="E44" s="25" t="n">
        <v>0</v>
      </c>
      <c r="F44" s="52" t="n">
        <v>0</v>
      </c>
      <c r="G44" s="25" t="n">
        <v>8</v>
      </c>
      <c r="H44" s="31" t="n">
        <v>14.8</v>
      </c>
      <c r="I44" s="32" t="n">
        <v>3</v>
      </c>
      <c r="J44" s="33" t="s">
        <v>120</v>
      </c>
      <c r="K44" s="33" t="s">
        <v>121</v>
      </c>
      <c r="L44" s="33" t="s">
        <v>120</v>
      </c>
      <c r="M44" s="33" t="s">
        <v>121</v>
      </c>
      <c r="N44" s="33" t="s">
        <v>121</v>
      </c>
      <c r="O44" s="33" t="s">
        <v>120</v>
      </c>
      <c r="P44" s="33" t="s">
        <v>121</v>
      </c>
      <c r="Q44" s="34" t="s">
        <v>121</v>
      </c>
      <c r="R44" s="33" t="n">
        <v>23.37</v>
      </c>
      <c r="S44" s="36" t="s">
        <v>130</v>
      </c>
      <c r="T44" s="34" t="n">
        <v>141</v>
      </c>
      <c r="U44" s="34" t="s">
        <v>123</v>
      </c>
      <c r="V44" s="37" t="n">
        <v>16</v>
      </c>
      <c r="W44" s="37" t="n">
        <v>42</v>
      </c>
      <c r="X44" s="37" t="n">
        <v>28</v>
      </c>
      <c r="Y44" s="37" t="n">
        <v>16</v>
      </c>
      <c r="Z44" s="37" t="n">
        <v>0.79</v>
      </c>
      <c r="AA44" s="37" t="n">
        <v>4.6</v>
      </c>
      <c r="AB44" s="37" t="n">
        <v>94</v>
      </c>
      <c r="AC44" s="37" t="n">
        <v>79</v>
      </c>
      <c r="AD44" s="37" t="n">
        <v>114</v>
      </c>
      <c r="AE44" s="37" t="n">
        <v>44.2</v>
      </c>
      <c r="AF44" s="37" t="n">
        <v>54</v>
      </c>
      <c r="AG44" s="37" t="n">
        <v>0.044</v>
      </c>
      <c r="AH44" s="34" t="n">
        <v>0.91</v>
      </c>
      <c r="AI44" s="38" t="n">
        <v>1.23</v>
      </c>
      <c r="AJ44" s="39" t="n">
        <v>153.875</v>
      </c>
      <c r="AK44" s="39" t="n">
        <v>609.605263157894</v>
      </c>
      <c r="AL44" s="31" t="n">
        <v>10.15</v>
      </c>
      <c r="AM44" s="35" t="n">
        <v>0.321675</v>
      </c>
      <c r="AN44" s="35" t="n">
        <v>0.0373725</v>
      </c>
      <c r="AO44" s="35"/>
      <c r="AP44" s="35" t="n">
        <v>28.5046819096929</v>
      </c>
      <c r="AQ44" s="35" t="n">
        <v>141.749823835611</v>
      </c>
      <c r="AR44" s="35" t="n">
        <v>75.8987122662935</v>
      </c>
      <c r="AS44" s="35" t="n">
        <v>17.3292556780116</v>
      </c>
      <c r="AT44" s="35" t="n">
        <v>799.706771531835</v>
      </c>
      <c r="AU44" s="35" t="n">
        <v>1424.72666105971</v>
      </c>
      <c r="AV44" s="35" t="n">
        <v>71.3473168711852</v>
      </c>
      <c r="AW44" s="35" t="n">
        <v>22.8434462528543</v>
      </c>
      <c r="AX44" s="35" t="n">
        <v>116.721227887034</v>
      </c>
      <c r="AY44" s="35" t="n">
        <v>32.4048776559626</v>
      </c>
      <c r="AZ44" s="35" t="n">
        <v>5.43912289483095</v>
      </c>
      <c r="BA44" s="35" t="n">
        <v>34.5848340408999</v>
      </c>
      <c r="BB44" s="35" t="n">
        <v>28.4775149425832</v>
      </c>
      <c r="BC44" s="35" t="n">
        <v>55.386329607374</v>
      </c>
      <c r="BD44" s="35" t="n">
        <v>12.3971268098761</v>
      </c>
      <c r="BE44" s="35" t="n">
        <v>116.592650162167</v>
      </c>
      <c r="BF44" s="35" t="n">
        <v>844.306444346425</v>
      </c>
      <c r="BG44" s="35" t="n">
        <v>393.681610933287</v>
      </c>
      <c r="BH44" s="35" t="n">
        <v>442.507777984824</v>
      </c>
      <c r="BI44" s="35" t="n">
        <v>58.2153330044145</v>
      </c>
      <c r="BJ44" s="35" t="n">
        <v>209.566272676452</v>
      </c>
      <c r="BK44" s="35" t="n">
        <v>140.456125876026</v>
      </c>
      <c r="BL44" s="35" t="n">
        <v>131.236903040965</v>
      </c>
      <c r="BM44" s="35" t="n">
        <v>81.8125495750226</v>
      </c>
      <c r="BN44" s="35" t="n">
        <v>15.7303584594479</v>
      </c>
      <c r="BO44" s="35" t="n">
        <v>8.33168251636438</v>
      </c>
      <c r="BP44" s="35" t="n">
        <v>146.288957107464</v>
      </c>
      <c r="BQ44" s="35" t="n">
        <v>53.3263828651959</v>
      </c>
      <c r="BR44" s="35" t="n">
        <v>146.656609482766</v>
      </c>
      <c r="BS44" s="35" t="n">
        <v>74.7638586396227</v>
      </c>
      <c r="BT44" s="35" t="n">
        <v>67.3439652471644</v>
      </c>
      <c r="BU44" s="35" t="n">
        <v>87.9770621883547</v>
      </c>
      <c r="BV44" s="35" t="n">
        <v>1.8266593948104</v>
      </c>
      <c r="BW44" s="35" t="n">
        <v>11.6998864955974</v>
      </c>
      <c r="BX44" s="35" t="n">
        <v>1.67014986314524</v>
      </c>
      <c r="BY44" s="35" t="n">
        <v>2.62805551286364</v>
      </c>
      <c r="BZ44" s="35" t="n">
        <v>2.0854891364244</v>
      </c>
      <c r="CA44" s="35" t="n">
        <v>2.80913535810205</v>
      </c>
      <c r="CB44" s="35" t="n">
        <v>1.30428779665054</v>
      </c>
      <c r="CC44" s="35" t="n">
        <v>2.97338622144098</v>
      </c>
      <c r="CD44" s="35" t="n">
        <v>2.23392075677782</v>
      </c>
      <c r="CE44" s="35"/>
      <c r="CF44" s="35" t="n">
        <v>1.2019675867017</v>
      </c>
      <c r="CG44" s="35" t="n">
        <v>1.91955537489553</v>
      </c>
      <c r="CH44" s="35" t="n">
        <v>116.608608344618</v>
      </c>
      <c r="CI44" s="35" t="n">
        <v>16.7523541145414</v>
      </c>
      <c r="CJ44" s="35" t="n">
        <v>12.2340615031689</v>
      </c>
      <c r="CK44" s="35" t="n">
        <v>37.1244212405978</v>
      </c>
      <c r="CL44" s="35" t="n">
        <v>7.33317153357533</v>
      </c>
      <c r="CM44" s="35" t="n">
        <v>53.3226990042427</v>
      </c>
      <c r="CN44" s="35" t="n">
        <v>83.2679814139257</v>
      </c>
      <c r="CO44" s="35" t="n">
        <v>40.7019549798078</v>
      </c>
      <c r="CP44" s="35" t="n">
        <v>34.5406468733907</v>
      </c>
      <c r="CQ44" s="35" t="n">
        <v>9.60225543298161</v>
      </c>
      <c r="CR44" s="35" t="n">
        <v>93.5865162265543</v>
      </c>
      <c r="CS44" s="35"/>
      <c r="CT44" s="35" t="n">
        <v>50.8548632304359</v>
      </c>
      <c r="CU44" s="40" t="s">
        <v>121</v>
      </c>
      <c r="CV44" s="41" t="s">
        <v>121</v>
      </c>
      <c r="CW44" s="41" t="s">
        <v>121</v>
      </c>
      <c r="CX44" s="41" t="s">
        <v>121</v>
      </c>
      <c r="CY44" s="42" t="str">
        <f aca="false">IF(OR(CZ44="true",DA44="true",DB44="true"),"true","false")</f>
        <v>false</v>
      </c>
      <c r="CZ44" s="43" t="s">
        <v>121</v>
      </c>
      <c r="DA44" s="43" t="s">
        <v>121</v>
      </c>
      <c r="DB44" s="43" t="s">
        <v>121</v>
      </c>
      <c r="DC44" s="44" t="str">
        <f aca="false">IF(OR(DD44="true",DE44="true"),"true","false")</f>
        <v>false</v>
      </c>
      <c r="DD44" s="45" t="s">
        <v>121</v>
      </c>
      <c r="DE44" s="45" t="s">
        <v>121</v>
      </c>
      <c r="DF44" s="46" t="str">
        <f aca="false">IF(OR(DG44="true",DH44="true",DI44="true",DJ44="true"),"true","false")</f>
        <v>false</v>
      </c>
      <c r="DG44" s="47" t="s">
        <v>121</v>
      </c>
      <c r="DH44" s="47" t="s">
        <v>121</v>
      </c>
      <c r="DI44" s="47" t="s">
        <v>121</v>
      </c>
      <c r="DJ44" s="47" t="s">
        <v>121</v>
      </c>
      <c r="DK44" s="48" t="s">
        <v>121</v>
      </c>
      <c r="DL44" s="36"/>
      <c r="DM44" s="33"/>
      <c r="DN44" s="25" t="n">
        <v>1</v>
      </c>
    </row>
    <row r="45" customFormat="false" ht="13.8" hidden="false" customHeight="false" outlineLevel="0" collapsed="false">
      <c r="A45" s="28" t="s">
        <v>192</v>
      </c>
      <c r="B45" s="27" t="n">
        <v>6.5945205479452</v>
      </c>
      <c r="C45" s="28" t="s">
        <v>126</v>
      </c>
      <c r="D45" s="29" t="n">
        <v>61</v>
      </c>
      <c r="E45" s="25" t="n">
        <v>0</v>
      </c>
      <c r="F45" s="52" t="n">
        <v>0</v>
      </c>
      <c r="G45" s="25" t="n">
        <v>0</v>
      </c>
      <c r="H45" s="31" t="n">
        <v>0</v>
      </c>
      <c r="I45" s="32" t="n">
        <v>0</v>
      </c>
      <c r="J45" s="33" t="s">
        <v>120</v>
      </c>
      <c r="K45" s="33" t="s">
        <v>121</v>
      </c>
      <c r="L45" s="33" t="s">
        <v>120</v>
      </c>
      <c r="M45" s="33" t="s">
        <v>121</v>
      </c>
      <c r="N45" s="33" t="s">
        <v>121</v>
      </c>
      <c r="O45" s="33" t="s">
        <v>120</v>
      </c>
      <c r="P45" s="33" t="s">
        <v>121</v>
      </c>
      <c r="Q45" s="34" t="s">
        <v>120</v>
      </c>
      <c r="R45" s="33" t="n">
        <v>32.41</v>
      </c>
      <c r="S45" s="36" t="s">
        <v>136</v>
      </c>
      <c r="T45" s="34" t="n">
        <v>171</v>
      </c>
      <c r="U45" s="34" t="s">
        <v>123</v>
      </c>
      <c r="V45" s="37" t="n">
        <v>29</v>
      </c>
      <c r="W45" s="37" t="n">
        <v>60</v>
      </c>
      <c r="X45" s="37" t="n">
        <v>36</v>
      </c>
      <c r="Y45" s="37" t="n">
        <v>21</v>
      </c>
      <c r="Z45" s="37" t="n">
        <v>0.73</v>
      </c>
      <c r="AA45" s="37" t="n">
        <v>4.9</v>
      </c>
      <c r="AB45" s="37" t="n">
        <v>109</v>
      </c>
      <c r="AC45" s="37" t="n">
        <v>165</v>
      </c>
      <c r="AD45" s="37" t="n">
        <v>247</v>
      </c>
      <c r="AE45" s="37" t="n">
        <v>154</v>
      </c>
      <c r="AF45" s="37" t="n">
        <v>60</v>
      </c>
      <c r="AG45" s="37" t="n">
        <v>0.097</v>
      </c>
      <c r="AH45" s="34" t="n">
        <v>1.05</v>
      </c>
      <c r="AI45" s="38" t="n">
        <v>10.62</v>
      </c>
      <c r="AJ45" s="39" t="n">
        <v>170.4375</v>
      </c>
      <c r="AK45" s="39" t="n">
        <v>569.473684210526</v>
      </c>
      <c r="AL45" s="31" t="n">
        <v>8.09</v>
      </c>
      <c r="AM45" s="35" t="n">
        <v>0.359325</v>
      </c>
      <c r="AN45" s="35" t="n">
        <v>0.0575625</v>
      </c>
      <c r="AO45" s="35" t="n">
        <v>0.082275</v>
      </c>
      <c r="AP45" s="35" t="n">
        <v>45.4393738528765</v>
      </c>
      <c r="AQ45" s="35" t="n">
        <v>364.467074307276</v>
      </c>
      <c r="AR45" s="35" t="n">
        <v>109.92914552818</v>
      </c>
      <c r="AS45" s="35" t="n">
        <v>34.8661322427019</v>
      </c>
      <c r="AT45" s="35" t="n">
        <v>1333.36553542609</v>
      </c>
      <c r="AU45" s="35" t="n">
        <v>1627.44641192917</v>
      </c>
      <c r="AV45" s="35" t="n">
        <v>124.563632260144</v>
      </c>
      <c r="AW45" s="35" t="n">
        <v>48.6953720970694</v>
      </c>
      <c r="AX45" s="35" t="n">
        <v>216.250312549724</v>
      </c>
      <c r="AY45" s="35" t="n">
        <v>61.6493436062237</v>
      </c>
      <c r="AZ45" s="35" t="n">
        <v>5.21117661972435</v>
      </c>
      <c r="BA45" s="35" t="n">
        <v>40.991694675374</v>
      </c>
      <c r="BB45" s="35" t="n">
        <v>47.9144323998965</v>
      </c>
      <c r="BC45" s="35" t="n">
        <v>62.8748680113046</v>
      </c>
      <c r="BD45" s="35" t="n">
        <v>19.6743220188514</v>
      </c>
      <c r="BE45" s="35" t="n">
        <v>140.123301946963</v>
      </c>
      <c r="BF45" s="35" t="n">
        <v>1015.1980290268</v>
      </c>
      <c r="BG45" s="35" t="n">
        <v>639.846869818117</v>
      </c>
      <c r="BH45" s="35" t="n">
        <v>760.895075633384</v>
      </c>
      <c r="BI45" s="35" t="n">
        <v>77.8685860156191</v>
      </c>
      <c r="BJ45" s="35" t="n">
        <v>608.313303597333</v>
      </c>
      <c r="BK45" s="35" t="n">
        <v>263.478498795857</v>
      </c>
      <c r="BL45" s="35" t="n">
        <v>162.971664677178</v>
      </c>
      <c r="BM45" s="35" t="n">
        <v>109.303806115675</v>
      </c>
      <c r="BN45" s="35" t="n">
        <v>13.265797264732</v>
      </c>
      <c r="BO45" s="35" t="n">
        <v>7.87737785319259</v>
      </c>
      <c r="BP45" s="35" t="n">
        <v>247.894704463649</v>
      </c>
      <c r="BQ45" s="35" t="n">
        <v>117.678917720327</v>
      </c>
      <c r="BR45" s="35" t="n">
        <v>219.819432167861</v>
      </c>
      <c r="BS45" s="35" t="n">
        <v>111.930171488333</v>
      </c>
      <c r="BT45" s="35" t="n">
        <v>88.1330359233313</v>
      </c>
      <c r="BU45" s="35" t="n">
        <v>87.8433704155176</v>
      </c>
      <c r="BV45" s="35" t="n">
        <v>2.07438200837075</v>
      </c>
      <c r="BW45" s="35" t="n">
        <v>11.454183359865</v>
      </c>
      <c r="BX45" s="35" t="n">
        <v>1.61158500613505</v>
      </c>
      <c r="BY45" s="35" t="n">
        <v>2.25579843324714</v>
      </c>
      <c r="BZ45" s="35" t="n">
        <v>2.04106062420978</v>
      </c>
      <c r="CA45" s="35" t="n">
        <v>2.41533718165422</v>
      </c>
      <c r="CB45" s="35" t="n">
        <v>1.08954998761317</v>
      </c>
      <c r="CC45" s="35" t="n">
        <v>3.27866395309754</v>
      </c>
      <c r="CD45" s="35" t="n">
        <v>2.29450509161595</v>
      </c>
      <c r="CE45" s="35" t="n">
        <v>1.29654646497678</v>
      </c>
      <c r="CF45" s="35" t="n">
        <v>1.96499362602413</v>
      </c>
      <c r="CG45" s="35" t="n">
        <v>2.65498188390281</v>
      </c>
      <c r="CH45" s="35" t="n">
        <v>142.396664048089</v>
      </c>
      <c r="CI45" s="35" t="n">
        <v>27.6008939255715</v>
      </c>
      <c r="CJ45" s="35" t="n">
        <v>15.4770295871379</v>
      </c>
      <c r="CK45" s="35" t="n">
        <v>63.3927939738706</v>
      </c>
      <c r="CL45" s="35" t="n">
        <v>11.9375899571881</v>
      </c>
      <c r="CM45" s="35" t="n">
        <v>81.3135879823203</v>
      </c>
      <c r="CN45" s="35" t="n">
        <v>132.657822202463</v>
      </c>
      <c r="CO45" s="35" t="n">
        <v>59.8980735156609</v>
      </c>
      <c r="CP45" s="35" t="n">
        <v>77.7194915869103</v>
      </c>
      <c r="CQ45" s="35" t="n">
        <v>12.283749471769</v>
      </c>
      <c r="CR45" s="35" t="n">
        <v>110.447300238201</v>
      </c>
      <c r="CS45" s="35" t="n">
        <v>97.6014740091742</v>
      </c>
      <c r="CT45" s="35" t="n">
        <v>92.8411966975522</v>
      </c>
      <c r="CU45" s="40" t="s">
        <v>121</v>
      </c>
      <c r="CV45" s="41" t="s">
        <v>121</v>
      </c>
      <c r="CW45" s="41" t="s">
        <v>121</v>
      </c>
      <c r="CX45" s="41" t="s">
        <v>121</v>
      </c>
      <c r="CY45" s="42" t="str">
        <f aca="false">IF(OR(CZ45="true",DA45="true",DB45="true"),"true","false")</f>
        <v>false</v>
      </c>
      <c r="CZ45" s="43" t="s">
        <v>121</v>
      </c>
      <c r="DA45" s="43" t="s">
        <v>121</v>
      </c>
      <c r="DB45" s="43" t="s">
        <v>121</v>
      </c>
      <c r="DC45" s="44" t="str">
        <f aca="false">IF(OR(DD45="true",DE45="true"),"true","false")</f>
        <v>false</v>
      </c>
      <c r="DD45" s="45" t="s">
        <v>121</v>
      </c>
      <c r="DE45" s="45" t="s">
        <v>121</v>
      </c>
      <c r="DF45" s="46" t="str">
        <f aca="false">IF(OR(DG45="true",DH45="true",DI45="true",DJ45="true"),"true","false")</f>
        <v>false</v>
      </c>
      <c r="DG45" s="47" t="s">
        <v>121</v>
      </c>
      <c r="DH45" s="47" t="s">
        <v>121</v>
      </c>
      <c r="DI45" s="47" t="s">
        <v>121</v>
      </c>
      <c r="DJ45" s="47" t="s">
        <v>121</v>
      </c>
      <c r="DK45" s="48" t="s">
        <v>121</v>
      </c>
      <c r="DL45" s="36"/>
      <c r="DM45" s="33"/>
      <c r="DN45" s="25" t="s">
        <v>151</v>
      </c>
    </row>
    <row r="46" customFormat="false" ht="13.8" hidden="false" customHeight="false" outlineLevel="0" collapsed="false">
      <c r="A46" s="32" t="s">
        <v>193</v>
      </c>
      <c r="B46" s="27" t="n">
        <v>6.5945205479452</v>
      </c>
      <c r="C46" s="32" t="s">
        <v>119</v>
      </c>
      <c r="D46" s="29" t="n">
        <v>72</v>
      </c>
      <c r="E46" s="49" t="n">
        <v>0</v>
      </c>
      <c r="F46" s="52" t="n">
        <v>0</v>
      </c>
      <c r="G46" s="49" t="n">
        <v>9</v>
      </c>
      <c r="H46" s="50" t="n">
        <v>23.44</v>
      </c>
      <c r="I46" s="32" t="n">
        <v>3</v>
      </c>
      <c r="J46" s="33" t="s">
        <v>120</v>
      </c>
      <c r="K46" s="33" t="s">
        <v>121</v>
      </c>
      <c r="L46" s="33" t="s">
        <v>121</v>
      </c>
      <c r="M46" s="33" t="s">
        <v>120</v>
      </c>
      <c r="N46" s="33" t="s">
        <v>120</v>
      </c>
      <c r="O46" s="33" t="s">
        <v>120</v>
      </c>
      <c r="P46" s="33" t="s">
        <v>121</v>
      </c>
      <c r="Q46" s="34" t="s">
        <v>120</v>
      </c>
      <c r="R46" s="33" t="n">
        <v>29.05</v>
      </c>
      <c r="S46" s="36" t="s">
        <v>122</v>
      </c>
      <c r="T46" s="34" t="n">
        <v>129</v>
      </c>
      <c r="U46" s="34" t="s">
        <v>155</v>
      </c>
      <c r="V46" s="37" t="n">
        <v>1</v>
      </c>
      <c r="W46" s="37" t="n">
        <v>32</v>
      </c>
      <c r="X46" s="37" t="n">
        <v>21</v>
      </c>
      <c r="Y46" s="37" t="n">
        <v>37</v>
      </c>
      <c r="Z46" s="37" t="n">
        <v>1.27</v>
      </c>
      <c r="AA46" s="37" t="n">
        <v>7.3</v>
      </c>
      <c r="AB46" s="37" t="n">
        <v>100</v>
      </c>
      <c r="AC46" s="37" t="n">
        <v>132</v>
      </c>
      <c r="AD46" s="37" t="n">
        <v>135</v>
      </c>
      <c r="AE46" s="37" t="n">
        <v>57.6</v>
      </c>
      <c r="AF46" s="37" t="n">
        <v>51</v>
      </c>
      <c r="AG46" s="37" t="n">
        <v>0.056</v>
      </c>
      <c r="AH46" s="34" t="n">
        <v>0.73</v>
      </c>
      <c r="AI46" s="38" t="n">
        <v>4.695</v>
      </c>
      <c r="AJ46" s="39" t="n">
        <v>158.5625</v>
      </c>
      <c r="AK46" s="39" t="n">
        <v>403.684210526315</v>
      </c>
      <c r="AL46" s="31" t="n">
        <v>7.3</v>
      </c>
      <c r="AM46" s="35" t="n">
        <v>0.3396</v>
      </c>
      <c r="AN46" s="35" t="n">
        <v>0.055695</v>
      </c>
      <c r="AO46" s="35" t="n">
        <v>0.077925</v>
      </c>
      <c r="AP46" s="35" t="n">
        <v>31.3230459812791</v>
      </c>
      <c r="AQ46" s="35" t="n">
        <v>160.17889209647</v>
      </c>
      <c r="AR46" s="35" t="n">
        <v>85.7717392002976</v>
      </c>
      <c r="AS46" s="35" t="n">
        <v>20.2456498042618</v>
      </c>
      <c r="AT46" s="35" t="n">
        <v>921.260200486441</v>
      </c>
      <c r="AU46" s="35" t="n">
        <v>1414.92396517628</v>
      </c>
      <c r="AV46" s="35" t="n">
        <v>105.097664262604</v>
      </c>
      <c r="AW46" s="35" t="n">
        <v>32.7199742602393</v>
      </c>
      <c r="AX46" s="35" t="n">
        <v>215.073989043712</v>
      </c>
      <c r="AY46" s="35" t="n">
        <v>38.9273773644908</v>
      </c>
      <c r="AZ46" s="35" t="n">
        <v>5.04267901966519</v>
      </c>
      <c r="BA46" s="35" t="n">
        <v>33.4698738785369</v>
      </c>
      <c r="BB46" s="35" t="n">
        <v>38.3623856357716</v>
      </c>
      <c r="BC46" s="35" t="n">
        <v>56.8008313058942</v>
      </c>
      <c r="BD46" s="35" t="n">
        <v>17.1282189615149</v>
      </c>
      <c r="BE46" s="35" t="n">
        <v>131.403315005497</v>
      </c>
      <c r="BF46" s="35" t="n">
        <v>832.099902583541</v>
      </c>
      <c r="BG46" s="35" t="n">
        <v>484.213462341345</v>
      </c>
      <c r="BH46" s="35" t="n">
        <v>615.433786292348</v>
      </c>
      <c r="BI46" s="35" t="n">
        <v>57.799303093085</v>
      </c>
      <c r="BJ46" s="35" t="n">
        <v>512.695393121407</v>
      </c>
      <c r="BK46" s="35" t="n">
        <v>181.084341896389</v>
      </c>
      <c r="BL46" s="35" t="n">
        <v>140.040095964697</v>
      </c>
      <c r="BM46" s="35" t="n">
        <v>94.4099352900793</v>
      </c>
      <c r="BN46" s="35" t="n">
        <v>9.48158919127907</v>
      </c>
      <c r="BO46" s="35" t="n">
        <v>8.76934598308299</v>
      </c>
      <c r="BP46" s="35" t="n">
        <v>214.605453027215</v>
      </c>
      <c r="BQ46" s="35" t="n">
        <v>107.785726530383</v>
      </c>
      <c r="BR46" s="35" t="n">
        <v>209.993086864335</v>
      </c>
      <c r="BS46" s="35" t="n">
        <v>121.388864416556</v>
      </c>
      <c r="BT46" s="35" t="n">
        <v>74.3293603779022</v>
      </c>
      <c r="BU46" s="35" t="n">
        <v>87.3754492105878</v>
      </c>
      <c r="BV46" s="35" t="n">
        <v>2.38975712916701</v>
      </c>
      <c r="BW46" s="35" t="n">
        <v>18.1420207667184</v>
      </c>
      <c r="BX46" s="35" t="n">
        <v>2.14607347126253</v>
      </c>
      <c r="BY46" s="35" t="n">
        <v>2.31739250699924</v>
      </c>
      <c r="BZ46" s="35" t="n">
        <v>3.15614896486933</v>
      </c>
      <c r="CA46" s="35" t="n">
        <v>2.57925146535515</v>
      </c>
      <c r="CB46" s="35" t="n">
        <v>1.75496793191862</v>
      </c>
      <c r="CC46" s="35" t="n">
        <v>3.28472238658136</v>
      </c>
      <c r="CD46" s="35" t="n">
        <v>1.95994493145428</v>
      </c>
      <c r="CE46" s="35" t="n">
        <v>1.0304129452184</v>
      </c>
      <c r="CF46" s="35" t="n">
        <v>1.71289547716992</v>
      </c>
      <c r="CG46" s="35" t="n">
        <v>2.28407112283827</v>
      </c>
      <c r="CH46" s="35" t="n">
        <v>117.006112093419</v>
      </c>
      <c r="CI46" s="35" t="n">
        <v>20.4458264471517</v>
      </c>
      <c r="CJ46" s="35" t="n">
        <v>13.4712919213123</v>
      </c>
      <c r="CK46" s="35" t="n">
        <v>57.3308618046538</v>
      </c>
      <c r="CL46" s="35" t="n">
        <v>9.74303801068201</v>
      </c>
      <c r="CM46" s="35" t="n">
        <v>67.5831459924822</v>
      </c>
      <c r="CN46" s="35" t="n">
        <v>115.151094599014</v>
      </c>
      <c r="CO46" s="35" t="n">
        <v>45.2732480910204</v>
      </c>
      <c r="CP46" s="35" t="n">
        <v>45.2566854348204</v>
      </c>
      <c r="CQ46" s="35" t="n">
        <v>8.42630684277836</v>
      </c>
      <c r="CR46" s="35" t="n">
        <v>93.2221377901533</v>
      </c>
      <c r="CS46" s="35" t="n">
        <v>165.634070696754</v>
      </c>
      <c r="CT46" s="35" t="n">
        <v>73.7444540988993</v>
      </c>
      <c r="CU46" s="40" t="s">
        <v>121</v>
      </c>
      <c r="CV46" s="41" t="s">
        <v>121</v>
      </c>
      <c r="CW46" s="41" t="s">
        <v>121</v>
      </c>
      <c r="CX46" s="41" t="s">
        <v>121</v>
      </c>
      <c r="CY46" s="42" t="str">
        <f aca="false">IF(OR(CZ46="true",DA46="true",DB46="true"),"true","false")</f>
        <v>false</v>
      </c>
      <c r="CZ46" s="43" t="s">
        <v>121</v>
      </c>
      <c r="DA46" s="43" t="s">
        <v>121</v>
      </c>
      <c r="DB46" s="43" t="s">
        <v>121</v>
      </c>
      <c r="DC46" s="44" t="str">
        <f aca="false">IF(OR(DD46="true",DE46="true"),"true","false")</f>
        <v>false</v>
      </c>
      <c r="DD46" s="45" t="s">
        <v>121</v>
      </c>
      <c r="DE46" s="45" t="s">
        <v>121</v>
      </c>
      <c r="DF46" s="46" t="str">
        <f aca="false">IF(OR(DG46="true",DH46="true",DI46="true",DJ46="true"),"true","false")</f>
        <v>true</v>
      </c>
      <c r="DG46" s="47" t="s">
        <v>120</v>
      </c>
      <c r="DH46" s="47" t="s">
        <v>121</v>
      </c>
      <c r="DI46" s="47" t="s">
        <v>121</v>
      </c>
      <c r="DJ46" s="47" t="s">
        <v>121</v>
      </c>
      <c r="DK46" s="48" t="s">
        <v>120</v>
      </c>
      <c r="DL46" s="36" t="s">
        <v>139</v>
      </c>
      <c r="DM46" s="33" t="n">
        <v>10</v>
      </c>
      <c r="DN46" s="25" t="n">
        <v>0</v>
      </c>
    </row>
    <row r="47" customFormat="false" ht="13.8" hidden="false" customHeight="false" outlineLevel="0" collapsed="false">
      <c r="A47" s="28" t="s">
        <v>194</v>
      </c>
      <c r="B47" s="27" t="n">
        <v>6.4986301369863</v>
      </c>
      <c r="C47" s="28" t="s">
        <v>126</v>
      </c>
      <c r="D47" s="29" t="n">
        <v>71</v>
      </c>
      <c r="E47" s="25" t="n">
        <v>0</v>
      </c>
      <c r="F47" s="52" t="n">
        <v>0</v>
      </c>
      <c r="G47" s="25" t="n">
        <v>0</v>
      </c>
      <c r="H47" s="31" t="n">
        <v>0</v>
      </c>
      <c r="I47" s="32" t="n">
        <v>0</v>
      </c>
      <c r="J47" s="33" t="s">
        <v>120</v>
      </c>
      <c r="K47" s="33" t="s">
        <v>121</v>
      </c>
      <c r="L47" s="33" t="s">
        <v>121</v>
      </c>
      <c r="M47" s="33" t="s">
        <v>121</v>
      </c>
      <c r="N47" s="33" t="s">
        <v>121</v>
      </c>
      <c r="O47" s="33" t="s">
        <v>120</v>
      </c>
      <c r="P47" s="33" t="s">
        <v>121</v>
      </c>
      <c r="Q47" s="34" t="s">
        <v>121</v>
      </c>
      <c r="R47" s="35" t="n">
        <v>25.89</v>
      </c>
      <c r="S47" s="36" t="s">
        <v>122</v>
      </c>
      <c r="T47" s="34" t="n">
        <v>171</v>
      </c>
      <c r="U47" s="34" t="s">
        <v>123</v>
      </c>
      <c r="V47" s="37" t="n">
        <v>19</v>
      </c>
      <c r="W47" s="37" t="n">
        <v>63</v>
      </c>
      <c r="X47" s="37" t="n">
        <v>21</v>
      </c>
      <c r="Y47" s="37" t="n">
        <v>37</v>
      </c>
      <c r="Z47" s="37" t="n">
        <v>0.82</v>
      </c>
      <c r="AA47" s="37" t="n">
        <v>6.3</v>
      </c>
      <c r="AB47" s="37" t="n">
        <v>103</v>
      </c>
      <c r="AC47" s="37" t="n">
        <v>264</v>
      </c>
      <c r="AD47" s="37" t="n">
        <v>191</v>
      </c>
      <c r="AE47" s="37" t="n">
        <v>100.2</v>
      </c>
      <c r="AF47" s="37" t="n">
        <v>38</v>
      </c>
      <c r="AG47" s="37" t="n">
        <v>0.249</v>
      </c>
      <c r="AH47" s="34" t="n">
        <v>1.45</v>
      </c>
      <c r="AI47" s="38" t="n">
        <v>3.92</v>
      </c>
      <c r="AJ47" s="39" t="n">
        <v>168.5625</v>
      </c>
      <c r="AK47" s="39" t="n">
        <v>374.736842105263</v>
      </c>
      <c r="AL47" s="31" t="n">
        <v>3.58</v>
      </c>
      <c r="AM47" s="35" t="n">
        <v>0.9285</v>
      </c>
      <c r="AN47" s="35" t="n">
        <v>0.101175</v>
      </c>
      <c r="AO47" s="35" t="n">
        <v>0.111225</v>
      </c>
      <c r="AP47" s="35" t="n">
        <v>40.0127101125551</v>
      </c>
      <c r="AQ47" s="35" t="n">
        <v>348.390653058441</v>
      </c>
      <c r="AR47" s="35" t="n">
        <v>96.8701418176001</v>
      </c>
      <c r="AS47" s="35" t="n">
        <v>30.993945083479</v>
      </c>
      <c r="AT47" s="35" t="n">
        <v>1244.74916463983</v>
      </c>
      <c r="AU47" s="35" t="n">
        <v>1887.02179892256</v>
      </c>
      <c r="AV47" s="35" t="n">
        <v>111.049489010053</v>
      </c>
      <c r="AW47" s="35" t="n">
        <v>38.47223782498</v>
      </c>
      <c r="AX47" s="35" t="n">
        <v>134.681734330807</v>
      </c>
      <c r="AY47" s="35" t="n">
        <v>47.7150715504307</v>
      </c>
      <c r="AZ47" s="35" t="n">
        <v>5.48621627295588</v>
      </c>
      <c r="BA47" s="35" t="n">
        <v>37.2973490627682</v>
      </c>
      <c r="BB47" s="35" t="n">
        <v>43.2881797859127</v>
      </c>
      <c r="BC47" s="35" t="n">
        <v>80.9804897523637</v>
      </c>
      <c r="BD47" s="35" t="n">
        <v>16.7288302466386</v>
      </c>
      <c r="BE47" s="35" t="n">
        <v>145.564973187152</v>
      </c>
      <c r="BF47" s="35" t="n">
        <v>1209.48548541937</v>
      </c>
      <c r="BG47" s="35" t="n">
        <v>562.538771986517</v>
      </c>
      <c r="BH47" s="35" t="n">
        <v>598.141185461596</v>
      </c>
      <c r="BI47" s="35" t="n">
        <v>77.3693501220238</v>
      </c>
      <c r="BJ47" s="35" t="n">
        <v>335.700537559588</v>
      </c>
      <c r="BK47" s="35" t="n">
        <v>153.186641162708</v>
      </c>
      <c r="BL47" s="35" t="n">
        <v>143.268488076614</v>
      </c>
      <c r="BM47" s="35" t="n">
        <v>85.373765616003</v>
      </c>
      <c r="BN47" s="35" t="n">
        <v>15.8801292275265</v>
      </c>
      <c r="BO47" s="35" t="n">
        <v>8.06542337311351</v>
      </c>
      <c r="BP47" s="35" t="n">
        <v>224.89971953567</v>
      </c>
      <c r="BQ47" s="35" t="n">
        <v>96.0876964071379</v>
      </c>
      <c r="BR47" s="35" t="n">
        <v>196.155988375697</v>
      </c>
      <c r="BS47" s="35" t="n">
        <v>104.309740436619</v>
      </c>
      <c r="BT47" s="35" t="n">
        <v>77.1703105506903</v>
      </c>
      <c r="BU47" s="35" t="n">
        <v>99.6305283873207</v>
      </c>
      <c r="BV47" s="35" t="n">
        <v>2.74956076217789</v>
      </c>
      <c r="BW47" s="35" t="n">
        <v>20.0335983322199</v>
      </c>
      <c r="BX47" s="35" t="n">
        <v>2.86467099837033</v>
      </c>
      <c r="BY47" s="35" t="n">
        <v>2.77648713321706</v>
      </c>
      <c r="BZ47" s="35" t="n">
        <v>3.2251477906572</v>
      </c>
      <c r="CA47" s="35" t="n">
        <v>4.89424621544764</v>
      </c>
      <c r="CB47" s="35" t="n">
        <v>1.05555544417622</v>
      </c>
      <c r="CC47" s="35" t="n">
        <v>3.64654549742018</v>
      </c>
      <c r="CD47" s="35" t="n">
        <v>2.51260869703321</v>
      </c>
      <c r="CE47" s="35" t="n">
        <v>1.33188732696569</v>
      </c>
      <c r="CF47" s="35" t="n">
        <v>1.79805012558129</v>
      </c>
      <c r="CG47" s="35" t="n">
        <v>1.95321333869449</v>
      </c>
      <c r="CH47" s="35" t="n">
        <v>139.829452337082</v>
      </c>
      <c r="CI47" s="35" t="n">
        <v>24.1061734673618</v>
      </c>
      <c r="CJ47" s="35" t="n">
        <v>18.9386247329475</v>
      </c>
      <c r="CK47" s="35" t="n">
        <v>70.1172323910893</v>
      </c>
      <c r="CL47" s="35" t="n">
        <v>9.64366207348173</v>
      </c>
      <c r="CM47" s="35" t="n">
        <v>94.5471502861569</v>
      </c>
      <c r="CN47" s="35" t="n">
        <v>137.162864688875</v>
      </c>
      <c r="CO47" s="35" t="n">
        <v>60.7924569504634</v>
      </c>
      <c r="CP47" s="35" t="n">
        <v>65.9600056848777</v>
      </c>
      <c r="CQ47" s="35" t="n">
        <v>10.7185784608647</v>
      </c>
      <c r="CR47" s="35" t="n">
        <v>118.331124589423</v>
      </c>
      <c r="CS47" s="35" t="n">
        <v>95.7263517185901</v>
      </c>
      <c r="CT47" s="35" t="n">
        <v>92.4271302925511</v>
      </c>
      <c r="CU47" s="40" t="s">
        <v>121</v>
      </c>
      <c r="CV47" s="41" t="s">
        <v>121</v>
      </c>
      <c r="CW47" s="41" t="s">
        <v>121</v>
      </c>
      <c r="CX47" s="41" t="s">
        <v>121</v>
      </c>
      <c r="CY47" s="42" t="str">
        <f aca="false">IF(OR(CZ47="true",DA47="true",DB47="true"),"true","false")</f>
        <v>false</v>
      </c>
      <c r="CZ47" s="43" t="s">
        <v>121</v>
      </c>
      <c r="DA47" s="43" t="s">
        <v>121</v>
      </c>
      <c r="DB47" s="43" t="s">
        <v>121</v>
      </c>
      <c r="DC47" s="44" t="str">
        <f aca="false">IF(OR(DD47="true",DE47="true"),"true","false")</f>
        <v>false</v>
      </c>
      <c r="DD47" s="45" t="s">
        <v>121</v>
      </c>
      <c r="DE47" s="45" t="s">
        <v>121</v>
      </c>
      <c r="DF47" s="46" t="str">
        <f aca="false">IF(OR(DG47="true",DH47="true",DI47="true",DJ47="true"),"true","false")</f>
        <v>false</v>
      </c>
      <c r="DG47" s="47" t="s">
        <v>121</v>
      </c>
      <c r="DH47" s="47" t="s">
        <v>121</v>
      </c>
      <c r="DI47" s="47" t="s">
        <v>121</v>
      </c>
      <c r="DJ47" s="47" t="s">
        <v>121</v>
      </c>
      <c r="DK47" s="48" t="s">
        <v>121</v>
      </c>
      <c r="DL47" s="36"/>
      <c r="DM47" s="33"/>
      <c r="DN47" s="25" t="s">
        <v>151</v>
      </c>
    </row>
    <row r="48" customFormat="false" ht="13.8" hidden="false" customHeight="false" outlineLevel="0" collapsed="false">
      <c r="A48" s="28" t="s">
        <v>195</v>
      </c>
      <c r="B48" s="27" t="n">
        <v>6.46027397260274</v>
      </c>
      <c r="C48" s="28" t="s">
        <v>119</v>
      </c>
      <c r="D48" s="29" t="n">
        <v>63</v>
      </c>
      <c r="E48" s="25" t="n">
        <v>0</v>
      </c>
      <c r="F48" s="52" t="n">
        <v>0</v>
      </c>
      <c r="G48" s="25" t="n">
        <v>2</v>
      </c>
      <c r="H48" s="31" t="n">
        <v>10.2</v>
      </c>
      <c r="I48" s="32" t="n">
        <v>2</v>
      </c>
      <c r="J48" s="33" t="s">
        <v>121</v>
      </c>
      <c r="K48" s="33" t="s">
        <v>120</v>
      </c>
      <c r="L48" s="33" t="s">
        <v>121</v>
      </c>
      <c r="M48" s="33" t="s">
        <v>121</v>
      </c>
      <c r="N48" s="33" t="s">
        <v>121</v>
      </c>
      <c r="O48" s="33" t="s">
        <v>121</v>
      </c>
      <c r="P48" s="33" t="s">
        <v>120</v>
      </c>
      <c r="Q48" s="34" t="s">
        <v>121</v>
      </c>
      <c r="R48" s="35" t="n">
        <v>27.45</v>
      </c>
      <c r="S48" s="36" t="s">
        <v>122</v>
      </c>
      <c r="T48" s="34" t="n">
        <v>159</v>
      </c>
      <c r="U48" s="34" t="s">
        <v>123</v>
      </c>
      <c r="V48" s="37" t="n">
        <v>19</v>
      </c>
      <c r="W48" s="37" t="n">
        <v>63</v>
      </c>
      <c r="X48" s="37" t="n">
        <v>21</v>
      </c>
      <c r="Y48" s="37" t="n">
        <v>37</v>
      </c>
      <c r="Z48" s="37" t="n">
        <v>0.82</v>
      </c>
      <c r="AA48" s="37" t="n">
        <v>6.3</v>
      </c>
      <c r="AB48" s="37" t="n">
        <v>103</v>
      </c>
      <c r="AC48" s="37" t="n">
        <v>264</v>
      </c>
      <c r="AD48" s="37" t="n">
        <v>191</v>
      </c>
      <c r="AE48" s="37" t="n">
        <v>100.2</v>
      </c>
      <c r="AF48" s="37" t="n">
        <v>38</v>
      </c>
      <c r="AG48" s="37" t="n">
        <v>0.249</v>
      </c>
      <c r="AH48" s="34" t="n">
        <v>1.45</v>
      </c>
      <c r="AI48" s="38" t="n">
        <v>3.92</v>
      </c>
      <c r="AJ48" s="39" t="n">
        <v>308.25</v>
      </c>
      <c r="AK48" s="39" t="n">
        <v>458.947368421052</v>
      </c>
      <c r="AL48" s="31" t="n">
        <v>4.51</v>
      </c>
      <c r="AM48" s="35" t="n">
        <v>0.4758</v>
      </c>
      <c r="AN48" s="35" t="n">
        <v>0.04962</v>
      </c>
      <c r="AO48" s="35" t="n">
        <v>0.07461</v>
      </c>
      <c r="AP48" s="35" t="n">
        <v>31.7851876675517</v>
      </c>
      <c r="AQ48" s="35" t="n">
        <v>204.879185324938</v>
      </c>
      <c r="AR48" s="35" t="n">
        <v>122.603031166866</v>
      </c>
      <c r="AS48" s="35" t="n">
        <v>22.8189387391884</v>
      </c>
      <c r="AT48" s="35" t="n">
        <v>721.285204464347</v>
      </c>
      <c r="AU48" s="35" t="n">
        <v>1335.71818243812</v>
      </c>
      <c r="AV48" s="35" t="n">
        <v>114.585573124714</v>
      </c>
      <c r="AW48" s="35" t="n">
        <v>38.9623880982993</v>
      </c>
      <c r="AX48" s="35" t="n">
        <v>138.357861380702</v>
      </c>
      <c r="AY48" s="35" t="n">
        <v>32.5204130775307</v>
      </c>
      <c r="AZ48" s="35" t="n">
        <v>4.50907344243214</v>
      </c>
      <c r="BA48" s="35" t="n">
        <v>36.3987244542965</v>
      </c>
      <c r="BB48" s="35" t="n">
        <v>59.4800639348561</v>
      </c>
      <c r="BC48" s="35" t="n">
        <v>55.0368644818572</v>
      </c>
      <c r="BD48" s="35" t="n">
        <v>20.5230230379635</v>
      </c>
      <c r="BE48" s="35" t="n">
        <v>147.578557957987</v>
      </c>
      <c r="BF48" s="35" t="n">
        <v>829.04826714282</v>
      </c>
      <c r="BG48" s="35" t="n">
        <v>561.521560172944</v>
      </c>
      <c r="BH48" s="35" t="n">
        <v>528.970782138586</v>
      </c>
      <c r="BI48" s="35" t="n">
        <v>62.8249444219451</v>
      </c>
      <c r="BJ48" s="35" t="n">
        <v>498.454427731376</v>
      </c>
      <c r="BK48" s="35" t="n">
        <v>161.856704514815</v>
      </c>
      <c r="BL48" s="35" t="n">
        <v>132.851099096923</v>
      </c>
      <c r="BM48" s="35" t="n">
        <v>80.5811010374874</v>
      </c>
      <c r="BN48" s="35" t="n">
        <v>7.28994361839536</v>
      </c>
      <c r="BO48" s="35" t="n">
        <v>6.06015920050542</v>
      </c>
      <c r="BP48" s="35" t="n">
        <v>326.238083346182</v>
      </c>
      <c r="BQ48" s="35" t="n">
        <v>193.147923486862</v>
      </c>
      <c r="BR48" s="35" t="n">
        <v>1170.65969404417</v>
      </c>
      <c r="BS48" s="35" t="n">
        <v>139.069601374261</v>
      </c>
      <c r="BT48" s="35" t="n">
        <v>136.963955952077</v>
      </c>
      <c r="BU48" s="35" t="n">
        <v>117.344688288235</v>
      </c>
      <c r="BV48" s="35" t="n">
        <v>2.59675360653061</v>
      </c>
      <c r="BW48" s="35" t="n">
        <v>21.8982495266823</v>
      </c>
      <c r="BX48" s="35" t="n">
        <v>2.05149459298746</v>
      </c>
      <c r="BY48" s="35" t="n">
        <v>3.02185368931148</v>
      </c>
      <c r="BZ48" s="35" t="n">
        <v>3.81449873677699</v>
      </c>
      <c r="CA48" s="35" t="n">
        <v>3.38973523363411</v>
      </c>
      <c r="CB48" s="35" t="n">
        <v>1.45642179302184</v>
      </c>
      <c r="CC48" s="35" t="n">
        <v>2.97978123456278</v>
      </c>
      <c r="CD48" s="35" t="n">
        <v>2.17131694411175</v>
      </c>
      <c r="CE48" s="35" t="n">
        <v>1.1760509545765</v>
      </c>
      <c r="CF48" s="35" t="n">
        <v>1.74857291879681</v>
      </c>
      <c r="CG48" s="35" t="n">
        <v>2.1925214613051</v>
      </c>
      <c r="CH48" s="35" t="n">
        <v>123.034918950236</v>
      </c>
      <c r="CI48" s="35" t="n">
        <v>20.0980106669507</v>
      </c>
      <c r="CJ48" s="35" t="n">
        <v>11.4804606460668</v>
      </c>
      <c r="CK48" s="35" t="n">
        <v>44.3623020000179</v>
      </c>
      <c r="CL48" s="35"/>
      <c r="CM48" s="35" t="n">
        <v>54.7967754060468</v>
      </c>
      <c r="CN48" s="35" t="n">
        <v>101.685655108377</v>
      </c>
      <c r="CO48" s="35" t="n">
        <v>32.7850053161858</v>
      </c>
      <c r="CP48" s="35" t="n">
        <v>35.9319099941945</v>
      </c>
      <c r="CQ48" s="35" t="n">
        <v>8.14971048423759</v>
      </c>
      <c r="CR48" s="35" t="n">
        <v>92.6093195107516</v>
      </c>
      <c r="CS48" s="35"/>
      <c r="CT48" s="35" t="n">
        <v>70.1172323910893</v>
      </c>
      <c r="CU48" s="40" t="s">
        <v>121</v>
      </c>
      <c r="CV48" s="41" t="s">
        <v>121</v>
      </c>
      <c r="CW48" s="41" t="s">
        <v>121</v>
      </c>
      <c r="CX48" s="41" t="s">
        <v>121</v>
      </c>
      <c r="CY48" s="42" t="str">
        <f aca="false">IF(OR(CZ48="true",DA48="true",DB48="true"),"true","false")</f>
        <v>true</v>
      </c>
      <c r="CZ48" s="43" t="s">
        <v>120</v>
      </c>
      <c r="DA48" s="43" t="s">
        <v>121</v>
      </c>
      <c r="DB48" s="43" t="s">
        <v>121</v>
      </c>
      <c r="DC48" s="44" t="str">
        <f aca="false">IF(OR(DD48="true",DE48="true"),"true","false")</f>
        <v>false</v>
      </c>
      <c r="DD48" s="45" t="s">
        <v>121</v>
      </c>
      <c r="DE48" s="45" t="s">
        <v>121</v>
      </c>
      <c r="DF48" s="46" t="str">
        <f aca="false">IF(OR(DG48="true",DH48="true",DI48="true",DJ48="true"),"true","false")</f>
        <v>true</v>
      </c>
      <c r="DG48" s="47" t="s">
        <v>120</v>
      </c>
      <c r="DH48" s="47" t="s">
        <v>121</v>
      </c>
      <c r="DI48" s="47" t="s">
        <v>121</v>
      </c>
      <c r="DJ48" s="47" t="s">
        <v>121</v>
      </c>
      <c r="DK48" s="48" t="s">
        <v>121</v>
      </c>
      <c r="DL48" s="36"/>
      <c r="DM48" s="33"/>
      <c r="DN48" s="25" t="n">
        <v>1</v>
      </c>
    </row>
    <row r="49" customFormat="false" ht="13.8" hidden="false" customHeight="false" outlineLevel="0" collapsed="false">
      <c r="A49" s="28" t="s">
        <v>196</v>
      </c>
      <c r="B49" s="27" t="n">
        <v>6.44109589041095</v>
      </c>
      <c r="C49" s="28" t="s">
        <v>119</v>
      </c>
      <c r="D49" s="29" t="n">
        <v>59</v>
      </c>
      <c r="E49" s="25" t="n">
        <v>0</v>
      </c>
      <c r="F49" s="52" t="n">
        <v>0</v>
      </c>
      <c r="G49" s="25" t="n">
        <v>2</v>
      </c>
      <c r="H49" s="31" t="n">
        <v>7.2</v>
      </c>
      <c r="I49" s="32" t="n">
        <v>1</v>
      </c>
      <c r="J49" s="33" t="s">
        <v>121</v>
      </c>
      <c r="K49" s="33" t="s">
        <v>121</v>
      </c>
      <c r="L49" s="33" t="s">
        <v>121</v>
      </c>
      <c r="M49" s="33" t="s">
        <v>121</v>
      </c>
      <c r="N49" s="33" t="s">
        <v>121</v>
      </c>
      <c r="O49" s="33" t="s">
        <v>120</v>
      </c>
      <c r="P49" s="33" t="s">
        <v>120</v>
      </c>
      <c r="Q49" s="34" t="s">
        <v>120</v>
      </c>
      <c r="R49" s="35" t="n">
        <v>30.19</v>
      </c>
      <c r="S49" s="36" t="s">
        <v>136</v>
      </c>
      <c r="T49" s="34" t="n">
        <v>201</v>
      </c>
      <c r="U49" s="34" t="s">
        <v>123</v>
      </c>
      <c r="V49" s="37" t="n">
        <v>60</v>
      </c>
      <c r="W49" s="37" t="n">
        <v>63</v>
      </c>
      <c r="X49" s="37" t="n">
        <v>46</v>
      </c>
      <c r="Y49" s="37" t="n">
        <v>112</v>
      </c>
      <c r="Z49" s="37" t="n">
        <v>0.77</v>
      </c>
      <c r="AA49" s="37" t="n">
        <v>8.3</v>
      </c>
      <c r="AB49" s="37" t="n">
        <v>151</v>
      </c>
      <c r="AC49" s="37" t="n">
        <v>456</v>
      </c>
      <c r="AD49" s="37" t="n">
        <v>226</v>
      </c>
      <c r="AE49" s="37" t="n">
        <v>94.8</v>
      </c>
      <c r="AF49" s="37" t="n">
        <v>40</v>
      </c>
      <c r="AG49" s="37" t="n">
        <v>0.541</v>
      </c>
      <c r="AH49" s="34" t="n">
        <v>2.32</v>
      </c>
      <c r="AI49" s="38" t="n">
        <v>6.92</v>
      </c>
      <c r="AJ49" s="39" t="n">
        <v>212.625</v>
      </c>
      <c r="AK49" s="39" t="n">
        <v>481.315789473684</v>
      </c>
      <c r="AL49" s="31" t="n">
        <v>5.85</v>
      </c>
      <c r="AM49" s="35" t="n">
        <v>0.226425</v>
      </c>
      <c r="AN49" s="35" t="n">
        <v>0.07815</v>
      </c>
      <c r="AO49" s="35" t="n">
        <v>0.10065</v>
      </c>
      <c r="AP49" s="35" t="n">
        <v>54.8222505135613</v>
      </c>
      <c r="AQ49" s="35" t="n">
        <v>193.115950264815</v>
      </c>
      <c r="AR49" s="35" t="n">
        <v>298.985065805924</v>
      </c>
      <c r="AS49" s="35" t="n">
        <v>22.8154376658075</v>
      </c>
      <c r="AT49" s="35" t="n">
        <v>768.33814470484</v>
      </c>
      <c r="AU49" s="35" t="n">
        <v>1403.94494578683</v>
      </c>
      <c r="AV49" s="35" t="n">
        <v>64.5045802741348</v>
      </c>
      <c r="AW49" s="35" t="n">
        <v>38.3321948897459</v>
      </c>
      <c r="AX49" s="35" t="n">
        <v>57.4466392380609</v>
      </c>
      <c r="AY49" s="35" t="n">
        <v>30.6123280849661</v>
      </c>
      <c r="AZ49" s="35" t="n">
        <v>5.3112724310241</v>
      </c>
      <c r="BA49" s="35" t="n">
        <v>58.9641868448075</v>
      </c>
      <c r="BB49" s="35" t="n">
        <v>101.632214550759</v>
      </c>
      <c r="BC49" s="35" t="n">
        <v>100.184430459333</v>
      </c>
      <c r="BD49" s="35" t="n">
        <v>34.9342991664167</v>
      </c>
      <c r="BE49" s="35" t="n">
        <v>289.926005948773</v>
      </c>
      <c r="BF49" s="35" t="n">
        <v>1154.5560474864</v>
      </c>
      <c r="BG49" s="35" t="n">
        <v>685.621401428932</v>
      </c>
      <c r="BH49" s="35" t="n">
        <v>912.459635855861</v>
      </c>
      <c r="BI49" s="35" t="n">
        <v>75.6885892802527</v>
      </c>
      <c r="BJ49" s="35" t="n">
        <v>587.969067325859</v>
      </c>
      <c r="BK49" s="35" t="n">
        <v>257.375227914415</v>
      </c>
      <c r="BL49" s="35" t="n">
        <v>143.684517987943</v>
      </c>
      <c r="BM49" s="35" t="n">
        <v>81.8291907714758</v>
      </c>
      <c r="BN49" s="35" t="n">
        <v>10.277038381741</v>
      </c>
      <c r="BO49" s="35" t="n">
        <v>8.18690410722172</v>
      </c>
      <c r="BP49" s="35" t="n">
        <v>389.60798367096</v>
      </c>
      <c r="BQ49" s="35" t="n">
        <v>249.499005737694</v>
      </c>
      <c r="BR49" s="35" t="n">
        <v>864.287097095903</v>
      </c>
      <c r="BS49" s="35" t="n">
        <v>135.426500564451</v>
      </c>
      <c r="BT49" s="35" t="n">
        <v>196.791024296673</v>
      </c>
      <c r="BU49" s="35" t="n">
        <v>121.979336413254</v>
      </c>
      <c r="BV49" s="35" t="n">
        <v>2.86366125945637</v>
      </c>
      <c r="BW49" s="35" t="n">
        <v>22.5444824316224</v>
      </c>
      <c r="BX49" s="35" t="n">
        <v>2.43957091558947</v>
      </c>
      <c r="BY49" s="35" t="n">
        <v>3.3513651549033</v>
      </c>
      <c r="BZ49" s="35" t="n">
        <v>4.63844569057554</v>
      </c>
      <c r="CA49" s="35" t="n">
        <v>4.31196344172562</v>
      </c>
      <c r="CB49" s="35" t="n">
        <v>2.02120242556839</v>
      </c>
      <c r="CC49" s="35" t="n">
        <v>3.57586377344236</v>
      </c>
      <c r="CD49" s="35" t="n">
        <v>2.54693982010815</v>
      </c>
      <c r="CE49" s="35" t="n">
        <v>1.14441246860548</v>
      </c>
      <c r="CF49" s="35" t="n">
        <v>1.93133566222517</v>
      </c>
      <c r="CG49" s="35" t="n">
        <v>2.23425733641581</v>
      </c>
      <c r="CH49" s="35" t="n">
        <v>132.541883609062</v>
      </c>
      <c r="CI49" s="35" t="n">
        <v>16.0732852103395</v>
      </c>
      <c r="CJ49" s="35" t="n">
        <v>9.94675868194257</v>
      </c>
      <c r="CK49" s="35" t="n">
        <v>56.5855422756518</v>
      </c>
      <c r="CL49" s="35" t="n">
        <v>11.3645220526665</v>
      </c>
      <c r="CM49" s="35" t="n">
        <v>58.821500862658</v>
      </c>
      <c r="CN49" s="35" t="n">
        <v>134.347213134867</v>
      </c>
      <c r="CO49" s="35" t="n">
        <v>41.9938421634113</v>
      </c>
      <c r="CP49" s="35" t="n">
        <v>53.2564483794425</v>
      </c>
      <c r="CQ49" s="35" t="n">
        <v>11.536773677147</v>
      </c>
      <c r="CR49" s="35" t="n">
        <v>97.1806126219642</v>
      </c>
      <c r="CS49" s="35" t="n">
        <v>51.6609778898622</v>
      </c>
      <c r="CT49" s="35" t="n">
        <v>104.882247754986</v>
      </c>
      <c r="CU49" s="40" t="s">
        <v>121</v>
      </c>
      <c r="CV49" s="41" t="s">
        <v>121</v>
      </c>
      <c r="CW49" s="41" t="s">
        <v>121</v>
      </c>
      <c r="CX49" s="41" t="s">
        <v>121</v>
      </c>
      <c r="CY49" s="42" t="str">
        <f aca="false">IF(OR(CZ49="true",DA49="true",DB49="true"),"true","false")</f>
        <v>true</v>
      </c>
      <c r="CZ49" s="43" t="s">
        <v>120</v>
      </c>
      <c r="DA49" s="43" t="s">
        <v>121</v>
      </c>
      <c r="DB49" s="43" t="s">
        <v>121</v>
      </c>
      <c r="DC49" s="44" t="str">
        <f aca="false">IF(OR(DD49="true",DE49="true"),"true","false")</f>
        <v>false</v>
      </c>
      <c r="DD49" s="45" t="s">
        <v>121</v>
      </c>
      <c r="DE49" s="45" t="s">
        <v>121</v>
      </c>
      <c r="DF49" s="46" t="str">
        <f aca="false">IF(OR(DG49="true",DH49="true",DI49="true",DJ49="true"),"true","false")</f>
        <v>false</v>
      </c>
      <c r="DG49" s="47" t="s">
        <v>121</v>
      </c>
      <c r="DH49" s="47" t="s">
        <v>121</v>
      </c>
      <c r="DI49" s="47" t="s">
        <v>121</v>
      </c>
      <c r="DJ49" s="47" t="s">
        <v>121</v>
      </c>
      <c r="DK49" s="48" t="s">
        <v>121</v>
      </c>
      <c r="DL49" s="36"/>
      <c r="DM49" s="33"/>
      <c r="DN49" s="25" t="n">
        <v>1</v>
      </c>
    </row>
    <row r="50" customFormat="false" ht="13.8" hidden="false" customHeight="false" outlineLevel="0" collapsed="false">
      <c r="A50" s="28" t="s">
        <v>197</v>
      </c>
      <c r="B50" s="27" t="n">
        <v>6.38082191780821</v>
      </c>
      <c r="C50" s="28" t="s">
        <v>119</v>
      </c>
      <c r="D50" s="29" t="n">
        <v>58</v>
      </c>
      <c r="E50" s="25" t="n">
        <v>0</v>
      </c>
      <c r="F50" s="52" t="n">
        <v>0</v>
      </c>
      <c r="G50" s="25" t="n">
        <v>2</v>
      </c>
      <c r="H50" s="31" t="n">
        <v>4.2</v>
      </c>
      <c r="I50" s="32" t="n">
        <v>1</v>
      </c>
      <c r="J50" s="33" t="s">
        <v>121</v>
      </c>
      <c r="K50" s="33" t="s">
        <v>121</v>
      </c>
      <c r="L50" s="33" t="s">
        <v>120</v>
      </c>
      <c r="M50" s="33" t="s">
        <v>121</v>
      </c>
      <c r="N50" s="33" t="s">
        <v>120</v>
      </c>
      <c r="O50" s="33" t="s">
        <v>120</v>
      </c>
      <c r="P50" s="33" t="s">
        <v>121</v>
      </c>
      <c r="Q50" s="58" t="s">
        <v>120</v>
      </c>
      <c r="R50" s="33" t="n">
        <v>34.04</v>
      </c>
      <c r="S50" s="36" t="s">
        <v>136</v>
      </c>
      <c r="T50" s="34" t="n">
        <v>152</v>
      </c>
      <c r="U50" s="34" t="s">
        <v>123</v>
      </c>
      <c r="V50" s="37" t="n">
        <v>23</v>
      </c>
      <c r="W50" s="37" t="n">
        <v>60</v>
      </c>
      <c r="X50" s="37" t="n">
        <v>26</v>
      </c>
      <c r="Y50" s="37" t="n">
        <v>28</v>
      </c>
      <c r="Z50" s="37" t="n">
        <v>1.09</v>
      </c>
      <c r="AA50" s="37" t="n">
        <v>6.8</v>
      </c>
      <c r="AB50" s="37" t="n">
        <v>107</v>
      </c>
      <c r="AC50" s="37" t="n">
        <v>101</v>
      </c>
      <c r="AD50" s="37" t="n">
        <v>152</v>
      </c>
      <c r="AE50" s="37" t="n">
        <v>80.8</v>
      </c>
      <c r="AF50" s="37" t="n">
        <v>51</v>
      </c>
      <c r="AG50" s="37" t="n">
        <v>0.247</v>
      </c>
      <c r="AH50" s="34" t="n">
        <v>1.01</v>
      </c>
      <c r="AI50" s="38" t="n">
        <v>8.32</v>
      </c>
      <c r="AJ50" s="39" t="n">
        <v>131.6875</v>
      </c>
      <c r="AK50" s="39" t="n">
        <v>468.157894736842</v>
      </c>
      <c r="AL50" s="31" t="n">
        <v>6.41</v>
      </c>
      <c r="AM50" s="35" t="n">
        <v>0.167775</v>
      </c>
      <c r="AN50" s="35" t="n">
        <v>0.086775</v>
      </c>
      <c r="AO50" s="35" t="n">
        <v>0.06132</v>
      </c>
      <c r="AP50" s="35" t="n">
        <v>38.8223451630653</v>
      </c>
      <c r="AQ50" s="35" t="n">
        <v>249.971586388744</v>
      </c>
      <c r="AR50" s="35" t="n">
        <v>110.209231398648</v>
      </c>
      <c r="AS50" s="35" t="n">
        <v>20.7358000775811</v>
      </c>
      <c r="AT50" s="35" t="n">
        <v>1045.16627645307</v>
      </c>
      <c r="AU50" s="35" t="n">
        <v>1313.36803582388</v>
      </c>
      <c r="AV50" s="35" t="n">
        <v>90.0780594587462</v>
      </c>
      <c r="AW50" s="35" t="n">
        <v>36.4416152640855</v>
      </c>
      <c r="AX50" s="35" t="n">
        <v>130.270381870933</v>
      </c>
      <c r="AY50" s="35" t="n">
        <v>44.8441913781316</v>
      </c>
      <c r="AZ50" s="35" t="n">
        <v>6.2941452543235</v>
      </c>
      <c r="BA50" s="35" t="n">
        <v>41.7738309086734</v>
      </c>
      <c r="BB50" s="35" t="n">
        <v>42.7889438923173</v>
      </c>
      <c r="BC50" s="35" t="n">
        <v>55.8190007151566</v>
      </c>
      <c r="BD50" s="35" t="n">
        <v>18.4595146777693</v>
      </c>
      <c r="BE50" s="35" t="n">
        <v>140.156584339869</v>
      </c>
      <c r="BF50" s="35" t="n">
        <v>864.650680617899</v>
      </c>
      <c r="BG50" s="35" t="n">
        <v>463.869226069871</v>
      </c>
      <c r="BH50" s="35" t="n">
        <v>478.110191459902</v>
      </c>
      <c r="BI50" s="35" t="n">
        <v>68.2666156621347</v>
      </c>
      <c r="BJ50" s="35" t="n">
        <v>288.908794135199</v>
      </c>
      <c r="BK50" s="35" t="n">
        <v>157.030757543393</v>
      </c>
      <c r="BL50" s="35" t="n">
        <v>144.100547899273</v>
      </c>
      <c r="BM50" s="35" t="n">
        <v>86.0394134741301</v>
      </c>
      <c r="BN50" s="35" t="n">
        <v>9.49490214844161</v>
      </c>
      <c r="BO50" s="35" t="n">
        <v>10.8761214540555</v>
      </c>
      <c r="BP50" s="35" t="n">
        <v>237.065670863845</v>
      </c>
      <c r="BQ50" s="35" t="n">
        <v>91.0742549257472</v>
      </c>
      <c r="BR50" s="35" t="n">
        <v>189.003478528913</v>
      </c>
      <c r="BS50" s="35" t="n">
        <v>96.3216570096028</v>
      </c>
      <c r="BT50" s="35" t="n">
        <v>84.9912792616598</v>
      </c>
      <c r="BU50" s="35" t="n">
        <v>81.403883357198</v>
      </c>
      <c r="BV50" s="35" t="n">
        <v>2.00605634185886</v>
      </c>
      <c r="BW50" s="35" t="n">
        <v>14.1266256855024</v>
      </c>
      <c r="BX50" s="35" t="n">
        <v>1.77684560838794</v>
      </c>
      <c r="BY50" s="35" t="n">
        <v>2.4967894540477</v>
      </c>
      <c r="BZ50" s="35" t="n">
        <v>2.70412251104929</v>
      </c>
      <c r="CA50" s="35" t="n">
        <v>3.05113611781657</v>
      </c>
      <c r="CB50" s="35" t="n">
        <v>1.35578448126295</v>
      </c>
      <c r="CC50" s="35" t="n">
        <v>3.13561760695196</v>
      </c>
      <c r="CD50" s="35" t="n">
        <v>2.09693284411605</v>
      </c>
      <c r="CE50" s="35" t="n">
        <v>1.3315507473277</v>
      </c>
      <c r="CF50" s="35" t="n">
        <v>1.5126305925661</v>
      </c>
      <c r="CG50" s="35" t="n">
        <v>2.16189271424804</v>
      </c>
      <c r="CH50" s="35" t="n">
        <v>123.382734730437</v>
      </c>
      <c r="CI50" s="35" t="n">
        <v>18.2264305163455</v>
      </c>
      <c r="CJ50" s="35" t="n">
        <v>10.9852372256854</v>
      </c>
      <c r="CK50" s="35" t="n">
        <v>43.6501077834159</v>
      </c>
      <c r="CL50" s="35" t="n">
        <v>9.8838205883824</v>
      </c>
      <c r="CM50" s="35" t="n">
        <v>57.6289896162547</v>
      </c>
      <c r="CN50" s="35" t="n">
        <v>109.056037117397</v>
      </c>
      <c r="CO50" s="35" t="n">
        <v>38.0684926440005</v>
      </c>
      <c r="CP50" s="35" t="n">
        <v>44.3291766876178</v>
      </c>
      <c r="CQ50" s="35" t="n">
        <v>8.64162137337895</v>
      </c>
      <c r="CR50" s="35" t="n">
        <v>89.6777293633435</v>
      </c>
      <c r="CS50" s="35"/>
      <c r="CT50" s="35" t="n">
        <v>79.6738850185157</v>
      </c>
      <c r="CU50" s="40" t="s">
        <v>121</v>
      </c>
      <c r="CV50" s="41" t="s">
        <v>121</v>
      </c>
      <c r="CW50" s="41" t="s">
        <v>121</v>
      </c>
      <c r="CX50" s="41" t="s">
        <v>121</v>
      </c>
      <c r="CY50" s="42" t="str">
        <f aca="false">IF(OR(CZ50="true",DA50="true",DB50="true"),"true","false")</f>
        <v>false</v>
      </c>
      <c r="CZ50" s="43" t="s">
        <v>121</v>
      </c>
      <c r="DA50" s="43" t="s">
        <v>121</v>
      </c>
      <c r="DB50" s="43" t="s">
        <v>121</v>
      </c>
      <c r="DC50" s="44" t="str">
        <f aca="false">IF(OR(DD50="true",DE50="true"),"true","false")</f>
        <v>false</v>
      </c>
      <c r="DD50" s="45" t="s">
        <v>121</v>
      </c>
      <c r="DE50" s="45" t="s">
        <v>121</v>
      </c>
      <c r="DF50" s="46" t="str">
        <f aca="false">IF(OR(DG50="true",DH50="true",DI50="true",DJ50="true"),"true","false")</f>
        <v>false</v>
      </c>
      <c r="DG50" s="47" t="s">
        <v>121</v>
      </c>
      <c r="DH50" s="47" t="s">
        <v>121</v>
      </c>
      <c r="DI50" s="47" t="s">
        <v>121</v>
      </c>
      <c r="DJ50" s="47" t="s">
        <v>121</v>
      </c>
      <c r="DK50" s="48" t="s">
        <v>120</v>
      </c>
      <c r="DL50" s="36" t="s">
        <v>198</v>
      </c>
      <c r="DM50" s="33" t="n">
        <v>20</v>
      </c>
      <c r="DN50" s="25" t="n">
        <v>0</v>
      </c>
    </row>
    <row r="51" customFormat="false" ht="13.8" hidden="false" customHeight="false" outlineLevel="0" collapsed="false">
      <c r="A51" s="26" t="s">
        <v>199</v>
      </c>
      <c r="B51" s="27" t="n">
        <v>6.43013698630136</v>
      </c>
      <c r="C51" s="28" t="s">
        <v>119</v>
      </c>
      <c r="D51" s="29" t="n">
        <v>72</v>
      </c>
      <c r="E51" s="25" t="n">
        <v>1</v>
      </c>
      <c r="F51" s="52" t="n">
        <v>0</v>
      </c>
      <c r="G51" s="25" t="n">
        <v>8</v>
      </c>
      <c r="H51" s="31" t="n">
        <v>24.3</v>
      </c>
      <c r="I51" s="32" t="n">
        <v>2</v>
      </c>
      <c r="J51" s="33" t="s">
        <v>121</v>
      </c>
      <c r="K51" s="33" t="s">
        <v>121</v>
      </c>
      <c r="L51" s="33" t="s">
        <v>121</v>
      </c>
      <c r="M51" s="33" t="s">
        <v>121</v>
      </c>
      <c r="N51" s="33" t="s">
        <v>120</v>
      </c>
      <c r="O51" s="33" t="s">
        <v>120</v>
      </c>
      <c r="P51" s="33" t="s">
        <v>121</v>
      </c>
      <c r="Q51" s="34" t="s">
        <v>120</v>
      </c>
      <c r="R51" s="33" t="n">
        <v>31.4</v>
      </c>
      <c r="S51" s="36" t="s">
        <v>136</v>
      </c>
      <c r="T51" s="34" t="n">
        <v>210</v>
      </c>
      <c r="U51" s="34" t="s">
        <v>133</v>
      </c>
      <c r="V51" s="37" t="n">
        <v>30</v>
      </c>
      <c r="W51" s="37" t="n">
        <v>55</v>
      </c>
      <c r="X51" s="37" t="n">
        <v>28</v>
      </c>
      <c r="Y51" s="37" t="n">
        <v>25</v>
      </c>
      <c r="Z51" s="37" t="n">
        <v>0.92</v>
      </c>
      <c r="AA51" s="37" t="n">
        <v>6.1</v>
      </c>
      <c r="AB51" s="37" t="n">
        <v>103</v>
      </c>
      <c r="AC51" s="37" t="n">
        <v>200</v>
      </c>
      <c r="AD51" s="37" t="n">
        <v>123</v>
      </c>
      <c r="AE51" s="37" t="n">
        <v>45</v>
      </c>
      <c r="AF51" s="37" t="n">
        <v>38</v>
      </c>
      <c r="AG51" s="37" t="n">
        <v>0.079</v>
      </c>
      <c r="AH51" s="34" t="n">
        <v>1.89</v>
      </c>
      <c r="AI51" s="38" t="n">
        <v>2.68</v>
      </c>
      <c r="AJ51" s="39" t="n">
        <v>156.085106382978</v>
      </c>
      <c r="AK51" s="39" t="n">
        <v>613.426573426573</v>
      </c>
      <c r="AL51" s="31" t="n">
        <v>8.87</v>
      </c>
      <c r="AM51" s="35" t="n">
        <v>0.404925</v>
      </c>
      <c r="AN51" s="35" t="n">
        <v>0.076575</v>
      </c>
      <c r="AO51" s="35"/>
      <c r="AP51" s="35" t="n">
        <v>37.9120660840436</v>
      </c>
      <c r="AQ51" s="35" t="n">
        <v>199.389675630214</v>
      </c>
      <c r="AR51" s="35" t="n">
        <v>103.487170507411</v>
      </c>
      <c r="AS51" s="35" t="n">
        <v>15.9603359860983</v>
      </c>
      <c r="AT51" s="35" t="n">
        <v>862.051917350488</v>
      </c>
      <c r="AU51" s="35" t="n">
        <v>1615.29106903371</v>
      </c>
      <c r="AV51" s="35" t="n">
        <v>96.2049378752381</v>
      </c>
      <c r="AW51" s="35" t="n">
        <v>31.5926286316048</v>
      </c>
      <c r="AX51" s="35" t="n">
        <v>120.183892892051</v>
      </c>
      <c r="AY51" s="35" t="n">
        <v>33.9908638974888</v>
      </c>
      <c r="AZ51" s="35" t="n">
        <v>5.0299655981942</v>
      </c>
      <c r="BA51" s="35" t="n">
        <v>36.0492593287797</v>
      </c>
      <c r="BB51" s="35" t="n">
        <v>37.6301729918317</v>
      </c>
      <c r="BC51" s="35" t="n">
        <v>63.1577683510087</v>
      </c>
      <c r="BD51" s="35" t="n">
        <v>18.1433319451589</v>
      </c>
      <c r="BE51" s="35" t="n">
        <v>151.505880320937</v>
      </c>
      <c r="BF51" s="35" t="n">
        <v>977.561191924577</v>
      </c>
      <c r="BG51" s="35" t="n">
        <v>610.34772722448</v>
      </c>
      <c r="BH51" s="35" t="n">
        <v>601.192820902317</v>
      </c>
      <c r="BI51" s="35" t="n">
        <v>50.1443527246225</v>
      </c>
      <c r="BJ51" s="35" t="n">
        <v>433.352871662661</v>
      </c>
      <c r="BK51" s="35" t="n">
        <v>152.67076407266</v>
      </c>
      <c r="BL51" s="35" t="n">
        <v>138.675517855536</v>
      </c>
      <c r="BM51" s="35" t="n">
        <v>80.364765483596</v>
      </c>
      <c r="BN51" s="35" t="n">
        <v>14.7318866722571</v>
      </c>
      <c r="BO51" s="35" t="n">
        <v>7.83743898170496</v>
      </c>
      <c r="BP51" s="35" t="n">
        <v>264.80671372754</v>
      </c>
      <c r="BQ51" s="35" t="n">
        <v>126.569420613994</v>
      </c>
      <c r="BR51" s="35" t="n">
        <v>973.326394605979</v>
      </c>
      <c r="BS51" s="35" t="n">
        <v>140.807594421143</v>
      </c>
      <c r="BT51" s="35" t="n">
        <v>197.459483160858</v>
      </c>
      <c r="BU51" s="35" t="n">
        <v>294.71910376021</v>
      </c>
      <c r="BV51" s="35" t="n">
        <v>2.91953347936264</v>
      </c>
      <c r="BW51" s="35" t="n">
        <v>25.3784829834948</v>
      </c>
      <c r="BX51" s="35" t="n">
        <v>3.06358956442219</v>
      </c>
      <c r="BY51" s="35" t="n">
        <v>2.21372597849844</v>
      </c>
      <c r="BZ51" s="35" t="n">
        <v>3.81214267931106</v>
      </c>
      <c r="CA51" s="35" t="n">
        <v>4.44322950054157</v>
      </c>
      <c r="CB51" s="35" t="n">
        <v>1.09964737675286</v>
      </c>
      <c r="CC51" s="35" t="n">
        <v>2.71522963910295</v>
      </c>
      <c r="CD51" s="35" t="n">
        <v>2.57588566897526</v>
      </c>
      <c r="CE51" s="35"/>
      <c r="CF51" s="35" t="n">
        <v>1.67856435409498</v>
      </c>
      <c r="CG51" s="35" t="n">
        <v>1.94749148484867</v>
      </c>
      <c r="CH51" s="35" t="n">
        <v>122.471788639434</v>
      </c>
      <c r="CI51" s="35" t="n">
        <v>15.523405024498</v>
      </c>
      <c r="CJ51" s="35" t="n">
        <v>10.9554244445254</v>
      </c>
      <c r="CK51" s="35" t="n">
        <v>51.1033030734366</v>
      </c>
      <c r="CL51" s="35" t="n">
        <v>8.85693590397955</v>
      </c>
      <c r="CM51" s="35" t="n">
        <v>61.0905847620642</v>
      </c>
      <c r="CN51" s="35" t="n">
        <v>110.728865393602</v>
      </c>
      <c r="CO51" s="35" t="n">
        <v>42.6563484114132</v>
      </c>
      <c r="CP51" s="35" t="n">
        <v>39.8241342012053</v>
      </c>
      <c r="CQ51" s="35" t="n">
        <v>8.27558667135794</v>
      </c>
      <c r="CR51" s="35" t="n">
        <v>85.4376893761317</v>
      </c>
      <c r="CS51" s="35" t="n">
        <v>149.369542308309</v>
      </c>
      <c r="CT51" s="35" t="n">
        <v>69.7694166108883</v>
      </c>
      <c r="CU51" s="40" t="s">
        <v>120</v>
      </c>
      <c r="CV51" s="41" t="s">
        <v>120</v>
      </c>
      <c r="CW51" s="41" t="s">
        <v>121</v>
      </c>
      <c r="CX51" s="41" t="s">
        <v>121</v>
      </c>
      <c r="CY51" s="42" t="str">
        <f aca="false">IF(OR(CZ51="true",DA51="true",DB51="true"),"true","false")</f>
        <v>true</v>
      </c>
      <c r="CZ51" s="43" t="s">
        <v>120</v>
      </c>
      <c r="DA51" s="43" t="s">
        <v>121</v>
      </c>
      <c r="DB51" s="43" t="s">
        <v>121</v>
      </c>
      <c r="DC51" s="44" t="str">
        <f aca="false">IF(OR(DD51="true",DE51="true"),"true","false")</f>
        <v>false</v>
      </c>
      <c r="DD51" s="45" t="s">
        <v>121</v>
      </c>
      <c r="DE51" s="45" t="s">
        <v>121</v>
      </c>
      <c r="DF51" s="46" t="str">
        <f aca="false">IF(OR(DG51="true",DH51="true",DI51="true",DJ51="true"),"true","false")</f>
        <v>true</v>
      </c>
      <c r="DG51" s="47" t="s">
        <v>120</v>
      </c>
      <c r="DH51" s="47" t="s">
        <v>121</v>
      </c>
      <c r="DI51" s="47" t="s">
        <v>121</v>
      </c>
      <c r="DJ51" s="47" t="s">
        <v>121</v>
      </c>
      <c r="DK51" s="48" t="s">
        <v>120</v>
      </c>
      <c r="DL51" s="36" t="s">
        <v>200</v>
      </c>
      <c r="DM51" s="33" t="n">
        <v>20</v>
      </c>
      <c r="DN51" s="25" t="n">
        <v>1</v>
      </c>
    </row>
    <row r="52" customFormat="false" ht="13.8" hidden="false" customHeight="false" outlineLevel="0" collapsed="false">
      <c r="A52" s="26" t="s">
        <v>201</v>
      </c>
      <c r="B52" s="27" t="n">
        <v>6.37260273972602</v>
      </c>
      <c r="C52" s="28" t="s">
        <v>119</v>
      </c>
      <c r="D52" s="29" t="n">
        <v>81</v>
      </c>
      <c r="E52" s="25" t="n">
        <v>1</v>
      </c>
      <c r="F52" s="52" t="n">
        <v>0</v>
      </c>
      <c r="G52" s="25" t="n">
        <v>9</v>
      </c>
      <c r="H52" s="31" t="n">
        <v>27.59</v>
      </c>
      <c r="I52" s="32" t="n">
        <v>4</v>
      </c>
      <c r="J52" s="33" t="s">
        <v>121</v>
      </c>
      <c r="K52" s="33" t="s">
        <v>121</v>
      </c>
      <c r="L52" s="33" t="s">
        <v>121</v>
      </c>
      <c r="M52" s="33" t="s">
        <v>121</v>
      </c>
      <c r="N52" s="33" t="s">
        <v>120</v>
      </c>
      <c r="O52" s="33" t="s">
        <v>121</v>
      </c>
      <c r="P52" s="33" t="s">
        <v>121</v>
      </c>
      <c r="Q52" s="34" t="s">
        <v>121</v>
      </c>
      <c r="R52" s="33" t="n">
        <v>25.1</v>
      </c>
      <c r="S52" s="36" t="s">
        <v>122</v>
      </c>
      <c r="T52" s="34" t="n">
        <v>129</v>
      </c>
      <c r="U52" s="34" t="s">
        <v>123</v>
      </c>
      <c r="V52" s="37" t="n">
        <v>11</v>
      </c>
      <c r="W52" s="37" t="n">
        <v>31</v>
      </c>
      <c r="X52" s="37" t="n">
        <v>19</v>
      </c>
      <c r="Y52" s="37" t="n">
        <v>24</v>
      </c>
      <c r="Z52" s="37" t="n">
        <v>1.1</v>
      </c>
      <c r="AA52" s="37" t="n">
        <v>5.5</v>
      </c>
      <c r="AB52" s="37" t="n">
        <v>111</v>
      </c>
      <c r="AC52" s="37" t="n">
        <v>186</v>
      </c>
      <c r="AD52" s="37" t="n">
        <v>137</v>
      </c>
      <c r="AE52" s="37" t="n">
        <v>51.8</v>
      </c>
      <c r="AF52" s="37" t="n">
        <v>48</v>
      </c>
      <c r="AG52" s="37" t="n">
        <v>0.043</v>
      </c>
      <c r="AH52" s="34" t="n">
        <v>1.08</v>
      </c>
      <c r="AI52" s="38" t="n">
        <v>0.67</v>
      </c>
      <c r="AJ52" s="39" t="n">
        <v>149.27659574468</v>
      </c>
      <c r="AK52" s="39" t="n">
        <v>474.265734265734</v>
      </c>
      <c r="AL52" s="31" t="n">
        <v>7.06</v>
      </c>
      <c r="AM52" s="35" t="n">
        <v>0.3969</v>
      </c>
      <c r="AN52" s="35" t="n">
        <v>0.095625</v>
      </c>
      <c r="AO52" s="35" t="n">
        <v>0.086775</v>
      </c>
      <c r="AP52" s="35" t="n">
        <v>36.1615293936173</v>
      </c>
      <c r="AQ52" s="35" t="n">
        <v>210.760802855</v>
      </c>
      <c r="AR52" s="35" t="n">
        <v>95.3646802638335</v>
      </c>
      <c r="AS52" s="35" t="n">
        <v>20.7007893437726</v>
      </c>
      <c r="AT52" s="35" t="n">
        <v>991.839610847181</v>
      </c>
      <c r="AU52" s="35" t="n">
        <v>1667.04930329825</v>
      </c>
      <c r="AV52" s="35" t="n">
        <v>85.5616747974464</v>
      </c>
      <c r="AW52" s="35" t="n">
        <v>17.8544166851395</v>
      </c>
      <c r="AX52" s="35" t="n">
        <v>122.813095569717</v>
      </c>
      <c r="AY52" s="35" t="n">
        <v>48.4853076942182</v>
      </c>
      <c r="AZ52" s="35" t="n">
        <v>5.22621785076045</v>
      </c>
      <c r="BA52" s="35" t="n">
        <v>39.044674690352</v>
      </c>
      <c r="BB52" s="35" t="n">
        <v>34.0190333614918</v>
      </c>
      <c r="BC52" s="35" t="n">
        <v>69.2817286457786</v>
      </c>
      <c r="BD52" s="35" t="n">
        <v>16.5957006750132</v>
      </c>
      <c r="BE52" s="35" t="n">
        <v>134.132471223818</v>
      </c>
      <c r="BF52" s="35" t="n">
        <v>1058.93813701047</v>
      </c>
      <c r="BG52" s="35" t="n">
        <v>411.991423577614</v>
      </c>
      <c r="BH52" s="35" t="n">
        <v>591.02070276658</v>
      </c>
      <c r="BI52" s="35" t="n">
        <v>64.3725756920908</v>
      </c>
      <c r="BJ52" s="35" t="n">
        <v>156.831063185955</v>
      </c>
      <c r="BK52" s="35" t="n">
        <v>145.365278829714</v>
      </c>
      <c r="BL52" s="35" t="n">
        <v>162.755329123286</v>
      </c>
      <c r="BM52" s="35" t="n">
        <v>92.2965033405255</v>
      </c>
      <c r="BN52" s="35" t="n">
        <v>17.9103551948143</v>
      </c>
      <c r="BO52" s="35" t="n">
        <v>8.87917787967398</v>
      </c>
      <c r="BP52" s="35" t="n">
        <v>275.969976759437</v>
      </c>
      <c r="BQ52" s="35" t="n">
        <v>131.048095004036</v>
      </c>
      <c r="BR52" s="35" t="n">
        <v>216.510560790143</v>
      </c>
      <c r="BS52" s="35" t="n">
        <v>128.975872525061</v>
      </c>
      <c r="BT52" s="35" t="n">
        <v>111.896748545123</v>
      </c>
      <c r="BU52" s="35" t="n">
        <v>106.515654688431</v>
      </c>
      <c r="BV52" s="35" t="n">
        <v>1.70851994187605</v>
      </c>
      <c r="BW52" s="35" t="n">
        <v>8.35091909760085</v>
      </c>
      <c r="BX52" s="35" t="n">
        <v>1.8525760269356</v>
      </c>
      <c r="BY52" s="35" t="n">
        <v>2.81351089339591</v>
      </c>
      <c r="BZ52" s="35" t="n">
        <v>1.78155772331979</v>
      </c>
      <c r="CA52" s="35" t="n">
        <v>1.94681832557269</v>
      </c>
      <c r="CB52" s="35" t="n">
        <v>2.10703023325574</v>
      </c>
      <c r="CC52" s="35" t="n">
        <v>3.38334022051231</v>
      </c>
      <c r="CD52" s="35" t="n">
        <v>2.22516968619009</v>
      </c>
      <c r="CE52" s="35" t="n">
        <v>1.01600733671244</v>
      </c>
      <c r="CF52" s="35" t="n">
        <v>1.17537779530052</v>
      </c>
      <c r="CG52" s="35" t="n">
        <v>1.58533179437186</v>
      </c>
      <c r="CH52" s="35" t="n">
        <v>140.392582647884</v>
      </c>
      <c r="CI52" s="35" t="n">
        <v>19.7667575429498</v>
      </c>
      <c r="CJ52" s="35" t="n">
        <v>12.8882864230707</v>
      </c>
      <c r="CK52" s="35" t="n">
        <v>51.5339321346378</v>
      </c>
      <c r="CL52" s="35" t="n">
        <v>8.50746385815858</v>
      </c>
      <c r="CM52" s="35" t="n">
        <v>61.7696536662661</v>
      </c>
      <c r="CN52" s="35" t="n">
        <v>101.884406982777</v>
      </c>
      <c r="CO52" s="35" t="n">
        <v>43.4844812214155</v>
      </c>
      <c r="CP52" s="35" t="n">
        <v>43.0207268478142</v>
      </c>
      <c r="CQ52" s="35" t="n">
        <v>10.6291401173845</v>
      </c>
      <c r="CR52" s="35" t="n">
        <v>101.917532295177</v>
      </c>
      <c r="CS52" s="35" t="n">
        <v>13.2209709328867</v>
      </c>
      <c r="CT52" s="35" t="n">
        <v>65.6453152170769</v>
      </c>
      <c r="CU52" s="40" t="s">
        <v>121</v>
      </c>
      <c r="CV52" s="41" t="s">
        <v>121</v>
      </c>
      <c r="CW52" s="41" t="s">
        <v>121</v>
      </c>
      <c r="CX52" s="41" t="s">
        <v>121</v>
      </c>
      <c r="CY52" s="42" t="str">
        <f aca="false">IF(OR(CZ52="true",DA52="true",DB52="true"),"true","false")</f>
        <v>true</v>
      </c>
      <c r="CZ52" s="43" t="s">
        <v>120</v>
      </c>
      <c r="DA52" s="43" t="s">
        <v>121</v>
      </c>
      <c r="DB52" s="43" t="s">
        <v>121</v>
      </c>
      <c r="DC52" s="44" t="str">
        <f aca="false">IF(OR(DD52="true",DE52="true"),"true","false")</f>
        <v>false</v>
      </c>
      <c r="DD52" s="45" t="s">
        <v>121</v>
      </c>
      <c r="DE52" s="45" t="s">
        <v>121</v>
      </c>
      <c r="DF52" s="46" t="str">
        <f aca="false">IF(OR(DG52="true",DH52="true",DI52="true",DJ52="true"),"true","false")</f>
        <v>true</v>
      </c>
      <c r="DG52" s="47" t="s">
        <v>120</v>
      </c>
      <c r="DH52" s="47" t="s">
        <v>121</v>
      </c>
      <c r="DI52" s="47" t="s">
        <v>121</v>
      </c>
      <c r="DJ52" s="47" t="s">
        <v>121</v>
      </c>
      <c r="DK52" s="48" t="s">
        <v>120</v>
      </c>
      <c r="DL52" s="36" t="s">
        <v>202</v>
      </c>
      <c r="DM52" s="33" t="n">
        <v>40</v>
      </c>
      <c r="DN52" s="25" t="n">
        <v>1</v>
      </c>
    </row>
    <row r="53" customFormat="false" ht="13.8" hidden="false" customHeight="false" outlineLevel="0" collapsed="false">
      <c r="A53" s="28" t="s">
        <v>203</v>
      </c>
      <c r="B53" s="27" t="n">
        <v>6.36164383561643</v>
      </c>
      <c r="C53" s="28" t="s">
        <v>126</v>
      </c>
      <c r="D53" s="29" t="n">
        <v>63</v>
      </c>
      <c r="E53" s="25" t="n">
        <v>0</v>
      </c>
      <c r="F53" s="52" t="n">
        <v>0</v>
      </c>
      <c r="G53" s="25" t="n">
        <v>2</v>
      </c>
      <c r="H53" s="31" t="n">
        <v>7.15</v>
      </c>
      <c r="I53" s="32" t="n">
        <v>2</v>
      </c>
      <c r="J53" s="33" t="s">
        <v>120</v>
      </c>
      <c r="K53" s="33" t="s">
        <v>121</v>
      </c>
      <c r="L53" s="33" t="s">
        <v>121</v>
      </c>
      <c r="M53" s="33" t="s">
        <v>121</v>
      </c>
      <c r="N53" s="33" t="s">
        <v>121</v>
      </c>
      <c r="O53" s="33" t="s">
        <v>120</v>
      </c>
      <c r="P53" s="33" t="s">
        <v>121</v>
      </c>
      <c r="Q53" s="34" t="s">
        <v>121</v>
      </c>
      <c r="R53" s="35" t="n">
        <v>28.16</v>
      </c>
      <c r="S53" s="36" t="s">
        <v>122</v>
      </c>
      <c r="T53" s="34" t="n">
        <v>163</v>
      </c>
      <c r="U53" s="34" t="s">
        <v>155</v>
      </c>
      <c r="V53" s="37" t="n">
        <v>13</v>
      </c>
      <c r="W53" s="37" t="n">
        <v>53</v>
      </c>
      <c r="X53" s="37" t="n">
        <v>22</v>
      </c>
      <c r="Y53" s="37" t="n">
        <v>15</v>
      </c>
      <c r="Z53" s="37" t="n">
        <v>0.71</v>
      </c>
      <c r="AA53" s="37" t="n">
        <v>4.8</v>
      </c>
      <c r="AB53" s="37" t="n">
        <v>95</v>
      </c>
      <c r="AC53" s="37" t="n">
        <v>90</v>
      </c>
      <c r="AD53" s="37" t="n">
        <v>210</v>
      </c>
      <c r="AE53" s="37" t="n">
        <v>144</v>
      </c>
      <c r="AF53" s="37" t="n">
        <v>48</v>
      </c>
      <c r="AG53" s="37" t="n">
        <v>0.045</v>
      </c>
      <c r="AH53" s="34" t="n">
        <v>0.75</v>
      </c>
      <c r="AI53" s="38" t="n">
        <v>5.485</v>
      </c>
      <c r="AJ53" s="39" t="n">
        <v>183.31914893617</v>
      </c>
      <c r="AK53" s="39" t="n">
        <v>474.265734265734</v>
      </c>
      <c r="AL53" s="31" t="n">
        <v>3.7</v>
      </c>
      <c r="AM53" s="35" t="n">
        <v>0.29295</v>
      </c>
      <c r="AN53" s="35" t="n">
        <v>0.1002</v>
      </c>
      <c r="AO53" s="35" t="n">
        <v>0.0656775</v>
      </c>
      <c r="AP53" s="35" t="n">
        <v>40.3278067168318</v>
      </c>
      <c r="AQ53" s="35" t="n">
        <v>380.151387720774</v>
      </c>
      <c r="AR53" s="35" t="n">
        <v>109.579038190095</v>
      </c>
      <c r="AS53" s="35" t="n">
        <v>32.4503916099137</v>
      </c>
      <c r="AT53" s="35" t="n">
        <v>1479.62175800696</v>
      </c>
      <c r="AU53" s="35" t="n">
        <v>1652.14920555543</v>
      </c>
      <c r="AV53" s="35" t="n">
        <v>103.802267111688</v>
      </c>
      <c r="AW53" s="35" t="n">
        <v>52.9316708879009</v>
      </c>
      <c r="AX53" s="35" t="n">
        <v>133.106251309424</v>
      </c>
      <c r="AY53" s="35" t="n">
        <v>35.1112073793616</v>
      </c>
      <c r="AZ53" s="35" t="n">
        <v>4.90623356669486</v>
      </c>
      <c r="BA53" s="35" t="n">
        <v>34.8178107912444</v>
      </c>
      <c r="BB53" s="35" t="n">
        <v>38.212614867693</v>
      </c>
      <c r="BC53" s="35" t="n">
        <v>52.9234325323035</v>
      </c>
      <c r="BD53" s="35" t="n">
        <v>11.3736932280055</v>
      </c>
      <c r="BE53" s="35" t="n">
        <v>112.815098567296</v>
      </c>
      <c r="BF53" s="35" t="n">
        <v>838.203173464983</v>
      </c>
      <c r="BG53" s="35" t="n">
        <v>562.538771986517</v>
      </c>
      <c r="BH53" s="35" t="n">
        <v>457.765955188429</v>
      </c>
      <c r="BI53" s="35" t="n">
        <v>78.4843102843868</v>
      </c>
      <c r="BJ53" s="35" t="n">
        <v>360.113621085356</v>
      </c>
      <c r="BK53" s="35" t="n">
        <v>140.273072715041</v>
      </c>
      <c r="BL53" s="35" t="n">
        <v>130.238431253774</v>
      </c>
      <c r="BM53" s="35" t="n">
        <v>71.4450841846919</v>
      </c>
      <c r="BN53" s="35" t="n">
        <v>13.5403770062095</v>
      </c>
      <c r="BO53" s="35" t="n">
        <v>8.24348417516253</v>
      </c>
      <c r="BP53" s="35" t="n">
        <v>166.610106578701</v>
      </c>
      <c r="BQ53" s="35" t="n">
        <v>82.183752032081</v>
      </c>
      <c r="BR53" s="35" t="n">
        <v>183.321578183337</v>
      </c>
      <c r="BS53" s="35" t="n">
        <v>92.8456709158386</v>
      </c>
      <c r="BT53" s="35" t="n">
        <v>42.7112561019313</v>
      </c>
      <c r="BU53" s="35" t="n">
        <v>72.4019706528342</v>
      </c>
      <c r="BV53" s="35" t="n">
        <v>2.02793401832818</v>
      </c>
      <c r="BW53" s="35" t="n">
        <v>12.1879269706823</v>
      </c>
      <c r="BX53" s="35" t="n">
        <v>1.83944942105401</v>
      </c>
      <c r="BY53" s="35" t="n">
        <v>2.42711746898385</v>
      </c>
      <c r="BZ53" s="35" t="n">
        <v>2.098615742306</v>
      </c>
      <c r="CA53" s="35" t="n">
        <v>2.7071517277912</v>
      </c>
      <c r="CB53" s="35" t="n">
        <v>1.38203769302614</v>
      </c>
      <c r="CC53" s="35" t="n">
        <v>2.73003914317449</v>
      </c>
      <c r="CD53" s="35" t="n">
        <v>2.47659467576832</v>
      </c>
      <c r="CE53" s="35" t="n">
        <v>1.24572293964035</v>
      </c>
      <c r="CF53" s="35" t="n">
        <v>1.70313466766822</v>
      </c>
      <c r="CG53" s="35" t="n">
        <v>1.88892662783848</v>
      </c>
      <c r="CH53" s="35" t="n">
        <v>141.171027489286</v>
      </c>
      <c r="CI53" s="35" t="n">
        <v>24.2883626855623</v>
      </c>
      <c r="CJ53" s="35" t="n">
        <v>14.4998328713352</v>
      </c>
      <c r="CK53" s="35" t="n">
        <v>59.7490096098605</v>
      </c>
      <c r="CL53" s="35" t="n">
        <v>8.86852976331958</v>
      </c>
      <c r="CM53" s="35" t="n">
        <v>85.3383134389314</v>
      </c>
      <c r="CN53" s="35" t="n">
        <v>124.343368790039</v>
      </c>
      <c r="CO53" s="35" t="n">
        <v>59.6661963288603</v>
      </c>
      <c r="CP53" s="35" t="n">
        <v>61.0243341372641</v>
      </c>
      <c r="CQ53" s="35" t="n">
        <v>11.0730193035457</v>
      </c>
      <c r="CR53" s="35" t="n">
        <v>116.128291314817</v>
      </c>
      <c r="CS53" s="35" t="n">
        <v>99.4765962997585</v>
      </c>
      <c r="CT53" s="35" t="n">
        <v>93.5865162265543</v>
      </c>
      <c r="CU53" s="40" t="s">
        <v>121</v>
      </c>
      <c r="CV53" s="41" t="s">
        <v>121</v>
      </c>
      <c r="CW53" s="41" t="s">
        <v>121</v>
      </c>
      <c r="CX53" s="41" t="s">
        <v>121</v>
      </c>
      <c r="CY53" s="42" t="str">
        <f aca="false">IF(OR(CZ53="true",DA53="true",DB53="true"),"true","false")</f>
        <v>false</v>
      </c>
      <c r="CZ53" s="43" t="s">
        <v>121</v>
      </c>
      <c r="DA53" s="43" t="s">
        <v>121</v>
      </c>
      <c r="DB53" s="43" t="s">
        <v>121</v>
      </c>
      <c r="DC53" s="44" t="str">
        <f aca="false">IF(OR(DD53="true",DE53="true"),"true","false")</f>
        <v>false</v>
      </c>
      <c r="DD53" s="45" t="s">
        <v>121</v>
      </c>
      <c r="DE53" s="45" t="s">
        <v>121</v>
      </c>
      <c r="DF53" s="46" t="str">
        <f aca="false">IF(OR(DG53="true",DH53="true",DI53="true",DJ53="true"),"true","false")</f>
        <v>false</v>
      </c>
      <c r="DG53" s="47" t="s">
        <v>121</v>
      </c>
      <c r="DH53" s="47" t="s">
        <v>121</v>
      </c>
      <c r="DI53" s="47" t="s">
        <v>121</v>
      </c>
      <c r="DJ53" s="47" t="s">
        <v>121</v>
      </c>
      <c r="DK53" s="48" t="s">
        <v>121</v>
      </c>
      <c r="DL53" s="36"/>
      <c r="DM53" s="33"/>
      <c r="DN53" s="25" t="n">
        <v>1</v>
      </c>
    </row>
    <row r="54" customFormat="false" ht="13.8" hidden="false" customHeight="false" outlineLevel="0" collapsed="false">
      <c r="A54" s="28" t="s">
        <v>204</v>
      </c>
      <c r="B54" s="27" t="n">
        <v>6.35616438356164</v>
      </c>
      <c r="C54" s="28" t="s">
        <v>126</v>
      </c>
      <c r="D54" s="29" t="n">
        <v>69</v>
      </c>
      <c r="E54" s="25" t="n">
        <v>0</v>
      </c>
      <c r="F54" s="52" t="n">
        <v>0</v>
      </c>
      <c r="G54" s="25" t="n">
        <v>0</v>
      </c>
      <c r="H54" s="31" t="n">
        <v>0</v>
      </c>
      <c r="I54" s="32" t="n">
        <v>0</v>
      </c>
      <c r="J54" s="33" t="s">
        <v>121</v>
      </c>
      <c r="K54" s="33" t="s">
        <v>121</v>
      </c>
      <c r="L54" s="33" t="s">
        <v>121</v>
      </c>
      <c r="M54" s="33" t="s">
        <v>121</v>
      </c>
      <c r="N54" s="33" t="s">
        <v>121</v>
      </c>
      <c r="O54" s="33" t="s">
        <v>121</v>
      </c>
      <c r="P54" s="33" t="s">
        <v>121</v>
      </c>
      <c r="Q54" s="34" t="s">
        <v>121</v>
      </c>
      <c r="R54" s="33" t="n">
        <v>22.06</v>
      </c>
      <c r="S54" s="36" t="s">
        <v>130</v>
      </c>
      <c r="T54" s="34" t="n">
        <v>159</v>
      </c>
      <c r="U54" s="34" t="s">
        <v>123</v>
      </c>
      <c r="V54" s="37" t="n">
        <v>20</v>
      </c>
      <c r="W54" s="37" t="n">
        <v>80</v>
      </c>
      <c r="X54" s="37" t="n">
        <v>40</v>
      </c>
      <c r="Y54" s="37" t="n">
        <v>8</v>
      </c>
      <c r="Z54" s="37" t="n">
        <v>0.77</v>
      </c>
      <c r="AA54" s="37" t="n">
        <v>5.4</v>
      </c>
      <c r="AB54" s="37" t="n">
        <v>90</v>
      </c>
      <c r="AC54" s="37" t="n">
        <v>119</v>
      </c>
      <c r="AD54" s="37" t="n">
        <v>167</v>
      </c>
      <c r="AE54" s="37" t="n">
        <v>107.2</v>
      </c>
      <c r="AF54" s="37" t="n">
        <v>36</v>
      </c>
      <c r="AG54" s="37" t="n">
        <v>0.02</v>
      </c>
      <c r="AH54" s="34" t="n">
        <v>0.78</v>
      </c>
      <c r="AI54" s="38" t="n">
        <v>1.545</v>
      </c>
      <c r="AJ54" s="39" t="n">
        <v>212.976588628762</v>
      </c>
      <c r="AK54" s="39" t="n">
        <v>741.052631578947</v>
      </c>
      <c r="AL54" s="31" t="n">
        <v>9.97</v>
      </c>
      <c r="AM54" s="35" t="n">
        <v>0.326775</v>
      </c>
      <c r="AN54" s="35" t="n">
        <v>0.05556</v>
      </c>
      <c r="AO54" s="35"/>
      <c r="AP54" s="35" t="n">
        <v>19.5874480086615</v>
      </c>
      <c r="AQ54" s="35" t="n">
        <v>582.086922919556</v>
      </c>
      <c r="AR54" s="35" t="n">
        <v>60.0738605848401</v>
      </c>
      <c r="AS54" s="35" t="n">
        <v>24.0303101289633</v>
      </c>
      <c r="AT54" s="35" t="n">
        <v>1405.12126929284</v>
      </c>
      <c r="AU54" s="35" t="n">
        <v>2757.89330120701</v>
      </c>
      <c r="AV54" s="35" t="n">
        <v>132.581090302296</v>
      </c>
      <c r="AW54" s="35" t="n">
        <v>26.1904724049493</v>
      </c>
      <c r="AX54" s="35" t="n">
        <v>266.832223308254</v>
      </c>
      <c r="AY54" s="35" t="n">
        <v>39.2424739687676</v>
      </c>
      <c r="AZ54" s="35" t="n">
        <v>5.27223685523994</v>
      </c>
      <c r="BA54" s="35" t="n">
        <v>33.4365914856306</v>
      </c>
      <c r="BB54" s="35" t="n">
        <v>13.6235829884754</v>
      </c>
      <c r="BC54" s="35" t="n">
        <v>53.0066385145694</v>
      </c>
      <c r="BD54" s="35" t="n">
        <v>6.57270805126334</v>
      </c>
      <c r="BE54" s="35" t="n">
        <v>84.8911709188608</v>
      </c>
      <c r="BF54" s="35" t="n">
        <v>1243.05347526731</v>
      </c>
      <c r="BG54" s="35" t="n">
        <v>664.259953343885</v>
      </c>
      <c r="BH54" s="35" t="n">
        <v>771.067193769121</v>
      </c>
      <c r="BI54" s="35" t="n">
        <v>55.1367116605763</v>
      </c>
      <c r="BJ54" s="35" t="n">
        <v>535.074053020028</v>
      </c>
      <c r="BK54" s="35" t="n">
        <v>291.96042957592</v>
      </c>
      <c r="BL54" s="35" t="n">
        <v>152.321298947143</v>
      </c>
      <c r="BM54" s="35" t="n">
        <v>87.13773244004</v>
      </c>
      <c r="BN54" s="35" t="n">
        <v>8.83424664925039</v>
      </c>
      <c r="BO54" s="35" t="n">
        <v>3.95671196882356</v>
      </c>
      <c r="BP54" s="35" t="n">
        <v>50.9266155427703</v>
      </c>
      <c r="BQ54" s="35" t="n">
        <v>39.2018470649578</v>
      </c>
      <c r="BR54" s="35" t="n">
        <v>134.05615989287</v>
      </c>
      <c r="BS54" s="35" t="n">
        <v>101.635904979877</v>
      </c>
      <c r="BT54" s="35" t="n">
        <v>35.0239791637989</v>
      </c>
      <c r="BU54" s="35" t="n">
        <v>96.132260331417</v>
      </c>
      <c r="BV54" s="35" t="n">
        <v>1.84752733236576</v>
      </c>
      <c r="BW54" s="35" t="n">
        <v>15.1329988030913</v>
      </c>
      <c r="BX54" s="35" t="n">
        <v>1.91787247670558</v>
      </c>
      <c r="BY54" s="35" t="n">
        <v>1.63211636405241</v>
      </c>
      <c r="BZ54" s="35" t="n">
        <v>1.70986626042801</v>
      </c>
      <c r="CA54" s="35" t="n">
        <v>2.51126237848125</v>
      </c>
      <c r="CB54" s="35"/>
      <c r="CC54" s="35" t="n">
        <v>3.18711429156437</v>
      </c>
      <c r="CD54" s="35" t="n">
        <v>2.23392075677782</v>
      </c>
      <c r="CE54" s="35" t="n">
        <v>1.28341985909518</v>
      </c>
      <c r="CF54" s="35"/>
      <c r="CG54" s="35" t="n">
        <v>2.86231494090441</v>
      </c>
      <c r="CH54" s="35" t="n">
        <v>134.910343445669</v>
      </c>
      <c r="CI54" s="35" t="n">
        <v>9.35712812122094</v>
      </c>
      <c r="CJ54" s="35" t="n">
        <v>10.3508874932237</v>
      </c>
      <c r="CK54" s="35" t="n">
        <v>38.9297507664028</v>
      </c>
      <c r="CL54" s="35" t="n">
        <v>8.32858717119809</v>
      </c>
      <c r="CM54" s="35" t="n">
        <v>56.2377264954508</v>
      </c>
      <c r="CN54" s="35" t="n">
        <v>104.733183849185</v>
      </c>
      <c r="CO54" s="35" t="n">
        <v>32.2384376615843</v>
      </c>
      <c r="CP54" s="35" t="n">
        <v>38.4494337366015</v>
      </c>
      <c r="CQ54" s="35" t="n">
        <v>12.7011284080102</v>
      </c>
      <c r="CR54" s="35" t="n">
        <v>107.880088527194</v>
      </c>
      <c r="CS54" s="35"/>
      <c r="CT54" s="35" t="n">
        <v>72.4360042590957</v>
      </c>
      <c r="CU54" s="40" t="s">
        <v>121</v>
      </c>
      <c r="CV54" s="41" t="s">
        <v>121</v>
      </c>
      <c r="CW54" s="41" t="s">
        <v>121</v>
      </c>
      <c r="CX54" s="41" t="s">
        <v>121</v>
      </c>
      <c r="CY54" s="42" t="str">
        <f aca="false">IF(OR(CZ54="true",DA54="true",DB54="true"),"true","false")</f>
        <v>false</v>
      </c>
      <c r="CZ54" s="43" t="s">
        <v>121</v>
      </c>
      <c r="DA54" s="43" t="s">
        <v>121</v>
      </c>
      <c r="DB54" s="43" t="s">
        <v>121</v>
      </c>
      <c r="DC54" s="44" t="str">
        <f aca="false">IF(OR(DD54="true",DE54="true"),"true","false")</f>
        <v>false</v>
      </c>
      <c r="DD54" s="45" t="s">
        <v>121</v>
      </c>
      <c r="DE54" s="45" t="s">
        <v>121</v>
      </c>
      <c r="DF54" s="46" t="str">
        <f aca="false">IF(OR(DG54="true",DH54="true",DI54="true",DJ54="true"),"true","false")</f>
        <v>false</v>
      </c>
      <c r="DG54" s="47" t="s">
        <v>121</v>
      </c>
      <c r="DH54" s="47" t="s">
        <v>121</v>
      </c>
      <c r="DI54" s="47" t="s">
        <v>121</v>
      </c>
      <c r="DJ54" s="47" t="s">
        <v>121</v>
      </c>
      <c r="DK54" s="48" t="s">
        <v>121</v>
      </c>
      <c r="DL54" s="36"/>
      <c r="DM54" s="33"/>
      <c r="DN54" s="25" t="s">
        <v>151</v>
      </c>
    </row>
    <row r="55" customFormat="false" ht="13.8" hidden="false" customHeight="false" outlineLevel="0" collapsed="false">
      <c r="A55" s="28" t="s">
        <v>205</v>
      </c>
      <c r="B55" s="27" t="n">
        <v>5.97260273972602</v>
      </c>
      <c r="C55" s="28" t="s">
        <v>119</v>
      </c>
      <c r="D55" s="29" t="n">
        <v>66</v>
      </c>
      <c r="E55" s="25" t="n">
        <v>0</v>
      </c>
      <c r="F55" s="52" t="n">
        <v>0</v>
      </c>
      <c r="G55" s="25" t="n">
        <v>5</v>
      </c>
      <c r="H55" s="31" t="n">
        <v>11.4</v>
      </c>
      <c r="I55" s="32" t="n">
        <v>1</v>
      </c>
      <c r="J55" s="33" t="s">
        <v>121</v>
      </c>
      <c r="K55" s="33" t="s">
        <v>121</v>
      </c>
      <c r="L55" s="33" t="s">
        <v>120</v>
      </c>
      <c r="M55" s="33" t="s">
        <v>121</v>
      </c>
      <c r="N55" s="33" t="s">
        <v>120</v>
      </c>
      <c r="O55" s="33" t="s">
        <v>120</v>
      </c>
      <c r="P55" s="33" t="s">
        <v>121</v>
      </c>
      <c r="Q55" s="34" t="s">
        <v>121</v>
      </c>
      <c r="R55" s="33" t="n">
        <v>27.51</v>
      </c>
      <c r="S55" s="36" t="s">
        <v>122</v>
      </c>
      <c r="T55" s="34" t="n">
        <v>186</v>
      </c>
      <c r="U55" s="34" t="s">
        <v>123</v>
      </c>
      <c r="V55" s="37" t="n">
        <v>21</v>
      </c>
      <c r="W55" s="37" t="n">
        <v>57</v>
      </c>
      <c r="X55" s="37" t="n">
        <v>23</v>
      </c>
      <c r="Y55" s="37" t="n">
        <v>34</v>
      </c>
      <c r="Z55" s="37" t="n">
        <v>1.05</v>
      </c>
      <c r="AA55" s="37" t="n">
        <v>5</v>
      </c>
      <c r="AB55" s="37" t="n">
        <v>79</v>
      </c>
      <c r="AC55" s="37" t="n">
        <v>124</v>
      </c>
      <c r="AD55" s="37" t="n">
        <v>162</v>
      </c>
      <c r="AE55" s="37" t="n">
        <v>81.2</v>
      </c>
      <c r="AF55" s="37" t="n">
        <v>56</v>
      </c>
      <c r="AG55" s="37" t="n">
        <v>0.071</v>
      </c>
      <c r="AH55" s="34" t="n">
        <v>0.55</v>
      </c>
      <c r="AI55" s="38" t="n">
        <v>3.775</v>
      </c>
      <c r="AJ55" s="39" t="n">
        <v>131.705685618729</v>
      </c>
      <c r="AK55" s="39" t="n">
        <v>431.403508771929</v>
      </c>
      <c r="AL55" s="31" t="n">
        <v>8.92</v>
      </c>
      <c r="AM55" s="35" t="n">
        <v>0.618675</v>
      </c>
      <c r="AN55" s="35" t="n">
        <v>0.157575</v>
      </c>
      <c r="AO55" s="35"/>
      <c r="AP55" s="35" t="n">
        <v>20.0355854014106</v>
      </c>
      <c r="AQ55" s="35" t="n">
        <v>428.772759302617</v>
      </c>
      <c r="AR55" s="35" t="n">
        <v>53.001692355518</v>
      </c>
      <c r="AS55" s="35" t="n">
        <v>21.2224492775196</v>
      </c>
      <c r="AT55" s="35" t="n">
        <v>1570.1986679699</v>
      </c>
      <c r="AU55" s="35" t="n">
        <v>2667.7084990794</v>
      </c>
      <c r="AV55" s="35" t="n">
        <v>91.6885532139384</v>
      </c>
      <c r="AW55" s="35" t="n">
        <v>30.7908828273896</v>
      </c>
      <c r="AX55" s="35" t="n">
        <v>253.500556906781</v>
      </c>
      <c r="AY55" s="35" t="n">
        <v>36.9667762712134</v>
      </c>
      <c r="AZ55" s="35" t="n">
        <v>5.46562411141836</v>
      </c>
      <c r="BA55" s="35" t="n">
        <v>28.2445381922387</v>
      </c>
      <c r="BB55" s="35" t="n">
        <v>14.8483750474294</v>
      </c>
      <c r="BC55" s="35" t="n">
        <v>53.0399209074757</v>
      </c>
      <c r="BD55" s="35" t="n">
        <v>13.0278281554516</v>
      </c>
      <c r="BE55" s="35" t="n">
        <v>144.383448238977</v>
      </c>
      <c r="BF55" s="35" t="n">
        <v>1556.354713848</v>
      </c>
      <c r="BG55" s="35" t="n">
        <v>830.065478956394</v>
      </c>
      <c r="BH55" s="35" t="n">
        <v>687.655825056079</v>
      </c>
      <c r="BI55" s="35" t="n">
        <v>48.9461865799936</v>
      </c>
      <c r="BJ55" s="35" t="n">
        <v>518.798664002849</v>
      </c>
      <c r="BK55" s="35" t="n">
        <v>148.776724102616</v>
      </c>
      <c r="BL55" s="35" t="n">
        <v>149.592142728822</v>
      </c>
      <c r="BM55" s="35" t="n">
        <v>79.9986591616261</v>
      </c>
      <c r="BN55" s="35" t="n">
        <v>14.4439939736171</v>
      </c>
      <c r="BO55" s="35" t="n">
        <v>6.67255522998241</v>
      </c>
      <c r="BP55" s="35" t="n">
        <v>102.371209730481</v>
      </c>
      <c r="BQ55" s="35" t="n">
        <v>55.8331036058913</v>
      </c>
      <c r="BR55" s="35" t="n">
        <v>190.440665086911</v>
      </c>
      <c r="BS55" s="35" t="n">
        <v>127.906338342364</v>
      </c>
      <c r="BT55" s="35" t="n">
        <v>73.1595573655777</v>
      </c>
      <c r="BU55" s="35" t="n">
        <v>124.096122816507</v>
      </c>
      <c r="BV55" s="35" t="n">
        <v>3.13931998296985</v>
      </c>
      <c r="BW55" s="35" t="n">
        <v>23.6922189971669</v>
      </c>
      <c r="BX55" s="35" t="n">
        <v>1.83137150974226</v>
      </c>
      <c r="BY55" s="35" t="n">
        <v>2.60011940291051</v>
      </c>
      <c r="BZ55" s="35" t="n">
        <v>2.40389347396257</v>
      </c>
      <c r="CA55" s="35" t="n">
        <v>3.96932537025221</v>
      </c>
      <c r="CB55" s="35"/>
      <c r="CC55" s="35" t="n">
        <v>4.13694202997103</v>
      </c>
      <c r="CD55" s="35" t="n">
        <v>2.82933013638143</v>
      </c>
      <c r="CE55" s="35"/>
      <c r="CF55" s="35" t="n">
        <v>1.69875913237435</v>
      </c>
      <c r="CG55" s="35" t="n">
        <v>2.09424020701213</v>
      </c>
      <c r="CH55" s="35" t="n">
        <v>137.494117812876</v>
      </c>
      <c r="CI55" s="35" t="n">
        <v>12.6845657518102</v>
      </c>
      <c r="CJ55" s="35" t="n">
        <v>11.5831491145071</v>
      </c>
      <c r="CK55" s="35" t="n">
        <v>66.9040770882804</v>
      </c>
      <c r="CL55" s="35" t="n">
        <v>7.30667128365526</v>
      </c>
      <c r="CM55" s="35" t="n">
        <v>74.3075844097009</v>
      </c>
      <c r="CN55" s="35" t="n">
        <v>149.054851840508</v>
      </c>
      <c r="CO55" s="35" t="n">
        <v>32.3875015673847</v>
      </c>
      <c r="CP55" s="35" t="n">
        <v>46.1179435572228</v>
      </c>
      <c r="CQ55" s="35" t="n">
        <v>6.70213433235358</v>
      </c>
      <c r="CR55" s="35" t="n">
        <v>74.340709722101</v>
      </c>
      <c r="CS55" s="35"/>
      <c r="CT55" s="35" t="n">
        <v>100.145328081772</v>
      </c>
      <c r="CU55" s="40" t="s">
        <v>120</v>
      </c>
      <c r="CV55" s="41" t="s">
        <v>120</v>
      </c>
      <c r="CW55" s="41" t="s">
        <v>121</v>
      </c>
      <c r="CX55" s="41" t="s">
        <v>121</v>
      </c>
      <c r="CY55" s="42" t="str">
        <f aca="false">IF(OR(CZ55="true",DA55="true",DB55="true"),"true","false")</f>
        <v>true</v>
      </c>
      <c r="CZ55" s="43" t="s">
        <v>121</v>
      </c>
      <c r="DA55" s="43" t="s">
        <v>120</v>
      </c>
      <c r="DB55" s="43" t="s">
        <v>121</v>
      </c>
      <c r="DC55" s="44" t="str">
        <f aca="false">IF(OR(DD55="true",DE55="true"),"true","false")</f>
        <v>false</v>
      </c>
      <c r="DD55" s="45" t="s">
        <v>121</v>
      </c>
      <c r="DE55" s="45" t="s">
        <v>121</v>
      </c>
      <c r="DF55" s="46" t="str">
        <f aca="false">IF(OR(DG55="true",DH55="true",DI55="true",DJ55="true"),"true","false")</f>
        <v>true</v>
      </c>
      <c r="DG55" s="47" t="s">
        <v>121</v>
      </c>
      <c r="DH55" s="47" t="s">
        <v>120</v>
      </c>
      <c r="DI55" s="47" t="s">
        <v>121</v>
      </c>
      <c r="DJ55" s="47" t="s">
        <v>121</v>
      </c>
      <c r="DK55" s="48" t="s">
        <v>120</v>
      </c>
      <c r="DL55" s="36" t="s">
        <v>206</v>
      </c>
      <c r="DM55" s="33" t="n">
        <v>10</v>
      </c>
      <c r="DN55" s="25" t="n">
        <v>0</v>
      </c>
    </row>
    <row r="56" customFormat="false" ht="13.8" hidden="false" customHeight="false" outlineLevel="0" collapsed="false">
      <c r="A56" s="28" t="s">
        <v>207</v>
      </c>
      <c r="B56" s="27" t="n">
        <v>7.46849315068493</v>
      </c>
      <c r="C56" s="28" t="s">
        <v>126</v>
      </c>
      <c r="D56" s="29" t="n">
        <v>46</v>
      </c>
      <c r="E56" s="25" t="n">
        <v>0</v>
      </c>
      <c r="F56" s="52" t="n">
        <v>0</v>
      </c>
      <c r="G56" s="25" t="n">
        <v>0</v>
      </c>
      <c r="H56" s="31" t="n">
        <v>0</v>
      </c>
      <c r="I56" s="32" t="n">
        <v>0</v>
      </c>
      <c r="J56" s="33" t="s">
        <v>121</v>
      </c>
      <c r="K56" s="33" t="s">
        <v>121</v>
      </c>
      <c r="L56" s="33" t="s">
        <v>121</v>
      </c>
      <c r="M56" s="33" t="s">
        <v>121</v>
      </c>
      <c r="N56" s="33" t="s">
        <v>121</v>
      </c>
      <c r="O56" s="33" t="s">
        <v>120</v>
      </c>
      <c r="P56" s="33" t="s">
        <v>121</v>
      </c>
      <c r="Q56" s="34" t="s">
        <v>121</v>
      </c>
      <c r="R56" s="33" t="n">
        <v>25.39</v>
      </c>
      <c r="S56" s="36" t="s">
        <v>122</v>
      </c>
      <c r="T56" s="34" t="n">
        <v>105</v>
      </c>
      <c r="U56" s="34" t="s">
        <v>123</v>
      </c>
      <c r="V56" s="37" t="n">
        <v>14</v>
      </c>
      <c r="W56" s="37" t="n">
        <v>50</v>
      </c>
      <c r="X56" s="37" t="n">
        <v>16</v>
      </c>
      <c r="Y56" s="37" t="n">
        <v>36</v>
      </c>
      <c r="Z56" s="37" t="n">
        <v>0.67</v>
      </c>
      <c r="AA56" s="37" t="n">
        <v>4.7</v>
      </c>
      <c r="AB56" s="37" t="n">
        <v>102</v>
      </c>
      <c r="AC56" s="37" t="n">
        <v>46</v>
      </c>
      <c r="AD56" s="37" t="n">
        <v>175</v>
      </c>
      <c r="AE56" s="37" t="n">
        <v>116.8</v>
      </c>
      <c r="AF56" s="37" t="n">
        <v>49</v>
      </c>
      <c r="AG56" s="37" t="n">
        <v>0.084</v>
      </c>
      <c r="AH56" s="34" t="n">
        <v>1.31</v>
      </c>
      <c r="AI56" s="38" t="n">
        <v>18.315</v>
      </c>
      <c r="AJ56" s="39" t="n">
        <v>88.6173633440514</v>
      </c>
      <c r="AK56" s="39" t="n">
        <v>427.096774193548</v>
      </c>
      <c r="AL56" s="31" t="n">
        <v>3</v>
      </c>
      <c r="AM56" s="35" t="n">
        <v>0.249975</v>
      </c>
      <c r="AN56" s="35" t="n">
        <v>0.0433875</v>
      </c>
      <c r="AO56" s="35"/>
      <c r="AP56" s="35" t="n">
        <v>36.1265186598088</v>
      </c>
      <c r="AQ56" s="35" t="n">
        <v>423.67535744323</v>
      </c>
      <c r="AR56" s="35" t="n">
        <v>126.454211885804</v>
      </c>
      <c r="AS56" s="35" t="n">
        <v>26.0119176625259</v>
      </c>
      <c r="AT56" s="35" t="n">
        <v>1469.81906212352</v>
      </c>
      <c r="AU56" s="35" t="n">
        <v>1796.83699679494</v>
      </c>
      <c r="AV56" s="35" t="n">
        <v>100.756333270346</v>
      </c>
      <c r="AW56" s="35" t="n">
        <v>44.2490089033867</v>
      </c>
      <c r="AX56" s="35" t="n">
        <v>119.802172462184</v>
      </c>
      <c r="AY56" s="35" t="n">
        <v>26.4110400279431</v>
      </c>
      <c r="AZ56" s="35" t="n">
        <v>4.77247404783812</v>
      </c>
      <c r="BA56" s="35" t="n">
        <v>40.2095584420745</v>
      </c>
      <c r="BB56" s="35" t="n">
        <v>59.7130406852006</v>
      </c>
      <c r="BC56" s="35" t="n">
        <v>62.9913563864769</v>
      </c>
      <c r="BD56" s="35" t="n">
        <v>18.992032964271</v>
      </c>
      <c r="BE56" s="35" t="n">
        <v>157.679764205067</v>
      </c>
      <c r="BF56" s="35" t="n">
        <v>955.182532025956</v>
      </c>
      <c r="BG56" s="35" t="n">
        <v>689.690248683227</v>
      </c>
      <c r="BH56" s="35" t="n">
        <v>497.437215917802</v>
      </c>
      <c r="BI56" s="35" t="n">
        <v>58.7145688980098</v>
      </c>
      <c r="BJ56" s="35" t="n">
        <v>347.907079322472</v>
      </c>
      <c r="BK56" s="35" t="n">
        <v>124.780118817131</v>
      </c>
      <c r="BL56" s="35" t="n">
        <v>116.759062126699</v>
      </c>
      <c r="BM56" s="35" t="n">
        <v>58.8144160767289</v>
      </c>
      <c r="BN56" s="35" t="n">
        <v>12.4420580402997</v>
      </c>
      <c r="BO56" s="35" t="n">
        <v>9.68960414694381</v>
      </c>
      <c r="BP56" s="35" t="n">
        <v>185.527492435149</v>
      </c>
      <c r="BQ56" s="35" t="n">
        <v>73.8280162297631</v>
      </c>
      <c r="BR56" s="35" t="n">
        <v>179.243979111806</v>
      </c>
      <c r="BS56" s="35" t="n">
        <v>60.7596454349379</v>
      </c>
      <c r="BT56" s="35" t="n">
        <v>22.674201647973</v>
      </c>
      <c r="BU56" s="35" t="n">
        <v>43.9701869628139</v>
      </c>
      <c r="BV56" s="35" t="n">
        <v>2.53145715676063</v>
      </c>
      <c r="BW56" s="35" t="n">
        <v>20.03023253584</v>
      </c>
      <c r="BX56" s="35" t="n">
        <v>2.03230955362205</v>
      </c>
      <c r="BY56" s="35" t="n">
        <v>2.18780934637324</v>
      </c>
      <c r="BZ56" s="35" t="n">
        <v>2.78759426127072</v>
      </c>
      <c r="CA56" s="35"/>
      <c r="CB56" s="35" t="n">
        <v>1.56547359573047</v>
      </c>
      <c r="CC56" s="35" t="n">
        <v>2.67383034363023</v>
      </c>
      <c r="CD56" s="35" t="n">
        <v>2.24199866808957</v>
      </c>
      <c r="CE56" s="35" t="n">
        <v>1.1467685260714</v>
      </c>
      <c r="CF56" s="35" t="n">
        <v>1.48402132333699</v>
      </c>
      <c r="CG56" s="35" t="n">
        <v>1.26120560298787</v>
      </c>
      <c r="CH56" s="35" t="n">
        <v>135.24159656967</v>
      </c>
      <c r="CI56" s="35" t="n">
        <v>17.0007939575421</v>
      </c>
      <c r="CJ56" s="35" t="n">
        <v>13.6120744990127</v>
      </c>
      <c r="CK56" s="35" t="n">
        <v>62.1505947588672</v>
      </c>
      <c r="CL56" s="35" t="n">
        <v>10.6175462580444</v>
      </c>
      <c r="CM56" s="35" t="n">
        <v>83.6157971941266</v>
      </c>
      <c r="CN56" s="35" t="n">
        <v>159.671514464737</v>
      </c>
      <c r="CO56" s="35" t="n">
        <v>63.1112288184698</v>
      </c>
      <c r="CP56" s="35" t="n">
        <v>92.4436929487511</v>
      </c>
      <c r="CQ56" s="35" t="n">
        <v>9.16831384054041</v>
      </c>
      <c r="CR56" s="35" t="n">
        <v>99.7312616767713</v>
      </c>
      <c r="CS56" s="35" t="n">
        <v>106.039524316803</v>
      </c>
      <c r="CT56" s="35" t="n">
        <v>116.244229908217</v>
      </c>
      <c r="CU56" s="40" t="s">
        <v>121</v>
      </c>
      <c r="CV56" s="41" t="s">
        <v>121</v>
      </c>
      <c r="CW56" s="41" t="s">
        <v>121</v>
      </c>
      <c r="CX56" s="41" t="s">
        <v>121</v>
      </c>
      <c r="CY56" s="42" t="str">
        <f aca="false">IF(OR(CZ56="true",DA56="true",DB56="true"),"true","false")</f>
        <v>true</v>
      </c>
      <c r="CZ56" s="43" t="s">
        <v>121</v>
      </c>
      <c r="DA56" s="43" t="s">
        <v>120</v>
      </c>
      <c r="DB56" s="43" t="s">
        <v>121</v>
      </c>
      <c r="DC56" s="44" t="str">
        <f aca="false">IF(OR(DD56="true",DE56="true"),"true","false")</f>
        <v>false</v>
      </c>
      <c r="DD56" s="45" t="s">
        <v>121</v>
      </c>
      <c r="DE56" s="45" t="s">
        <v>121</v>
      </c>
      <c r="DF56" s="46" t="str">
        <f aca="false">IF(OR(DG56="true",DH56="true",DI56="true",DJ56="true"),"true","false")</f>
        <v>true</v>
      </c>
      <c r="DG56" s="47" t="s">
        <v>120</v>
      </c>
      <c r="DH56" s="47" t="s">
        <v>121</v>
      </c>
      <c r="DI56" s="47" t="s">
        <v>121</v>
      </c>
      <c r="DJ56" s="47" t="s">
        <v>121</v>
      </c>
      <c r="DK56" s="48" t="s">
        <v>121</v>
      </c>
      <c r="DL56" s="36"/>
      <c r="DM56" s="33"/>
      <c r="DN56" s="25" t="s">
        <v>151</v>
      </c>
    </row>
    <row r="57" customFormat="false" ht="13.8" hidden="false" customHeight="false" outlineLevel="0" collapsed="false">
      <c r="A57" s="28" t="s">
        <v>208</v>
      </c>
      <c r="B57" s="27" t="n">
        <v>6.85479452054794</v>
      </c>
      <c r="C57" s="28" t="s">
        <v>119</v>
      </c>
      <c r="D57" s="29" t="n">
        <v>68</v>
      </c>
      <c r="E57" s="25" t="n">
        <v>0</v>
      </c>
      <c r="F57" s="52" t="n">
        <v>0</v>
      </c>
      <c r="G57" s="25" t="n">
        <v>2</v>
      </c>
      <c r="H57" s="31" t="n">
        <v>6.75</v>
      </c>
      <c r="I57" s="32" t="n">
        <v>1</v>
      </c>
      <c r="J57" s="33" t="s">
        <v>121</v>
      </c>
      <c r="K57" s="33" t="s">
        <v>121</v>
      </c>
      <c r="L57" s="33" t="s">
        <v>121</v>
      </c>
      <c r="M57" s="33" t="s">
        <v>121</v>
      </c>
      <c r="N57" s="33" t="s">
        <v>121</v>
      </c>
      <c r="O57" s="33" t="s">
        <v>120</v>
      </c>
      <c r="P57" s="33" t="s">
        <v>121</v>
      </c>
      <c r="Q57" s="34" t="s">
        <v>121</v>
      </c>
      <c r="R57" s="35" t="n">
        <v>28.09</v>
      </c>
      <c r="S57" s="36" t="s">
        <v>122</v>
      </c>
      <c r="T57" s="34" t="n">
        <v>145</v>
      </c>
      <c r="U57" s="34" t="s">
        <v>123</v>
      </c>
      <c r="V57" s="37" t="n">
        <v>14</v>
      </c>
      <c r="W57" s="37" t="n">
        <v>54</v>
      </c>
      <c r="X57" s="37" t="n">
        <v>18</v>
      </c>
      <c r="Y57" s="37" t="n">
        <v>34</v>
      </c>
      <c r="Z57" s="37" t="n">
        <v>0.84</v>
      </c>
      <c r="AA57" s="37" t="n">
        <v>5.9</v>
      </c>
      <c r="AB57" s="37" t="n">
        <v>119</v>
      </c>
      <c r="AC57" s="37" t="n">
        <v>136</v>
      </c>
      <c r="AD57" s="37" t="n">
        <v>210</v>
      </c>
      <c r="AE57" s="37" t="n">
        <v>137.8</v>
      </c>
      <c r="AF57" s="37" t="n">
        <v>45</v>
      </c>
      <c r="AG57" s="37" t="n">
        <v>0.476</v>
      </c>
      <c r="AH57" s="34" t="n">
        <v>1.605</v>
      </c>
      <c r="AI57" s="38" t="n">
        <v>5.775</v>
      </c>
      <c r="AJ57" s="39" t="n">
        <v>188.295819935691</v>
      </c>
      <c r="AK57" s="39" t="n">
        <v>585.16129032258</v>
      </c>
      <c r="AL57" s="31" t="n">
        <v>6.2</v>
      </c>
      <c r="AM57" s="35" t="n">
        <v>0.50565</v>
      </c>
      <c r="AN57" s="35" t="n">
        <v>0.032355</v>
      </c>
      <c r="AO57" s="35" t="n">
        <v>0.0673725</v>
      </c>
      <c r="AP57" s="35" t="n">
        <v>57.4130448153922</v>
      </c>
      <c r="AQ57" s="35" t="n">
        <v>379.759279885437</v>
      </c>
      <c r="AR57" s="35" t="n">
        <v>99.530957587048</v>
      </c>
      <c r="AS57" s="35" t="n">
        <v>32.2683357941093</v>
      </c>
      <c r="AT57" s="35" t="n">
        <v>1121.23519650854</v>
      </c>
      <c r="AU57" s="35" t="n">
        <v>1655.28606823813</v>
      </c>
      <c r="AV57" s="35" t="n">
        <v>100.231172263219</v>
      </c>
      <c r="AW57" s="35" t="n">
        <v>31.2775320273281</v>
      </c>
      <c r="AX57" s="35" t="n">
        <v>136.467281755042</v>
      </c>
      <c r="AY57" s="35" t="n">
        <v>32.9930579839458</v>
      </c>
      <c r="AZ57" s="35" t="n">
        <v>4.78894777706813</v>
      </c>
      <c r="BA57" s="35" t="n">
        <v>49.3788576877763</v>
      </c>
      <c r="BB57" s="35" t="n">
        <v>42.6225319277855</v>
      </c>
      <c r="BC57" s="35" t="n">
        <v>57.7327383072723</v>
      </c>
      <c r="BD57" s="35" t="n">
        <v>14.7651690651635</v>
      </c>
      <c r="BE57" s="35" t="n">
        <v>123.631876261862</v>
      </c>
      <c r="BF57" s="35" t="n">
        <v>1009.09475814536</v>
      </c>
      <c r="BG57" s="35" t="n">
        <v>439.456142544103</v>
      </c>
      <c r="BH57" s="35" t="n">
        <v>503.540486799244</v>
      </c>
      <c r="BI57" s="35" t="n">
        <v>64.3725756920908</v>
      </c>
      <c r="BJ57" s="35" t="n">
        <v>217.703967185042</v>
      </c>
      <c r="BK57" s="35" t="n">
        <v>131.603009362935</v>
      </c>
      <c r="BL57" s="35" t="n">
        <v>111.300749690056</v>
      </c>
      <c r="BM57" s="35" t="n">
        <v>59.2970107738711</v>
      </c>
      <c r="BN57" s="35" t="n">
        <v>16.5457770856537</v>
      </c>
      <c r="BO57" s="35" t="n">
        <v>8.01882802304461</v>
      </c>
      <c r="BP57" s="35" t="n">
        <v>255.715673174619</v>
      </c>
      <c r="BQ57" s="35" t="n">
        <v>113.267089216703</v>
      </c>
      <c r="BR57" s="35" t="n">
        <v>176.30276010939</v>
      </c>
      <c r="BS57" s="35" t="n">
        <v>90.5060648911896</v>
      </c>
      <c r="BT57" s="35" t="n">
        <v>54.4427091683856</v>
      </c>
      <c r="BU57" s="35" t="n">
        <v>60.6370946431706</v>
      </c>
      <c r="BV57" s="35" t="n">
        <v>1.9239309101894</v>
      </c>
      <c r="BW57" s="35" t="n">
        <v>11.2757961517305</v>
      </c>
      <c r="BX57" s="35" t="n">
        <v>2.11914710022337</v>
      </c>
      <c r="BY57" s="35" t="n">
        <v>2.79096005765061</v>
      </c>
      <c r="BZ57" s="35" t="n">
        <v>2.01043187715272</v>
      </c>
      <c r="CA57" s="35" t="n">
        <v>3.20831880875772</v>
      </c>
      <c r="CB57" s="35" t="n">
        <v>1.54359591926115</v>
      </c>
      <c r="CC57" s="35" t="n">
        <v>3.22144541463931</v>
      </c>
      <c r="CD57" s="35" t="n">
        <v>2.39278634590891</v>
      </c>
      <c r="CE57" s="35" t="n">
        <v>1.34602367176125</v>
      </c>
      <c r="CF57" s="35" t="n">
        <v>1.52138166315383</v>
      </c>
      <c r="CG57" s="35" t="n">
        <v>1.52710351699966</v>
      </c>
      <c r="CH57" s="35" t="n">
        <v>145.146064977297</v>
      </c>
      <c r="CI57" s="35" t="n">
        <v>21.4561484753544</v>
      </c>
      <c r="CJ57" s="35" t="n">
        <v>13.3305093436119</v>
      </c>
      <c r="CK57" s="35" t="n">
        <v>62.7799756944689</v>
      </c>
      <c r="CL57" s="35" t="n">
        <v>11.7239316922075</v>
      </c>
      <c r="CM57" s="35" t="n">
        <v>77.4710517439096</v>
      </c>
      <c r="CN57" s="35" t="n">
        <v>131.084369863458</v>
      </c>
      <c r="CO57" s="35" t="n">
        <v>60.5274544512627</v>
      </c>
      <c r="CP57" s="35" t="n">
        <v>79.7898236119161</v>
      </c>
      <c r="CQ57" s="35" t="n">
        <v>11.0962070222258</v>
      </c>
      <c r="CR57" s="35" t="n">
        <v>93.9343320067552</v>
      </c>
      <c r="CS57" s="35"/>
      <c r="CT57" s="35" t="n">
        <v>97.6774923079656</v>
      </c>
      <c r="CU57" s="40" t="s">
        <v>120</v>
      </c>
      <c r="CV57" s="41" t="s">
        <v>121</v>
      </c>
      <c r="CW57" s="41" t="s">
        <v>120</v>
      </c>
      <c r="CX57" s="41" t="s">
        <v>121</v>
      </c>
      <c r="CY57" s="42" t="str">
        <f aca="false">IF(OR(CZ57="true",DA57="true",DB57="true"),"true","false")</f>
        <v>false</v>
      </c>
      <c r="CZ57" s="43" t="s">
        <v>121</v>
      </c>
      <c r="DA57" s="43" t="s">
        <v>121</v>
      </c>
      <c r="DB57" s="43" t="s">
        <v>121</v>
      </c>
      <c r="DC57" s="44" t="str">
        <f aca="false">IF(OR(DD57="true",DE57="true"),"true","false")</f>
        <v>false</v>
      </c>
      <c r="DD57" s="45" t="s">
        <v>121</v>
      </c>
      <c r="DE57" s="45" t="s">
        <v>121</v>
      </c>
      <c r="DF57" s="46" t="str">
        <f aca="false">IF(OR(DG57="true",DH57="true",DI57="true",DJ57="true"),"true","false")</f>
        <v>false</v>
      </c>
      <c r="DG57" s="47" t="s">
        <v>121</v>
      </c>
      <c r="DH57" s="47" t="s">
        <v>121</v>
      </c>
      <c r="DI57" s="47" t="s">
        <v>121</v>
      </c>
      <c r="DJ57" s="47" t="s">
        <v>121</v>
      </c>
      <c r="DK57" s="48" t="s">
        <v>121</v>
      </c>
      <c r="DL57" s="36"/>
      <c r="DM57" s="33"/>
      <c r="DN57" s="25" t="n">
        <v>0</v>
      </c>
    </row>
    <row r="58" customFormat="false" ht="13.8" hidden="false" customHeight="false" outlineLevel="0" collapsed="false">
      <c r="A58" s="28" t="s">
        <v>209</v>
      </c>
      <c r="B58" s="27" t="n">
        <v>6.86027397260274</v>
      </c>
      <c r="C58" s="28" t="s">
        <v>119</v>
      </c>
      <c r="D58" s="29" t="n">
        <v>64</v>
      </c>
      <c r="E58" s="25" t="n">
        <v>0</v>
      </c>
      <c r="F58" s="52" t="n">
        <v>0</v>
      </c>
      <c r="G58" s="25" t="n">
        <v>7</v>
      </c>
      <c r="H58" s="31" t="n">
        <v>19.88</v>
      </c>
      <c r="I58" s="32" t="n">
        <v>4</v>
      </c>
      <c r="J58" s="33" t="s">
        <v>120</v>
      </c>
      <c r="K58" s="33" t="s">
        <v>120</v>
      </c>
      <c r="L58" s="33" t="s">
        <v>121</v>
      </c>
      <c r="M58" s="33" t="s">
        <v>121</v>
      </c>
      <c r="N58" s="33" t="s">
        <v>120</v>
      </c>
      <c r="O58" s="33" t="s">
        <v>120</v>
      </c>
      <c r="P58" s="33" t="s">
        <v>121</v>
      </c>
      <c r="Q58" s="34" t="s">
        <v>121</v>
      </c>
      <c r="R58" s="33" t="n">
        <v>24.22</v>
      </c>
      <c r="S58" s="36" t="s">
        <v>130</v>
      </c>
      <c r="T58" s="34" t="n">
        <v>156</v>
      </c>
      <c r="U58" s="34" t="s">
        <v>123</v>
      </c>
      <c r="V58" s="37" t="n">
        <v>16</v>
      </c>
      <c r="W58" s="37" t="n">
        <v>40</v>
      </c>
      <c r="X58" s="37" t="n">
        <v>35</v>
      </c>
      <c r="Y58" s="37" t="n">
        <v>39</v>
      </c>
      <c r="Z58" s="37" t="n">
        <v>0.77</v>
      </c>
      <c r="AA58" s="37" t="n">
        <v>5.2</v>
      </c>
      <c r="AB58" s="37" t="n">
        <v>108</v>
      </c>
      <c r="AC58" s="37" t="n">
        <v>69</v>
      </c>
      <c r="AD58" s="37" t="n">
        <v>149</v>
      </c>
      <c r="AE58" s="37" t="n">
        <v>69.2</v>
      </c>
      <c r="AF58" s="37" t="n">
        <v>66</v>
      </c>
      <c r="AG58" s="37" t="n">
        <v>0.167</v>
      </c>
      <c r="AH58" s="34" t="n">
        <v>1.325</v>
      </c>
      <c r="AI58" s="38" t="n">
        <v>2.085</v>
      </c>
      <c r="AJ58" s="39" t="n">
        <v>296.085106382978</v>
      </c>
      <c r="AK58" s="39" t="n">
        <v>451.188811188811</v>
      </c>
      <c r="AL58" s="31" t="n">
        <v>7.69</v>
      </c>
      <c r="AM58" s="35" t="n">
        <v>0.2019</v>
      </c>
      <c r="AN58" s="35" t="n">
        <v>0.093</v>
      </c>
      <c r="AO58" s="35" t="n">
        <v>0.10125</v>
      </c>
      <c r="AP58" s="35" t="n">
        <v>45.404363119068</v>
      </c>
      <c r="AQ58" s="35" t="n">
        <v>475.433591707772</v>
      </c>
      <c r="AR58" s="35" t="n">
        <v>126.06909381391</v>
      </c>
      <c r="AS58" s="35" t="n">
        <v>23.4666373146461</v>
      </c>
      <c r="AT58" s="35" t="n">
        <v>1742.33400768304</v>
      </c>
      <c r="AU58" s="35" t="n">
        <v>1581.56979519469</v>
      </c>
      <c r="AV58" s="35" t="n">
        <v>114.725616059948</v>
      </c>
      <c r="AW58" s="35" t="n">
        <v>38.7173129616397</v>
      </c>
      <c r="AX58" s="35" t="n">
        <v>201.742322642239</v>
      </c>
      <c r="AY58" s="35" t="n">
        <v>24.5204604022827</v>
      </c>
      <c r="AZ58" s="35" t="n">
        <v>4.68204759934728</v>
      </c>
      <c r="BA58" s="35" t="n">
        <v>46.0006948077809</v>
      </c>
      <c r="BB58" s="35" t="n">
        <v>68.3165392514943</v>
      </c>
      <c r="BC58" s="35" t="n">
        <v>63.3241803155405</v>
      </c>
      <c r="BD58" s="35" t="n">
        <v>19.5911160365855</v>
      </c>
      <c r="BE58" s="35" t="n">
        <v>145.298714043901</v>
      </c>
      <c r="BF58" s="35" t="n">
        <v>822.944996261378</v>
      </c>
      <c r="BG58" s="35" t="n">
        <v>629.67475168238</v>
      </c>
      <c r="BH58" s="35" t="n">
        <v>778.187676464136</v>
      </c>
      <c r="BI58" s="35" t="n">
        <v>63.0246387793833</v>
      </c>
      <c r="BJ58" s="35" t="n">
        <v>545.246171155765</v>
      </c>
      <c r="BK58" s="35" t="n">
        <v>160.874873924077</v>
      </c>
      <c r="BL58" s="35" t="n">
        <v>120.769590471915</v>
      </c>
      <c r="BM58" s="35" t="n">
        <v>54.088316284026</v>
      </c>
      <c r="BN58" s="35" t="n">
        <v>8.05710277488692</v>
      </c>
      <c r="BO58" s="35" t="n">
        <v>8.36995726820669</v>
      </c>
      <c r="BP58" s="35" t="n">
        <v>219.819432167861</v>
      </c>
      <c r="BQ58" s="35" t="n">
        <v>93.2801691775591</v>
      </c>
      <c r="BR58" s="35" t="n">
        <v>174.564767062507</v>
      </c>
      <c r="BS58" s="35" t="n">
        <v>71.3212954890677</v>
      </c>
      <c r="BT58" s="35" t="n">
        <v>47.6912746401128</v>
      </c>
      <c r="BU58" s="35" t="n">
        <v>54.6878107519203</v>
      </c>
      <c r="BV58" s="35" t="n">
        <v>2.18545328890732</v>
      </c>
      <c r="BW58" s="35" t="n">
        <v>13.4904901697021</v>
      </c>
      <c r="BX58" s="35" t="n">
        <v>2.12958106900104</v>
      </c>
      <c r="BY58" s="35" t="n">
        <v>3.2897710811512</v>
      </c>
      <c r="BZ58" s="35" t="n">
        <v>2.54559350155619</v>
      </c>
      <c r="CA58" s="35" t="n">
        <v>3.01242945944777</v>
      </c>
      <c r="CB58" s="35" t="n">
        <v>2.02793401832818</v>
      </c>
      <c r="CC58" s="35" t="n">
        <v>2.92054321827661</v>
      </c>
      <c r="CD58" s="35" t="n">
        <v>2.49510655585775</v>
      </c>
      <c r="CE58" s="35" t="n">
        <v>1.43252463872458</v>
      </c>
      <c r="CF58" s="35" t="n">
        <v>1.52710351699966</v>
      </c>
      <c r="CG58" s="35" t="n">
        <v>2.09390362737415</v>
      </c>
      <c r="CH58" s="35" t="n">
        <v>141.336654051287</v>
      </c>
      <c r="CI58" s="35" t="n">
        <v>18.6239342651466</v>
      </c>
      <c r="CJ58" s="35" t="n">
        <v>11.1227072721458</v>
      </c>
      <c r="CK58" s="35" t="n">
        <v>53.3558243166428</v>
      </c>
      <c r="CL58" s="35" t="n">
        <v>11.897839582308</v>
      </c>
      <c r="CM58" s="35" t="n">
        <v>61.2562113240647</v>
      </c>
      <c r="CN58" s="35" t="n">
        <v>124.111491603239</v>
      </c>
      <c r="CO58" s="35" t="n">
        <v>43.302292003215</v>
      </c>
      <c r="CP58" s="35" t="n">
        <v>60.0305747652613</v>
      </c>
      <c r="CQ58" s="35" t="n">
        <v>9.12193840318028</v>
      </c>
      <c r="CR58" s="35" t="n">
        <v>81.4295265757206</v>
      </c>
      <c r="CS58" s="35"/>
      <c r="CT58" s="35" t="n">
        <v>87.8723998375384</v>
      </c>
      <c r="CU58" s="40" t="s">
        <v>120</v>
      </c>
      <c r="CV58" s="41" t="s">
        <v>121</v>
      </c>
      <c r="CW58" s="41" t="s">
        <v>120</v>
      </c>
      <c r="CX58" s="41" t="s">
        <v>121</v>
      </c>
      <c r="CY58" s="42" t="str">
        <f aca="false">IF(OR(CZ58="true",DA58="true",DB58="true"),"true","false")</f>
        <v>false</v>
      </c>
      <c r="CZ58" s="43" t="s">
        <v>121</v>
      </c>
      <c r="DA58" s="43" t="s">
        <v>121</v>
      </c>
      <c r="DB58" s="43" t="s">
        <v>121</v>
      </c>
      <c r="DC58" s="44" t="str">
        <f aca="false">IF(OR(DD58="true",DE58="true"),"true","false")</f>
        <v>false</v>
      </c>
      <c r="DD58" s="45" t="s">
        <v>121</v>
      </c>
      <c r="DE58" s="45" t="s">
        <v>121</v>
      </c>
      <c r="DF58" s="46" t="str">
        <f aca="false">IF(OR(DG58="true",DH58="true",DI58="true",DJ58="true"),"true","false")</f>
        <v>true</v>
      </c>
      <c r="DG58" s="47" t="s">
        <v>120</v>
      </c>
      <c r="DH58" s="47" t="s">
        <v>121</v>
      </c>
      <c r="DI58" s="47" t="s">
        <v>121</v>
      </c>
      <c r="DJ58" s="47" t="s">
        <v>121</v>
      </c>
      <c r="DK58" s="48" t="s">
        <v>120</v>
      </c>
      <c r="DL58" s="36" t="s">
        <v>170</v>
      </c>
      <c r="DM58" s="33" t="n">
        <v>20</v>
      </c>
      <c r="DN58" s="25" t="n">
        <v>1</v>
      </c>
    </row>
    <row r="59" customFormat="false" ht="13.8" hidden="false" customHeight="false" outlineLevel="0" collapsed="false">
      <c r="A59" s="32" t="s">
        <v>210</v>
      </c>
      <c r="B59" s="27" t="n">
        <v>6.22191780821917</v>
      </c>
      <c r="C59" s="32" t="s">
        <v>119</v>
      </c>
      <c r="D59" s="36" t="n">
        <v>72</v>
      </c>
      <c r="E59" s="49" t="n">
        <v>0</v>
      </c>
      <c r="F59" s="52" t="n">
        <v>0</v>
      </c>
      <c r="G59" s="49" t="n">
        <v>7</v>
      </c>
      <c r="H59" s="50" t="n">
        <v>23.1</v>
      </c>
      <c r="I59" s="32" t="n">
        <v>3</v>
      </c>
      <c r="J59" s="33" t="s">
        <v>121</v>
      </c>
      <c r="K59" s="33" t="s">
        <v>121</v>
      </c>
      <c r="L59" s="33" t="s">
        <v>121</v>
      </c>
      <c r="M59" s="33" t="s">
        <v>121</v>
      </c>
      <c r="N59" s="33" t="s">
        <v>120</v>
      </c>
      <c r="O59" s="33" t="s">
        <v>120</v>
      </c>
      <c r="P59" s="33" t="s">
        <v>121</v>
      </c>
      <c r="Q59" s="33" t="s">
        <v>121</v>
      </c>
      <c r="R59" s="35" t="n">
        <v>26.25</v>
      </c>
      <c r="S59" s="36" t="s">
        <v>122</v>
      </c>
      <c r="T59" s="33" t="n">
        <v>163</v>
      </c>
      <c r="U59" s="33" t="s">
        <v>123</v>
      </c>
      <c r="V59" s="35" t="n">
        <v>16</v>
      </c>
      <c r="W59" s="35" t="n">
        <v>45</v>
      </c>
      <c r="X59" s="35" t="n">
        <v>24</v>
      </c>
      <c r="Y59" s="35" t="n">
        <v>30</v>
      </c>
      <c r="Z59" s="35" t="n">
        <v>0.97</v>
      </c>
      <c r="AA59" s="35" t="n">
        <v>7.3</v>
      </c>
      <c r="AB59" s="35" t="n">
        <v>125</v>
      </c>
      <c r="AC59" s="35" t="n">
        <v>107</v>
      </c>
      <c r="AD59" s="35" t="n">
        <v>169</v>
      </c>
      <c r="AE59" s="35" t="n">
        <v>95.6</v>
      </c>
      <c r="AF59" s="35" t="n">
        <v>52</v>
      </c>
      <c r="AG59" s="35" t="n">
        <v>0.074</v>
      </c>
      <c r="AH59" s="34" t="n">
        <v>1.205</v>
      </c>
      <c r="AI59" s="38" t="n">
        <v>3.995</v>
      </c>
      <c r="AJ59" s="39" t="n">
        <v>140.765957446808</v>
      </c>
      <c r="AK59" s="39" t="n">
        <v>476.363636363636</v>
      </c>
      <c r="AL59" s="31" t="n">
        <v>18.11</v>
      </c>
      <c r="AM59" s="35" t="n">
        <v>0.7317</v>
      </c>
      <c r="AN59" s="35" t="n">
        <v>0.0731475</v>
      </c>
      <c r="AO59" s="35"/>
      <c r="AP59" s="35" t="n">
        <v>58.603409764882</v>
      </c>
      <c r="AQ59" s="35" t="n">
        <v>767.553929034165</v>
      </c>
      <c r="AR59" s="35" t="n">
        <v>135.55700267602</v>
      </c>
      <c r="AS59" s="35" t="n">
        <v>31.3790631553728</v>
      </c>
      <c r="AT59" s="35" t="n">
        <v>1693.32052826586</v>
      </c>
      <c r="AU59" s="35" t="n">
        <v>1854.47684858955</v>
      </c>
      <c r="AV59" s="35" t="n">
        <v>137.062464229787</v>
      </c>
      <c r="AW59" s="35" t="n">
        <v>54.5071539092846</v>
      </c>
      <c r="AX59" s="35" t="n">
        <v>564.049962494033</v>
      </c>
      <c r="AY59" s="35" t="n">
        <v>44.1089659681526</v>
      </c>
      <c r="AZ59" s="35" t="n">
        <v>4.99451126789482</v>
      </c>
      <c r="BA59" s="35" t="n">
        <v>44.0037512333994</v>
      </c>
      <c r="BB59" s="35" t="n">
        <v>56.8174725023474</v>
      </c>
      <c r="BC59" s="35" t="n">
        <v>56.1684658406734</v>
      </c>
      <c r="BD59" s="35" t="n">
        <v>17.4943252834849</v>
      </c>
      <c r="BE59" s="35" t="n">
        <v>146.763139331781</v>
      </c>
      <c r="BF59" s="35" t="n">
        <v>988.750521873887</v>
      </c>
      <c r="BG59" s="35" t="n">
        <v>823.962208074951</v>
      </c>
      <c r="BH59" s="35" t="n">
        <v>881.943281448651</v>
      </c>
      <c r="BI59" s="35" t="n">
        <v>61.9596022063798</v>
      </c>
      <c r="BJ59" s="35" t="n">
        <v>906.35636497442</v>
      </c>
      <c r="BK59" s="35" t="n">
        <v>315.356301288114</v>
      </c>
      <c r="BL59" s="35" t="n">
        <v>162.774529252063</v>
      </c>
      <c r="BM59" s="35" t="n">
        <v>94.2102409326411</v>
      </c>
      <c r="BN59" s="35" t="n">
        <v>11.9211885913151</v>
      </c>
      <c r="BO59" s="35" t="n">
        <v>9.26525363738774</v>
      </c>
      <c r="BP59" s="35" t="n">
        <v>232.787534133058</v>
      </c>
      <c r="BQ59" s="35" t="n">
        <v>110.593253759962</v>
      </c>
      <c r="BR59" s="35" t="n">
        <v>217.145596711119</v>
      </c>
      <c r="BS59" s="35" t="n">
        <v>107.685457700755</v>
      </c>
      <c r="BT59" s="35" t="n">
        <v>63.5337497213075</v>
      </c>
      <c r="BU59" s="35" t="n">
        <v>81.3370374707794</v>
      </c>
      <c r="BV59" s="35" t="n">
        <v>2.67046454725033</v>
      </c>
      <c r="BW59" s="35" t="n">
        <v>14.271354929838</v>
      </c>
      <c r="BX59" s="35" t="n">
        <v>1.87277080521498</v>
      </c>
      <c r="BY59" s="35" t="n">
        <v>3.04474110469477</v>
      </c>
      <c r="BZ59" s="35" t="n">
        <v>3.05820429021436</v>
      </c>
      <c r="CA59" s="35" t="n">
        <v>3.14908079247155</v>
      </c>
      <c r="CB59" s="35" t="n">
        <v>1.39449113963175</v>
      </c>
      <c r="CC59" s="35" t="n">
        <v>3.4452708739024</v>
      </c>
      <c r="CD59" s="35" t="n">
        <v>2.45673647712694</v>
      </c>
      <c r="CE59" s="35" t="n">
        <v>1.25312769167612</v>
      </c>
      <c r="CF59" s="35" t="n">
        <v>1.9592717721783</v>
      </c>
      <c r="CG59" s="35" t="n">
        <v>3.0534921752825</v>
      </c>
      <c r="CH59" s="35" t="n">
        <v>151.456436989515</v>
      </c>
      <c r="CI59" s="35" t="n">
        <v>24.5864904971631</v>
      </c>
      <c r="CJ59" s="35" t="n">
        <v>13.4000724996521</v>
      </c>
      <c r="CK59" s="35" t="n">
        <v>66.0759442782781</v>
      </c>
      <c r="CL59" s="35" t="n">
        <v>17.3486097377431</v>
      </c>
      <c r="CM59" s="35" t="n">
        <v>88.3030288987396</v>
      </c>
      <c r="CN59" s="35" t="n">
        <v>147.431711532903</v>
      </c>
      <c r="CO59" s="35" t="n">
        <v>61.3224619488649</v>
      </c>
      <c r="CP59" s="35" t="n">
        <v>66.0096936534779</v>
      </c>
      <c r="CQ59" s="35" t="n">
        <v>14.1437357630342</v>
      </c>
      <c r="CR59" s="35" t="n">
        <v>106.33976150059</v>
      </c>
      <c r="CS59" s="35" t="n">
        <v>9.47072635171832</v>
      </c>
      <c r="CT59" s="35" t="n">
        <v>107.880088527194</v>
      </c>
      <c r="CU59" s="40" t="s">
        <v>121</v>
      </c>
      <c r="CV59" s="41" t="s">
        <v>121</v>
      </c>
      <c r="CW59" s="41" t="s">
        <v>121</v>
      </c>
      <c r="CX59" s="41" t="s">
        <v>121</v>
      </c>
      <c r="CY59" s="42" t="str">
        <f aca="false">IF(OR(CZ59="true",DA59="true",DB59="true"),"true","false")</f>
        <v>false</v>
      </c>
      <c r="CZ59" s="43" t="s">
        <v>121</v>
      </c>
      <c r="DA59" s="43" t="s">
        <v>121</v>
      </c>
      <c r="DB59" s="43" t="s">
        <v>121</v>
      </c>
      <c r="DC59" s="44" t="str">
        <f aca="false">IF(OR(DD59="true",DE59="true"),"true","false")</f>
        <v>false</v>
      </c>
      <c r="DD59" s="45" t="s">
        <v>121</v>
      </c>
      <c r="DE59" s="45" t="s">
        <v>121</v>
      </c>
      <c r="DF59" s="46" t="str">
        <f aca="false">IF(OR(DG59="true",DH59="true",DI59="true",DJ59="true"),"true","false")</f>
        <v>false</v>
      </c>
      <c r="DG59" s="47" t="s">
        <v>121</v>
      </c>
      <c r="DH59" s="47" t="s">
        <v>121</v>
      </c>
      <c r="DI59" s="47" t="s">
        <v>121</v>
      </c>
      <c r="DJ59" s="47" t="s">
        <v>121</v>
      </c>
      <c r="DK59" s="48" t="s">
        <v>120</v>
      </c>
      <c r="DL59" s="36" t="s">
        <v>139</v>
      </c>
      <c r="DM59" s="33" t="n">
        <v>20</v>
      </c>
      <c r="DN59" s="25" t="n">
        <v>1</v>
      </c>
    </row>
    <row r="60" customFormat="false" ht="13.8" hidden="false" customHeight="false" outlineLevel="0" collapsed="false">
      <c r="A60" s="28" t="s">
        <v>211</v>
      </c>
      <c r="B60" s="27" t="n">
        <v>6.56164383561643</v>
      </c>
      <c r="C60" s="28" t="s">
        <v>126</v>
      </c>
      <c r="D60" s="29" t="n">
        <v>77</v>
      </c>
      <c r="E60" s="25" t="n">
        <v>0</v>
      </c>
      <c r="F60" s="52" t="n">
        <v>0</v>
      </c>
      <c r="G60" s="25" t="n">
        <v>6</v>
      </c>
      <c r="H60" s="31" t="n">
        <v>12.9</v>
      </c>
      <c r="I60" s="32" t="n">
        <v>2</v>
      </c>
      <c r="J60" s="33" t="s">
        <v>120</v>
      </c>
      <c r="K60" s="33" t="s">
        <v>121</v>
      </c>
      <c r="L60" s="33" t="s">
        <v>121</v>
      </c>
      <c r="M60" s="33" t="s">
        <v>121</v>
      </c>
      <c r="N60" s="33" t="s">
        <v>120</v>
      </c>
      <c r="O60" s="33" t="s">
        <v>120</v>
      </c>
      <c r="P60" s="33" t="s">
        <v>121</v>
      </c>
      <c r="Q60" s="34" t="s">
        <v>121</v>
      </c>
      <c r="R60" s="35" t="n">
        <v>28.76</v>
      </c>
      <c r="S60" s="36" t="s">
        <v>122</v>
      </c>
      <c r="T60" s="34" t="n">
        <v>162</v>
      </c>
      <c r="U60" s="34" t="s">
        <v>133</v>
      </c>
      <c r="V60" s="37" t="n">
        <v>18</v>
      </c>
      <c r="W60" s="37" t="n">
        <v>59</v>
      </c>
      <c r="X60" s="37" t="n">
        <v>27</v>
      </c>
      <c r="Y60" s="37" t="n">
        <v>35</v>
      </c>
      <c r="Z60" s="37" t="n">
        <v>0.57</v>
      </c>
      <c r="AA60" s="37" t="n">
        <v>5.4</v>
      </c>
      <c r="AB60" s="37" t="n">
        <v>97</v>
      </c>
      <c r="AC60" s="37" t="n">
        <v>155</v>
      </c>
      <c r="AD60" s="37" t="n">
        <v>217</v>
      </c>
      <c r="AE60" s="37" t="n">
        <v>134</v>
      </c>
      <c r="AF60" s="37" t="n">
        <v>52</v>
      </c>
      <c r="AG60" s="37" t="n">
        <v>0.335</v>
      </c>
      <c r="AH60" s="34" t="n">
        <v>1.22</v>
      </c>
      <c r="AI60" s="38" t="n">
        <v>6.99</v>
      </c>
      <c r="AJ60" s="39" t="n">
        <v>204.1875</v>
      </c>
      <c r="AK60" s="39" t="n">
        <v>554.999999999999</v>
      </c>
      <c r="AL60" s="31" t="n">
        <v>12.34</v>
      </c>
      <c r="AM60" s="35" t="n">
        <v>0.604125</v>
      </c>
      <c r="AN60" s="35"/>
      <c r="AO60" s="35"/>
      <c r="AP60" s="35" t="n">
        <v>73.6230145687393</v>
      </c>
      <c r="AQ60" s="35" t="n">
        <v>850.288682290365</v>
      </c>
      <c r="AR60" s="35" t="n">
        <v>29.2148750937652</v>
      </c>
      <c r="AS60" s="35" t="n">
        <v>40.537871119683</v>
      </c>
      <c r="AT60" s="35" t="n">
        <v>1542.35901166095</v>
      </c>
      <c r="AU60" s="35" t="n">
        <v>2170.51576387153</v>
      </c>
      <c r="AV60" s="35" t="n">
        <v>309.964085195372</v>
      </c>
      <c r="AW60" s="35" t="n">
        <v>49.7807048451337</v>
      </c>
      <c r="AX60" s="35" t="n">
        <v>444.849180551452</v>
      </c>
      <c r="AY60" s="35" t="n">
        <v>27.8499811874734</v>
      </c>
      <c r="AZ60" s="35" t="n">
        <v>4.80237744763608</v>
      </c>
      <c r="BA60" s="35" t="n">
        <v>51.7086251912214</v>
      </c>
      <c r="BB60" s="35" t="n">
        <v>64.1895225311058</v>
      </c>
      <c r="BC60" s="35" t="n">
        <v>83.5931575955128</v>
      </c>
      <c r="BD60" s="35" t="n">
        <v>20.5895878237762</v>
      </c>
      <c r="BE60" s="35" t="n">
        <v>158.911212742602</v>
      </c>
      <c r="BF60" s="35" t="n">
        <v>1280.69031236953</v>
      </c>
      <c r="BG60" s="35" t="n">
        <v>853.461350668588</v>
      </c>
      <c r="BH60" s="35" t="n">
        <v>889.063764143667</v>
      </c>
      <c r="BI60" s="35" t="n">
        <v>75.8716424412376</v>
      </c>
      <c r="BJ60" s="35" t="n">
        <v>790.394218227021</v>
      </c>
      <c r="BK60" s="35" t="n">
        <v>349.941502949619</v>
      </c>
      <c r="BL60" s="35" t="n">
        <v>135.530331725885</v>
      </c>
      <c r="BM60" s="35" t="n">
        <v>82.8609449515729</v>
      </c>
      <c r="BN60" s="35" t="n">
        <v>14.8816574403357</v>
      </c>
      <c r="BO60" s="35" t="n">
        <v>8.81094897421594</v>
      </c>
      <c r="BP60" s="35" t="n">
        <v>313.203135494566</v>
      </c>
      <c r="BQ60" s="35" t="n">
        <v>175.032688267437</v>
      </c>
      <c r="BR60" s="35" t="n">
        <v>204.478301234805</v>
      </c>
      <c r="BS60" s="35" t="n">
        <v>119.717717256093</v>
      </c>
      <c r="BT60" s="35" t="n">
        <v>41.5414530896068</v>
      </c>
      <c r="BU60" s="35" t="n">
        <v>53.9079420770373</v>
      </c>
      <c r="BV60" s="35" t="n">
        <v>2.19454093913304</v>
      </c>
      <c r="BW60" s="35" t="n">
        <v>13.2111290701707</v>
      </c>
      <c r="BX60" s="35" t="n">
        <v>1.9239309101894</v>
      </c>
      <c r="BY60" s="35" t="n">
        <v>2.64488449476312</v>
      </c>
      <c r="BZ60" s="35" t="n">
        <v>2.2214673101722</v>
      </c>
      <c r="CA60" s="35" t="n">
        <v>3.39882288385983</v>
      </c>
      <c r="CB60" s="35" t="n">
        <v>1.4607973283157</v>
      </c>
      <c r="CC60" s="35" t="n">
        <v>4.21772114308854</v>
      </c>
      <c r="CD60" s="35" t="n">
        <v>2.80004770787633</v>
      </c>
      <c r="CE60" s="35" t="n">
        <v>1.11714951792832</v>
      </c>
      <c r="CF60" s="35" t="n">
        <v>1.9723983780599</v>
      </c>
      <c r="CG60" s="35" t="n">
        <v>2.31974856446517</v>
      </c>
      <c r="CH60" s="35" t="n">
        <v>161.344342740942</v>
      </c>
      <c r="CI60" s="35" t="n">
        <v>21.2408339447539</v>
      </c>
      <c r="CJ60" s="35" t="n">
        <v>13.7909511859732</v>
      </c>
      <c r="CK60" s="35" t="n">
        <v>69.9516058290888</v>
      </c>
      <c r="CL60" s="35" t="n">
        <v>15.162339119337</v>
      </c>
      <c r="CM60" s="35" t="n">
        <v>86.613637966335</v>
      </c>
      <c r="CN60" s="35" t="n">
        <v>160.880588367341</v>
      </c>
      <c r="CO60" s="35" t="n">
        <v>67.0200156816807</v>
      </c>
      <c r="CP60" s="35" t="n">
        <v>103.739424477182</v>
      </c>
      <c r="CQ60" s="35" t="n">
        <v>15.3544659312575</v>
      </c>
      <c r="CR60" s="35" t="n">
        <v>110.944179924202</v>
      </c>
      <c r="CS60" s="35" t="n">
        <v>93.851229428006</v>
      </c>
      <c r="CT60" s="35" t="n">
        <v>128.699347370652</v>
      </c>
      <c r="CU60" s="40" t="s">
        <v>120</v>
      </c>
      <c r="CV60" s="41" t="s">
        <v>121</v>
      </c>
      <c r="CW60" s="41" t="s">
        <v>120</v>
      </c>
      <c r="CX60" s="41" t="s">
        <v>121</v>
      </c>
      <c r="CY60" s="42" t="str">
        <f aca="false">IF(OR(CZ60="true",DA60="true",DB60="true"),"true","false")</f>
        <v>false</v>
      </c>
      <c r="CZ60" s="43" t="s">
        <v>121</v>
      </c>
      <c r="DA60" s="43" t="s">
        <v>121</v>
      </c>
      <c r="DB60" s="43" t="s">
        <v>121</v>
      </c>
      <c r="DC60" s="44" t="str">
        <f aca="false">IF(OR(DD60="true",DE60="true"),"true","false")</f>
        <v>false</v>
      </c>
      <c r="DD60" s="45" t="s">
        <v>121</v>
      </c>
      <c r="DE60" s="45" t="s">
        <v>121</v>
      </c>
      <c r="DF60" s="46" t="str">
        <f aca="false">IF(OR(DG60="true",DH60="true",DI60="true",DJ60="true"),"true","false")</f>
        <v>false</v>
      </c>
      <c r="DG60" s="47" t="s">
        <v>121</v>
      </c>
      <c r="DH60" s="47" t="s">
        <v>121</v>
      </c>
      <c r="DI60" s="47" t="s">
        <v>121</v>
      </c>
      <c r="DJ60" s="47" t="s">
        <v>121</v>
      </c>
      <c r="DK60" s="48" t="s">
        <v>121</v>
      </c>
      <c r="DL60" s="36"/>
      <c r="DM60" s="33"/>
      <c r="DN60" s="25" t="n">
        <v>1</v>
      </c>
    </row>
    <row r="61" customFormat="false" ht="13.8" hidden="false" customHeight="false" outlineLevel="0" collapsed="false">
      <c r="A61" s="26" t="s">
        <v>212</v>
      </c>
      <c r="B61" s="27" t="n">
        <v>6.37534246575342</v>
      </c>
      <c r="C61" s="28" t="s">
        <v>119</v>
      </c>
      <c r="D61" s="29" t="n">
        <v>56</v>
      </c>
      <c r="E61" s="25" t="n">
        <v>2</v>
      </c>
      <c r="F61" s="52" t="n">
        <v>0</v>
      </c>
      <c r="G61" s="25" t="n">
        <v>2</v>
      </c>
      <c r="H61" s="31" t="n">
        <v>20.2</v>
      </c>
      <c r="I61" s="32" t="n">
        <v>2</v>
      </c>
      <c r="J61" s="33" t="s">
        <v>121</v>
      </c>
      <c r="K61" s="33" t="s">
        <v>121</v>
      </c>
      <c r="L61" s="33" t="s">
        <v>121</v>
      </c>
      <c r="M61" s="33" t="s">
        <v>121</v>
      </c>
      <c r="N61" s="33" t="s">
        <v>120</v>
      </c>
      <c r="O61" s="33" t="s">
        <v>120</v>
      </c>
      <c r="P61" s="33" t="s">
        <v>121</v>
      </c>
      <c r="Q61" s="58" t="s">
        <v>120</v>
      </c>
      <c r="R61" s="33" t="n">
        <v>33.46</v>
      </c>
      <c r="S61" s="36" t="s">
        <v>136</v>
      </c>
      <c r="T61" s="34" t="n">
        <v>163</v>
      </c>
      <c r="U61" s="34" t="s">
        <v>155</v>
      </c>
      <c r="V61" s="37" t="n">
        <v>18</v>
      </c>
      <c r="W61" s="37" t="n">
        <v>35</v>
      </c>
      <c r="X61" s="37" t="n">
        <v>21</v>
      </c>
      <c r="Y61" s="37" t="n">
        <v>50</v>
      </c>
      <c r="Z61" s="37" t="n">
        <v>0.81</v>
      </c>
      <c r="AA61" s="37" t="n">
        <v>8.2</v>
      </c>
      <c r="AB61" s="37" t="n">
        <v>115</v>
      </c>
      <c r="AC61" s="37" t="n">
        <v>262</v>
      </c>
      <c r="AD61" s="37" t="n">
        <v>200</v>
      </c>
      <c r="AE61" s="37" t="n">
        <v>103.6</v>
      </c>
      <c r="AF61" s="37" t="n">
        <v>44</v>
      </c>
      <c r="AG61" s="37" t="n">
        <v>0.079</v>
      </c>
      <c r="AH61" s="34" t="n">
        <v>0.67</v>
      </c>
      <c r="AI61" s="38" t="n">
        <v>4.77999999999999</v>
      </c>
      <c r="AJ61" s="39" t="n">
        <v>99.8945518453427</v>
      </c>
      <c r="AK61" s="39" t="n">
        <v>403.582089552238</v>
      </c>
      <c r="AL61" s="31" t="n">
        <v>4.35</v>
      </c>
      <c r="AM61" s="35" t="n">
        <v>0.459525</v>
      </c>
      <c r="AN61" s="35" t="n">
        <v>0.033735</v>
      </c>
      <c r="AO61" s="35" t="n">
        <v>0.08205</v>
      </c>
      <c r="AP61" s="35" t="n">
        <v>61.5443114047981</v>
      </c>
      <c r="AQ61" s="35" t="n">
        <v>702.46402836815</v>
      </c>
      <c r="AR61" s="35" t="n">
        <v>126.909351425315</v>
      </c>
      <c r="AS61" s="35" t="n">
        <v>35.741400587915</v>
      </c>
      <c r="AT61" s="35" t="n">
        <v>1157.30911735958</v>
      </c>
      <c r="AU61" s="35" t="n">
        <v>2045.82547223422</v>
      </c>
      <c r="AV61" s="35" t="n">
        <v>122.077870159738</v>
      </c>
      <c r="AW61" s="35" t="n">
        <v>48.9404472337291</v>
      </c>
      <c r="AX61" s="35" t="n">
        <v>578.557952401519</v>
      </c>
      <c r="AY61" s="35" t="n">
        <v>31.8797166488347</v>
      </c>
      <c r="AZ61" s="35" t="n">
        <v>4.74794251626734</v>
      </c>
      <c r="BA61" s="35" t="n">
        <v>49.6783992239335</v>
      </c>
      <c r="BB61" s="35" t="n">
        <v>62.4921204928815</v>
      </c>
      <c r="BC61" s="35" t="n">
        <v>58.4316685583058</v>
      </c>
      <c r="BD61" s="35" t="n">
        <v>16.5124946927473</v>
      </c>
      <c r="BE61" s="35" t="n">
        <v>144.982531311291</v>
      </c>
      <c r="BF61" s="35" t="n">
        <v>1216.60596811439</v>
      </c>
      <c r="BG61" s="35" t="n">
        <v>810.738454498494</v>
      </c>
      <c r="BH61" s="35" t="n">
        <v>935.855507568056</v>
      </c>
      <c r="BI61" s="35" t="n">
        <v>75.4556125299081</v>
      </c>
      <c r="BJ61" s="35" t="n">
        <v>915.511271296582</v>
      </c>
      <c r="BK61" s="35" t="n">
        <v>200.411366354289</v>
      </c>
      <c r="BL61" s="35" t="n">
        <v>134.465295152882</v>
      </c>
      <c r="BM61" s="35" t="n">
        <v>74.6901174930619</v>
      </c>
      <c r="BN61" s="35" t="n">
        <v>10.9526709577401</v>
      </c>
      <c r="BO61" s="35" t="n">
        <v>9.89761910260855</v>
      </c>
      <c r="BP61" s="35" t="n">
        <v>365.276081014611</v>
      </c>
      <c r="BQ61" s="35" t="n">
        <v>213.803302390192</v>
      </c>
      <c r="BR61" s="35" t="n">
        <v>1436.55366546665</v>
      </c>
      <c r="BS61" s="35" t="n">
        <v>161.362704494845</v>
      </c>
      <c r="BT61" s="35" t="n">
        <v>117.912878322792</v>
      </c>
      <c r="BU61" s="35" t="n">
        <v>115.027364225725</v>
      </c>
      <c r="BV61" s="35" t="n">
        <v>2.05452380972936</v>
      </c>
      <c r="BW61" s="35" t="n">
        <v>14.6348609388667</v>
      </c>
      <c r="BX61" s="35" t="n">
        <v>2.09457678665012</v>
      </c>
      <c r="BY61" s="35" t="n">
        <v>3.59437565353179</v>
      </c>
      <c r="BZ61" s="35" t="n">
        <v>3.25678627662822</v>
      </c>
      <c r="CA61" s="35" t="n">
        <v>4.2480133105076</v>
      </c>
      <c r="CB61" s="35" t="n">
        <v>1.71693443282579</v>
      </c>
      <c r="CC61" s="35" t="n">
        <v>3.80743056437921</v>
      </c>
      <c r="CD61" s="35" t="n">
        <v>3.19014350830628</v>
      </c>
      <c r="CE61" s="35" t="n">
        <v>1.24673267855432</v>
      </c>
      <c r="CF61" s="35" t="n">
        <v>1.87983897761276</v>
      </c>
      <c r="CG61" s="35" t="n">
        <v>2.95521092098954</v>
      </c>
      <c r="CH61" s="35" t="n">
        <v>158.445877905934</v>
      </c>
      <c r="CI61" s="35" t="n">
        <v>28.8430931405749</v>
      </c>
      <c r="CJ61" s="35" t="n">
        <v>15.6625313365784</v>
      </c>
      <c r="CK61" s="35" t="n">
        <v>77.9016808051108</v>
      </c>
      <c r="CL61" s="35"/>
      <c r="CM61" s="35" t="n">
        <v>88.1870903053393</v>
      </c>
      <c r="CN61" s="35"/>
      <c r="CO61" s="35" t="n">
        <v>55.6580335284492</v>
      </c>
      <c r="CP61" s="35" t="n">
        <v>83.8807996933274</v>
      </c>
      <c r="CQ61" s="35" t="n">
        <v>11.4589291930068</v>
      </c>
      <c r="CR61" s="35" t="n">
        <v>112.534194919407</v>
      </c>
      <c r="CS61" s="35" t="n">
        <v>99.4765962997585</v>
      </c>
      <c r="CT61" s="35" t="n">
        <v>131.84625204866</v>
      </c>
      <c r="CU61" s="40" t="s">
        <v>120</v>
      </c>
      <c r="CV61" s="41" t="s">
        <v>121</v>
      </c>
      <c r="CW61" s="41" t="s">
        <v>120</v>
      </c>
      <c r="CX61" s="41" t="s">
        <v>120</v>
      </c>
      <c r="CY61" s="42" t="str">
        <f aca="false">IF(OR(CZ61="true",DA61="true",DB61="true"),"true","false")</f>
        <v>false</v>
      </c>
      <c r="CZ61" s="43" t="s">
        <v>121</v>
      </c>
      <c r="DA61" s="43" t="s">
        <v>121</v>
      </c>
      <c r="DB61" s="43" t="s">
        <v>121</v>
      </c>
      <c r="DC61" s="44" t="str">
        <f aca="false">IF(OR(DD61="true",DE61="true"),"true","false")</f>
        <v>false</v>
      </c>
      <c r="DD61" s="45" t="s">
        <v>121</v>
      </c>
      <c r="DE61" s="45" t="s">
        <v>121</v>
      </c>
      <c r="DF61" s="46" t="str">
        <f aca="false">IF(OR(DG61="true",DH61="true",DI61="true",DJ61="true"),"true","false")</f>
        <v>false</v>
      </c>
      <c r="DG61" s="47" t="s">
        <v>121</v>
      </c>
      <c r="DH61" s="47" t="s">
        <v>121</v>
      </c>
      <c r="DI61" s="47" t="s">
        <v>121</v>
      </c>
      <c r="DJ61" s="47" t="s">
        <v>121</v>
      </c>
      <c r="DK61" s="48" t="s">
        <v>120</v>
      </c>
      <c r="DL61" s="36" t="s">
        <v>170</v>
      </c>
      <c r="DM61" s="33" t="n">
        <v>20</v>
      </c>
      <c r="DN61" s="25" t="n">
        <v>1</v>
      </c>
    </row>
    <row r="62" customFormat="false" ht="13.8" hidden="false" customHeight="false" outlineLevel="0" collapsed="false">
      <c r="A62" s="28" t="s">
        <v>213</v>
      </c>
      <c r="B62" s="27" t="n">
        <v>6.41369863013698</v>
      </c>
      <c r="C62" s="28" t="s">
        <v>126</v>
      </c>
      <c r="D62" s="29" t="n">
        <v>68</v>
      </c>
      <c r="E62" s="25" t="n">
        <v>0</v>
      </c>
      <c r="F62" s="52" t="n">
        <v>0</v>
      </c>
      <c r="G62" s="25" t="n">
        <v>7</v>
      </c>
      <c r="H62" s="31" t="n">
        <v>13.2</v>
      </c>
      <c r="I62" s="32" t="n">
        <v>2</v>
      </c>
      <c r="J62" s="33" t="s">
        <v>121</v>
      </c>
      <c r="K62" s="33" t="s">
        <v>121</v>
      </c>
      <c r="L62" s="33" t="s">
        <v>120</v>
      </c>
      <c r="M62" s="33" t="s">
        <v>121</v>
      </c>
      <c r="N62" s="33" t="s">
        <v>120</v>
      </c>
      <c r="O62" s="33" t="s">
        <v>121</v>
      </c>
      <c r="P62" s="33" t="s">
        <v>121</v>
      </c>
      <c r="Q62" s="58" t="s">
        <v>120</v>
      </c>
      <c r="R62" s="33" t="n">
        <v>30.85</v>
      </c>
      <c r="S62" s="36" t="s">
        <v>136</v>
      </c>
      <c r="T62" s="34" t="n">
        <v>143</v>
      </c>
      <c r="U62" s="34" t="s">
        <v>123</v>
      </c>
      <c r="V62" s="37" t="n">
        <v>14</v>
      </c>
      <c r="W62" s="37" t="n">
        <v>39</v>
      </c>
      <c r="X62" s="37" t="n">
        <v>21</v>
      </c>
      <c r="Y62" s="37" t="n">
        <v>30</v>
      </c>
      <c r="Z62" s="37" t="n">
        <v>0.64</v>
      </c>
      <c r="AA62" s="37" t="n">
        <v>4.5</v>
      </c>
      <c r="AB62" s="37" t="n">
        <v>89</v>
      </c>
      <c r="AC62" s="37" t="n">
        <v>133</v>
      </c>
      <c r="AD62" s="37" t="n">
        <v>136</v>
      </c>
      <c r="AE62" s="37" t="n">
        <v>68.4</v>
      </c>
      <c r="AF62" s="37" t="n">
        <v>41</v>
      </c>
      <c r="AG62" s="37" t="n">
        <v>0.234</v>
      </c>
      <c r="AH62" s="34" t="n">
        <v>3.425</v>
      </c>
      <c r="AI62" s="38" t="n">
        <v>12.885</v>
      </c>
      <c r="AJ62" s="39" t="n">
        <v>150.861159929701</v>
      </c>
      <c r="AK62" s="39" t="n">
        <v>425.223880597014</v>
      </c>
      <c r="AL62" s="31" t="n">
        <v>12.42</v>
      </c>
      <c r="AM62" s="35" t="n">
        <v>0.2064</v>
      </c>
      <c r="AN62" s="35" t="n">
        <v>0.044415</v>
      </c>
      <c r="AO62" s="35" t="n">
        <v>0.088125</v>
      </c>
      <c r="AP62" s="35" t="n">
        <v>66.935964411311</v>
      </c>
      <c r="AQ62" s="35" t="n">
        <v>750.693292114655</v>
      </c>
      <c r="AR62" s="35" t="n">
        <v>70.7783056395338</v>
      </c>
      <c r="AS62" s="35" t="n">
        <v>28.5606990837865</v>
      </c>
      <c r="AT62" s="35" t="n">
        <v>1514.91146318733</v>
      </c>
      <c r="AU62" s="35" t="n">
        <v>1907.80351419544</v>
      </c>
      <c r="AV62" s="35" t="n">
        <v>131.950897093742</v>
      </c>
      <c r="AW62" s="35" t="n">
        <v>49.3255653056228</v>
      </c>
      <c r="AX62" s="35" t="n">
        <v>405.24628918237</v>
      </c>
      <c r="AY62" s="35" t="n">
        <v>40.0827315801722</v>
      </c>
      <c r="AZ62" s="35" t="n">
        <v>5.2328431549073</v>
      </c>
      <c r="BA62" s="35" t="n">
        <v>56.784190109441</v>
      </c>
      <c r="BB62" s="35" t="n">
        <v>93.6444402532331</v>
      </c>
      <c r="BC62" s="35" t="n">
        <v>80.8972837700978</v>
      </c>
      <c r="BD62" s="35" t="n">
        <v>24.7998105264306</v>
      </c>
      <c r="BE62" s="35" t="n">
        <v>232.962144388647</v>
      </c>
      <c r="BF62" s="35" t="n">
        <v>1212.5371208601</v>
      </c>
      <c r="BG62" s="35" t="n">
        <v>853.461350668588</v>
      </c>
      <c r="BH62" s="35" t="n">
        <v>868.719527872193</v>
      </c>
      <c r="BI62" s="35" t="n">
        <v>67.3347086607567</v>
      </c>
      <c r="BJ62" s="35" t="n">
        <v>870.753951499341</v>
      </c>
      <c r="BK62" s="35" t="n">
        <v>257.375227914415</v>
      </c>
      <c r="BL62" s="35" t="n">
        <v>156.671258370621</v>
      </c>
      <c r="BM62" s="35" t="n">
        <v>105.210071788193</v>
      </c>
      <c r="BN62" s="35" t="n">
        <v>12.7948514051071</v>
      </c>
      <c r="BO62" s="35" t="n">
        <v>10.5299845678294</v>
      </c>
      <c r="BP62" s="35" t="n">
        <v>325.435932709159</v>
      </c>
      <c r="BQ62" s="35" t="n">
        <v>168.214407852746</v>
      </c>
      <c r="BR62" s="35" t="n">
        <v>832.663170903886</v>
      </c>
      <c r="BS62" s="35" t="n">
        <v>115.874078787027</v>
      </c>
      <c r="BT62" s="35" t="n">
        <v>69.0819582940465</v>
      </c>
      <c r="BU62" s="35" t="n">
        <v>71.4215643186955</v>
      </c>
      <c r="BV62" s="35" t="n">
        <v>2.02153900520638</v>
      </c>
      <c r="BW62" s="35" t="n">
        <v>12.1408058213638</v>
      </c>
      <c r="BX62" s="35" t="n">
        <v>1.63379926224236</v>
      </c>
      <c r="BY62" s="35" t="n">
        <v>3.23928413545276</v>
      </c>
      <c r="BZ62" s="35" t="n">
        <v>2.75696551421366</v>
      </c>
      <c r="CA62" s="35" t="n">
        <v>2.71388332055099</v>
      </c>
      <c r="CB62" s="35" t="n">
        <v>2.04711905769359</v>
      </c>
      <c r="CC62" s="35" t="n">
        <v>3.88046834582295</v>
      </c>
      <c r="CD62" s="35" t="n">
        <v>2.87712444497595</v>
      </c>
      <c r="CE62" s="35" t="n">
        <v>1.21644051113525</v>
      </c>
      <c r="CF62" s="35" t="n">
        <v>2.06462119886905</v>
      </c>
      <c r="CG62" s="35" t="n">
        <v>3.23861097617678</v>
      </c>
      <c r="CH62" s="35" t="n">
        <v>147.829215281705</v>
      </c>
      <c r="CI62" s="35" t="n">
        <v>30.5656093853797</v>
      </c>
      <c r="CJ62" s="35" t="n">
        <v>16.7192288021413</v>
      </c>
      <c r="CK62" s="35" t="n">
        <v>67.6990845858826</v>
      </c>
      <c r="CL62" s="35" t="n">
        <v>15.5830305868182</v>
      </c>
      <c r="CM62" s="35" t="n">
        <v>76.9410467455082</v>
      </c>
      <c r="CN62" s="35" t="n">
        <v>147.746402000704</v>
      </c>
      <c r="CO62" s="35" t="n">
        <v>63.0946661622698</v>
      </c>
      <c r="CP62" s="35" t="n">
        <v>74.8044640957022</v>
      </c>
      <c r="CQ62" s="35" t="n">
        <v>13.5160110930525</v>
      </c>
      <c r="CR62" s="35" t="n">
        <v>111.474184922604</v>
      </c>
      <c r="CS62" s="35" t="n">
        <v>21.6590212405155</v>
      </c>
      <c r="CT62" s="35" t="n">
        <v>106.53851337499</v>
      </c>
      <c r="CU62" s="40" t="s">
        <v>121</v>
      </c>
      <c r="CV62" s="41" t="s">
        <v>121</v>
      </c>
      <c r="CW62" s="41" t="s">
        <v>121</v>
      </c>
      <c r="CX62" s="41" t="s">
        <v>121</v>
      </c>
      <c r="CY62" s="42" t="str">
        <f aca="false">IF(OR(CZ62="true",DA62="true",DB62="true"),"true","false")</f>
        <v>false</v>
      </c>
      <c r="CZ62" s="43" t="s">
        <v>121</v>
      </c>
      <c r="DA62" s="43" t="s">
        <v>121</v>
      </c>
      <c r="DB62" s="43" t="s">
        <v>121</v>
      </c>
      <c r="DC62" s="44" t="str">
        <f aca="false">IF(OR(DD62="true",DE62="true"),"true","false")</f>
        <v>false</v>
      </c>
      <c r="DD62" s="45" t="s">
        <v>121</v>
      </c>
      <c r="DE62" s="45" t="s">
        <v>121</v>
      </c>
      <c r="DF62" s="46" t="str">
        <f aca="false">IF(OR(DG62="true",DH62="true",DI62="true",DJ62="true"),"true","false")</f>
        <v>false</v>
      </c>
      <c r="DG62" s="47" t="s">
        <v>121</v>
      </c>
      <c r="DH62" s="47" t="s">
        <v>121</v>
      </c>
      <c r="DI62" s="47" t="s">
        <v>121</v>
      </c>
      <c r="DJ62" s="47" t="s">
        <v>121</v>
      </c>
      <c r="DK62" s="48" t="s">
        <v>121</v>
      </c>
      <c r="DL62" s="36"/>
      <c r="DM62" s="33"/>
      <c r="DN62" s="25" t="n">
        <v>1</v>
      </c>
    </row>
    <row r="63" customFormat="false" ht="13.8" hidden="false" customHeight="false" outlineLevel="0" collapsed="false">
      <c r="A63" s="28" t="s">
        <v>214</v>
      </c>
      <c r="B63" s="27" t="n">
        <v>6.47671232876712</v>
      </c>
      <c r="C63" s="28" t="s">
        <v>119</v>
      </c>
      <c r="D63" s="29" t="n">
        <v>80</v>
      </c>
      <c r="E63" s="25" t="n">
        <v>0</v>
      </c>
      <c r="F63" s="52" t="n">
        <v>0</v>
      </c>
      <c r="G63" s="25" t="n">
        <v>5</v>
      </c>
      <c r="H63" s="31" t="n">
        <v>10.6</v>
      </c>
      <c r="I63" s="32" t="n">
        <v>1</v>
      </c>
      <c r="J63" s="33" t="s">
        <v>121</v>
      </c>
      <c r="K63" s="33" t="s">
        <v>121</v>
      </c>
      <c r="L63" s="33" t="s">
        <v>121</v>
      </c>
      <c r="M63" s="33" t="s">
        <v>121</v>
      </c>
      <c r="N63" s="33" t="s">
        <v>121</v>
      </c>
      <c r="O63" s="33" t="s">
        <v>121</v>
      </c>
      <c r="P63" s="33" t="s">
        <v>121</v>
      </c>
      <c r="Q63" s="34" t="s">
        <v>121</v>
      </c>
      <c r="R63" s="33" t="n">
        <v>25.9</v>
      </c>
      <c r="S63" s="36" t="s">
        <v>122</v>
      </c>
      <c r="T63" s="34" t="n">
        <v>153</v>
      </c>
      <c r="U63" s="34" t="s">
        <v>123</v>
      </c>
      <c r="V63" s="37" t="n">
        <v>14</v>
      </c>
      <c r="W63" s="37" t="n">
        <v>49</v>
      </c>
      <c r="X63" s="37" t="n">
        <v>21</v>
      </c>
      <c r="Y63" s="37" t="n">
        <v>17</v>
      </c>
      <c r="Z63" s="37" t="n">
        <v>0.91</v>
      </c>
      <c r="AA63" s="37" t="n">
        <v>6</v>
      </c>
      <c r="AB63" s="37" t="n">
        <v>88</v>
      </c>
      <c r="AC63" s="37" t="n">
        <v>90</v>
      </c>
      <c r="AD63" s="37" t="n">
        <v>125</v>
      </c>
      <c r="AE63" s="37" t="n">
        <v>50</v>
      </c>
      <c r="AF63" s="37" t="n">
        <v>57</v>
      </c>
      <c r="AG63" s="37" t="n">
        <v>0.91</v>
      </c>
      <c r="AH63" s="34" t="n">
        <v>9.71</v>
      </c>
      <c r="AI63" s="38" t="n">
        <v>35.45</v>
      </c>
      <c r="AJ63" s="39" t="n">
        <v>132.846153846153</v>
      </c>
      <c r="AK63" s="39" t="n">
        <v>5235.42857142857</v>
      </c>
      <c r="AL63" s="31" t="n">
        <v>9.49</v>
      </c>
      <c r="AM63" s="35" t="n">
        <v>0.468675</v>
      </c>
      <c r="AN63" s="35" t="n">
        <v>0.076125</v>
      </c>
      <c r="AO63" s="35" t="n">
        <v>0.10365</v>
      </c>
      <c r="AP63" s="35" t="n">
        <v>39.9426886449381</v>
      </c>
      <c r="AQ63" s="35" t="n">
        <v>698.542950014775</v>
      </c>
      <c r="AR63" s="35" t="n">
        <v>78.2444314314647</v>
      </c>
      <c r="AS63" s="35" t="n">
        <v>34.9361537103189</v>
      </c>
      <c r="AT63" s="35" t="n">
        <v>1462.76112108745</v>
      </c>
      <c r="AU63" s="35" t="n">
        <v>2055.62816811766</v>
      </c>
      <c r="AV63" s="35" t="n">
        <v>93.3690684367476</v>
      </c>
      <c r="AW63" s="35" t="n">
        <v>45.5093953204936</v>
      </c>
      <c r="AX63" s="35" t="n">
        <v>388.777760098198</v>
      </c>
      <c r="AY63" s="35" t="n">
        <v>39.9076779111295</v>
      </c>
      <c r="AZ63" s="35" t="n">
        <v>5.24484032728133</v>
      </c>
      <c r="BA63" s="35" t="n">
        <v>49.2956517055104</v>
      </c>
      <c r="BB63" s="35" t="n">
        <v>31.8889602154849</v>
      </c>
      <c r="BC63" s="35" t="n">
        <v>45.3516881461069</v>
      </c>
      <c r="BD63" s="35" t="n">
        <v>22.9193553272213</v>
      </c>
      <c r="BE63" s="35" t="n">
        <v>151.173056391874</v>
      </c>
      <c r="BF63" s="35" t="n">
        <v>1185.07240189361</v>
      </c>
      <c r="BG63" s="35" t="n">
        <v>770.049981955547</v>
      </c>
      <c r="BH63" s="35" t="n">
        <v>788.359794599873</v>
      </c>
      <c r="BI63" s="35" t="n">
        <v>73.2423334016353</v>
      </c>
      <c r="BJ63" s="35" t="n">
        <v>771.067193769121</v>
      </c>
      <c r="BK63" s="35" t="n">
        <v>287.891582321625</v>
      </c>
      <c r="BL63" s="35" t="n">
        <v>158.029229330584</v>
      </c>
      <c r="BM63" s="35" t="n">
        <v>90.7821544632862</v>
      </c>
      <c r="BN63" s="35" t="n">
        <v>18.060125962893</v>
      </c>
      <c r="BO63" s="35" t="n">
        <v>12.5918288083783</v>
      </c>
      <c r="BP63" s="35" t="n">
        <v>178.10759904269</v>
      </c>
      <c r="BQ63" s="35" t="n">
        <v>73.694324456926</v>
      </c>
      <c r="BR63" s="35" t="n">
        <v>205.815218963176</v>
      </c>
      <c r="BS63" s="35" t="n">
        <v>110.392716100706</v>
      </c>
      <c r="BT63" s="35" t="n">
        <v>50.8330313017843</v>
      </c>
      <c r="BU63" s="35" t="n">
        <v>87.1303476270532</v>
      </c>
      <c r="BV63" s="35" t="n">
        <v>2.53112057712264</v>
      </c>
      <c r="BW63" s="35" t="n">
        <v>16.8461891604584</v>
      </c>
      <c r="BX63" s="35" t="n">
        <v>2.07539174728472</v>
      </c>
      <c r="BY63" s="35" t="n">
        <v>2.60213888073844</v>
      </c>
      <c r="BZ63" s="35" t="n">
        <v>3.12451047889831</v>
      </c>
      <c r="CA63" s="35" t="n">
        <v>3.44089533860853</v>
      </c>
      <c r="CB63" s="35" t="n">
        <v>1.26793719574766</v>
      </c>
      <c r="CC63" s="35" t="n">
        <v>3.15177342957546</v>
      </c>
      <c r="CD63" s="35" t="n">
        <v>2.44058065450344</v>
      </c>
      <c r="CE63" s="35" t="n">
        <v>1.32111677855002</v>
      </c>
      <c r="CF63" s="35" t="n">
        <v>1.78963563463155</v>
      </c>
      <c r="CG63" s="35" t="n">
        <v>2.5711735540434</v>
      </c>
      <c r="CH63" s="35" t="n">
        <v>157.468681190131</v>
      </c>
      <c r="CI63" s="35" t="n">
        <v>31.4268675077821</v>
      </c>
      <c r="CJ63" s="35" t="n">
        <v>18.1436172353453</v>
      </c>
      <c r="CK63" s="35" t="n">
        <v>69.0737850504864</v>
      </c>
      <c r="CL63" s="35" t="n">
        <v>14.1669234817143</v>
      </c>
      <c r="CM63" s="35" t="n">
        <v>87.7564612441381</v>
      </c>
      <c r="CN63" s="35" t="n">
        <v>145.858259193899</v>
      </c>
      <c r="CO63" s="35" t="n">
        <v>69.2559742686869</v>
      </c>
      <c r="CP63" s="35" t="n">
        <v>68.0965883346837</v>
      </c>
      <c r="CQ63" s="35" t="n">
        <v>13.2211958126916</v>
      </c>
      <c r="CR63" s="35" t="n">
        <v>122.057722234433</v>
      </c>
      <c r="CS63" s="35" t="n">
        <v>128.540991803813</v>
      </c>
      <c r="CT63" s="35" t="n">
        <v>98.4724998055678</v>
      </c>
      <c r="CU63" s="40" t="s">
        <v>121</v>
      </c>
      <c r="CV63" s="41" t="s">
        <v>121</v>
      </c>
      <c r="CW63" s="41" t="s">
        <v>121</v>
      </c>
      <c r="CX63" s="41" t="s">
        <v>121</v>
      </c>
      <c r="CY63" s="42" t="str">
        <f aca="false">IF(OR(CZ63="true",DA63="true",DB63="true"),"true","false")</f>
        <v>false</v>
      </c>
      <c r="CZ63" s="43" t="s">
        <v>121</v>
      </c>
      <c r="DA63" s="43" t="s">
        <v>121</v>
      </c>
      <c r="DB63" s="43" t="s">
        <v>121</v>
      </c>
      <c r="DC63" s="44" t="str">
        <f aca="false">IF(OR(DD63="true",DE63="true"),"true","false")</f>
        <v>false</v>
      </c>
      <c r="DD63" s="45" t="s">
        <v>121</v>
      </c>
      <c r="DE63" s="45" t="s">
        <v>121</v>
      </c>
      <c r="DF63" s="46" t="str">
        <f aca="false">IF(OR(DG63="true",DH63="true",DI63="true",DJ63="true"),"true","false")</f>
        <v>true</v>
      </c>
      <c r="DG63" s="47" t="s">
        <v>120</v>
      </c>
      <c r="DH63" s="47" t="s">
        <v>121</v>
      </c>
      <c r="DI63" s="47" t="s">
        <v>121</v>
      </c>
      <c r="DJ63" s="47" t="s">
        <v>121</v>
      </c>
      <c r="DK63" s="48" t="s">
        <v>121</v>
      </c>
      <c r="DL63" s="36"/>
      <c r="DM63" s="33"/>
      <c r="DN63" s="25" t="n">
        <v>1</v>
      </c>
    </row>
    <row r="64" customFormat="false" ht="13.8" hidden="false" customHeight="false" outlineLevel="0" collapsed="false">
      <c r="A64" s="26" t="s">
        <v>215</v>
      </c>
      <c r="B64" s="27" t="n">
        <v>6.35068493150685</v>
      </c>
      <c r="C64" s="28" t="s">
        <v>119</v>
      </c>
      <c r="D64" s="29" t="n">
        <v>72</v>
      </c>
      <c r="E64" s="25" t="n">
        <v>2</v>
      </c>
      <c r="F64" s="52" t="n">
        <v>0</v>
      </c>
      <c r="G64" s="25" t="n">
        <v>11</v>
      </c>
      <c r="H64" s="31" t="n">
        <v>29.88</v>
      </c>
      <c r="I64" s="32" t="n">
        <v>3</v>
      </c>
      <c r="J64" s="33" t="s">
        <v>120</v>
      </c>
      <c r="K64" s="33" t="s">
        <v>121</v>
      </c>
      <c r="L64" s="33" t="s">
        <v>120</v>
      </c>
      <c r="M64" s="33" t="s">
        <v>121</v>
      </c>
      <c r="N64" s="33" t="s">
        <v>121</v>
      </c>
      <c r="O64" s="33" t="s">
        <v>121</v>
      </c>
      <c r="P64" s="33" t="s">
        <v>121</v>
      </c>
      <c r="Q64" s="34" t="s">
        <v>121</v>
      </c>
      <c r="R64" s="33" t="n">
        <v>22.41</v>
      </c>
      <c r="S64" s="36" t="s">
        <v>130</v>
      </c>
      <c r="T64" s="34" t="n">
        <v>147</v>
      </c>
      <c r="U64" s="34" t="s">
        <v>155</v>
      </c>
      <c r="V64" s="37" t="n">
        <v>16</v>
      </c>
      <c r="W64" s="37" t="n">
        <v>27</v>
      </c>
      <c r="X64" s="37" t="n">
        <v>19</v>
      </c>
      <c r="Y64" s="37" t="n">
        <v>33</v>
      </c>
      <c r="Z64" s="37" t="n">
        <v>0.73</v>
      </c>
      <c r="AA64" s="37" t="n">
        <v>5.5</v>
      </c>
      <c r="AB64" s="37" t="n">
        <v>97</v>
      </c>
      <c r="AC64" s="37" t="n">
        <v>107</v>
      </c>
      <c r="AD64" s="37" t="n">
        <v>182</v>
      </c>
      <c r="AE64" s="37" t="n">
        <v>102.6</v>
      </c>
      <c r="AF64" s="37" t="n">
        <v>58</v>
      </c>
      <c r="AG64" s="37" t="n">
        <v>0.089</v>
      </c>
      <c r="AH64" s="34" t="n">
        <v>4.87</v>
      </c>
      <c r="AI64" s="38" t="n">
        <v>1.07</v>
      </c>
      <c r="AJ64" s="39" t="n">
        <v>135.05016722408</v>
      </c>
      <c r="AK64" s="39" t="n">
        <v>781.403508771929</v>
      </c>
      <c r="AL64" s="31" t="n">
        <v>5.39</v>
      </c>
      <c r="AM64" s="35" t="n">
        <v>0.278625</v>
      </c>
      <c r="AN64" s="35" t="n">
        <v>0.095025</v>
      </c>
      <c r="AO64" s="35" t="n">
        <v>0.0748725</v>
      </c>
      <c r="AP64" s="35" t="n">
        <v>41.9733112058325</v>
      </c>
      <c r="AQ64" s="35" t="n">
        <v>833.820153206192</v>
      </c>
      <c r="AR64" s="35" t="n">
        <v>102.121751888879</v>
      </c>
      <c r="AS64" s="35" t="n">
        <v>40.6429033211086</v>
      </c>
      <c r="AT64" s="35" t="n">
        <v>2019.55424726661</v>
      </c>
      <c r="AU64" s="35" t="n">
        <v>2420.68056281681</v>
      </c>
      <c r="AV64" s="35" t="n">
        <v>110.209231398648</v>
      </c>
      <c r="AW64" s="35" t="n">
        <v>45.5093953204936</v>
      </c>
      <c r="AX64" s="35" t="n">
        <v>449.162366740163</v>
      </c>
      <c r="AY64" s="35" t="n">
        <v>68.336393763652</v>
      </c>
      <c r="AZ64" s="35" t="n">
        <v>4.80398900810423</v>
      </c>
      <c r="BA64" s="35" t="n">
        <v>41.4077245867034</v>
      </c>
      <c r="BB64" s="35" t="n">
        <v>34.0190333614918</v>
      </c>
      <c r="BC64" s="35" t="n">
        <v>54.2214458556514</v>
      </c>
      <c r="BD64" s="35" t="n">
        <v>22.9027141307681</v>
      </c>
      <c r="BE64" s="35" t="n">
        <v>217.703967185042</v>
      </c>
      <c r="BF64" s="35" t="n">
        <v>1448.53026160919</v>
      </c>
      <c r="BG64" s="35" t="n">
        <v>727.327085785453</v>
      </c>
      <c r="BH64" s="35" t="n">
        <v>759.87786381981</v>
      </c>
      <c r="BI64" s="35" t="n">
        <v>90.0333006228932</v>
      </c>
      <c r="BJ64" s="35" t="n">
        <v>594.072338207301</v>
      </c>
      <c r="BK64" s="35" t="n">
        <v>301.115335898083</v>
      </c>
      <c r="BL64" s="35" t="n">
        <v>301.115335898083</v>
      </c>
      <c r="BM64" s="35" t="n">
        <v>114.279523855175</v>
      </c>
      <c r="BN64" s="35" t="n">
        <v>16.0298999956051</v>
      </c>
      <c r="BO64" s="35" t="n">
        <v>12.4004550491667</v>
      </c>
      <c r="BP64" s="35" t="n">
        <v>222.15903819251</v>
      </c>
      <c r="BQ64" s="35" t="n">
        <v>94.9513163380227</v>
      </c>
      <c r="BR64" s="35" t="n">
        <v>1012.79305449362</v>
      </c>
      <c r="BS64" s="35" t="n">
        <v>137.832952475518</v>
      </c>
      <c r="BT64" s="35" t="n">
        <v>92.9125168022571</v>
      </c>
      <c r="BU64" s="35" t="n">
        <v>111.529096169821</v>
      </c>
      <c r="BV64" s="35"/>
      <c r="BW64" s="35" t="n">
        <v>2.92222611646656</v>
      </c>
      <c r="BX64" s="35"/>
      <c r="BY64" s="35" t="n">
        <v>3.21370408296555</v>
      </c>
      <c r="BZ64" s="35"/>
      <c r="CA64" s="35"/>
      <c r="CB64" s="35" t="n">
        <v>1.28375643873317</v>
      </c>
      <c r="CC64" s="35" t="n">
        <v>3.50215283272264</v>
      </c>
      <c r="CD64" s="35" t="n">
        <v>2.54155454590032</v>
      </c>
      <c r="CE64" s="35" t="n">
        <v>1.35713079981491</v>
      </c>
      <c r="CF64" s="35" t="n">
        <v>1.84651759345179</v>
      </c>
      <c r="CG64" s="35" t="n">
        <v>2.06731383597297</v>
      </c>
      <c r="CH64" s="35"/>
      <c r="CI64" s="35" t="n">
        <v>30.1184176679784</v>
      </c>
      <c r="CJ64" s="35" t="n">
        <v>17.2492338005428</v>
      </c>
      <c r="CK64" s="35" t="n">
        <v>71.9722498854944</v>
      </c>
      <c r="CL64" s="35" t="n">
        <v>10.5413580395242</v>
      </c>
      <c r="CM64" s="35" t="n">
        <v>93.4705776331539</v>
      </c>
      <c r="CN64" s="35"/>
      <c r="CO64" s="35" t="n">
        <v>76.9576094017082</v>
      </c>
      <c r="CP64" s="35" t="n">
        <v>103.358483384581</v>
      </c>
      <c r="CQ64" s="35" t="n">
        <v>11.8547766761879</v>
      </c>
      <c r="CR64" s="35" t="n">
        <v>125.370253474442</v>
      </c>
      <c r="CS64" s="35" t="n">
        <v>270.112724742918</v>
      </c>
      <c r="CT64" s="35" t="n">
        <v>145.278566226897</v>
      </c>
      <c r="CU64" s="40" t="s">
        <v>121</v>
      </c>
      <c r="CV64" s="41" t="s">
        <v>121</v>
      </c>
      <c r="CW64" s="41" t="s">
        <v>121</v>
      </c>
      <c r="CX64" s="41" t="s">
        <v>121</v>
      </c>
      <c r="CY64" s="42" t="str">
        <f aca="false">IF(OR(CZ64="true",DA64="true",DB64="true"),"true","false")</f>
        <v>false</v>
      </c>
      <c r="CZ64" s="43" t="s">
        <v>121</v>
      </c>
      <c r="DA64" s="43" t="s">
        <v>121</v>
      </c>
      <c r="DB64" s="43" t="s">
        <v>121</v>
      </c>
      <c r="DC64" s="44" t="str">
        <f aca="false">IF(OR(DD64="true",DE64="true"),"true","false")</f>
        <v>false</v>
      </c>
      <c r="DD64" s="45" t="s">
        <v>121</v>
      </c>
      <c r="DE64" s="45" t="s">
        <v>121</v>
      </c>
      <c r="DF64" s="46" t="str">
        <f aca="false">IF(OR(DG64="true",DH64="true",DI64="true",DJ64="true"),"true","false")</f>
        <v>true</v>
      </c>
      <c r="DG64" s="47" t="s">
        <v>120</v>
      </c>
      <c r="DH64" s="47" t="s">
        <v>121</v>
      </c>
      <c r="DI64" s="47" t="s">
        <v>121</v>
      </c>
      <c r="DJ64" s="47" t="s">
        <v>121</v>
      </c>
      <c r="DK64" s="48" t="s">
        <v>121</v>
      </c>
      <c r="DL64" s="36"/>
      <c r="DM64" s="33"/>
      <c r="DN64" s="25" t="n">
        <v>1</v>
      </c>
    </row>
    <row r="65" customFormat="false" ht="13.8" hidden="false" customHeight="false" outlineLevel="0" collapsed="false">
      <c r="A65" s="28" t="s">
        <v>216</v>
      </c>
      <c r="B65" s="27" t="n">
        <v>6.3972602739726</v>
      </c>
      <c r="C65" s="28" t="s">
        <v>119</v>
      </c>
      <c r="D65" s="29" t="n">
        <v>56</v>
      </c>
      <c r="E65" s="25" t="n">
        <v>0</v>
      </c>
      <c r="F65" s="52" t="n">
        <v>0</v>
      </c>
      <c r="G65" s="25" t="n">
        <v>1</v>
      </c>
      <c r="H65" s="31" t="n">
        <v>5.6</v>
      </c>
      <c r="I65" s="32" t="n">
        <v>1</v>
      </c>
      <c r="J65" s="33" t="s">
        <v>121</v>
      </c>
      <c r="K65" s="33" t="s">
        <v>121</v>
      </c>
      <c r="L65" s="33" t="s">
        <v>120</v>
      </c>
      <c r="M65" s="33" t="s">
        <v>121</v>
      </c>
      <c r="N65" s="33" t="s">
        <v>120</v>
      </c>
      <c r="O65" s="33" t="s">
        <v>120</v>
      </c>
      <c r="P65" s="33" t="s">
        <v>121</v>
      </c>
      <c r="Q65" s="34" t="s">
        <v>121</v>
      </c>
      <c r="R65" s="35" t="n">
        <v>27.55</v>
      </c>
      <c r="S65" s="36" t="s">
        <v>122</v>
      </c>
      <c r="T65" s="34" t="n">
        <v>147</v>
      </c>
      <c r="U65" s="34" t="s">
        <v>155</v>
      </c>
      <c r="V65" s="37" t="n">
        <v>24</v>
      </c>
      <c r="W65" s="37" t="n">
        <v>46</v>
      </c>
      <c r="X65" s="37" t="n">
        <v>26</v>
      </c>
      <c r="Y65" s="37" t="n">
        <v>64</v>
      </c>
      <c r="Z65" s="37" t="n">
        <v>0.82</v>
      </c>
      <c r="AA65" s="37" t="n">
        <v>5</v>
      </c>
      <c r="AB65" s="37" t="n">
        <v>104</v>
      </c>
      <c r="AC65" s="37" t="n">
        <v>159</v>
      </c>
      <c r="AD65" s="37" t="n">
        <v>208</v>
      </c>
      <c r="AE65" s="37" t="n">
        <v>133.2</v>
      </c>
      <c r="AF65" s="37" t="n">
        <v>43</v>
      </c>
      <c r="AG65" s="37" t="n">
        <v>0.446</v>
      </c>
      <c r="AH65" s="34" t="n">
        <v>1.145</v>
      </c>
      <c r="AI65" s="38" t="n">
        <v>4.415</v>
      </c>
      <c r="AJ65" s="39" t="n">
        <v>151.103678929765</v>
      </c>
      <c r="AK65" s="39" t="n">
        <v>454.210526315789</v>
      </c>
      <c r="AL65" s="31" t="n">
        <v>4.61</v>
      </c>
      <c r="AM65" s="35" t="n">
        <v>0.316275</v>
      </c>
      <c r="AN65" s="35" t="n">
        <v>0.064905</v>
      </c>
      <c r="AO65" s="35" t="n">
        <v>0.0798</v>
      </c>
      <c r="AP65" s="35" t="n">
        <v>30.5318033972065</v>
      </c>
      <c r="AQ65" s="35" t="n">
        <v>719.716773122997</v>
      </c>
      <c r="AR65" s="35" t="n">
        <v>63.5749339656926</v>
      </c>
      <c r="AS65" s="35" t="n">
        <v>55.0323149164124</v>
      </c>
      <c r="AT65" s="35" t="n">
        <v>1353.75514286364</v>
      </c>
      <c r="AU65" s="35" t="n">
        <v>2359.51174050417</v>
      </c>
      <c r="AV65" s="35" t="n">
        <v>100.791344004155</v>
      </c>
      <c r="AW65" s="35" t="n">
        <v>59.8287854481804</v>
      </c>
      <c r="AX65" s="35" t="n">
        <v>626.787216148024</v>
      </c>
      <c r="AY65" s="35" t="n">
        <v>46.6297388023664</v>
      </c>
      <c r="AZ65" s="35" t="n">
        <v>5.01564061625506</v>
      </c>
      <c r="BA65" s="35" t="n">
        <v>31.8723190190317</v>
      </c>
      <c r="BB65" s="35" t="n">
        <v>15.7969232452606</v>
      </c>
      <c r="BC65" s="35" t="n">
        <v>39.8600933165578</v>
      </c>
      <c r="BD65" s="35" t="n">
        <v>11.1423805973064</v>
      </c>
      <c r="BE65" s="35" t="n">
        <v>114.46257701616</v>
      </c>
      <c r="BF65" s="35" t="n">
        <v>1331.55090304822</v>
      </c>
      <c r="BG65" s="35" t="n">
        <v>735.464780294042</v>
      </c>
      <c r="BH65" s="35" t="n">
        <v>806.669607244199</v>
      </c>
      <c r="BI65" s="35" t="n">
        <v>72.193938025085</v>
      </c>
      <c r="BJ65" s="35" t="n">
        <v>858.547409736457</v>
      </c>
      <c r="BK65" s="35" t="n">
        <v>136.395673941451</v>
      </c>
      <c r="BL65" s="35" t="n">
        <v>126.327750087277</v>
      </c>
      <c r="BM65" s="35" t="n">
        <v>78.4011043021209</v>
      </c>
      <c r="BN65" s="35" t="n">
        <v>16.0631823885115</v>
      </c>
      <c r="BO65" s="35" t="n">
        <v>7.79916422986265</v>
      </c>
      <c r="BP65" s="35" t="n">
        <v>170.286630331721</v>
      </c>
      <c r="BQ65" s="35" t="n">
        <v>100.165295478669</v>
      </c>
      <c r="BR65" s="35" t="n">
        <v>208.956975624848</v>
      </c>
      <c r="BS65" s="35" t="n">
        <v>151.536359191319</v>
      </c>
      <c r="BT65" s="35" t="n">
        <v>74.5967439235764</v>
      </c>
      <c r="BU65" s="35" t="n">
        <v>100.878318267134</v>
      </c>
      <c r="BV65" s="35" t="n">
        <v>1.55840542333269</v>
      </c>
      <c r="BW65" s="35" t="n">
        <v>9.11158907945735</v>
      </c>
      <c r="BX65" s="35" t="n">
        <v>1.53922038396728</v>
      </c>
      <c r="BY65" s="35" t="n">
        <v>1.90037033553012</v>
      </c>
      <c r="BZ65" s="35" t="n">
        <v>2.0824599196825</v>
      </c>
      <c r="CA65" s="35"/>
      <c r="CB65" s="35" t="n">
        <v>1.5708588699383</v>
      </c>
      <c r="CC65" s="35" t="n">
        <v>3.92523343767557</v>
      </c>
      <c r="CD65" s="35" t="n">
        <v>2.65262582643689</v>
      </c>
      <c r="CE65" s="35" t="n">
        <v>1.32246309710198</v>
      </c>
      <c r="CF65" s="35" t="n">
        <v>2.12789817081109</v>
      </c>
      <c r="CG65" s="35" t="n">
        <v>2.51496475449914</v>
      </c>
      <c r="CH65" s="35" t="n">
        <v>159.837141026738</v>
      </c>
      <c r="CI65" s="35" t="n">
        <v>24.0730481549617</v>
      </c>
      <c r="CJ65" s="35" t="n">
        <v>15.2087145566971</v>
      </c>
      <c r="CK65" s="35" t="n">
        <v>62.3162213208676</v>
      </c>
      <c r="CL65" s="35" t="n">
        <v>12.8154107357905</v>
      </c>
      <c r="CM65" s="35" t="n">
        <v>82.6882884469241</v>
      </c>
      <c r="CN65" s="35"/>
      <c r="CO65" s="35" t="n">
        <v>49.1820349542313</v>
      </c>
      <c r="CP65" s="35" t="n">
        <v>81.0982734517197</v>
      </c>
      <c r="CQ65" s="35" t="n">
        <v>15.1275575413169</v>
      </c>
      <c r="CR65" s="35" t="n">
        <v>117.039237405819</v>
      </c>
      <c r="CS65" s="35" t="n">
        <v>123.853186077353</v>
      </c>
      <c r="CT65" s="35" t="n">
        <v>139.581012494082</v>
      </c>
      <c r="CU65" s="40" t="s">
        <v>121</v>
      </c>
      <c r="CV65" s="41" t="s">
        <v>121</v>
      </c>
      <c r="CW65" s="41" t="s">
        <v>121</v>
      </c>
      <c r="CX65" s="41" t="s">
        <v>121</v>
      </c>
      <c r="CY65" s="42" t="str">
        <f aca="false">IF(OR(CZ65="true",DA65="true",DB65="true"),"true","false")</f>
        <v>true</v>
      </c>
      <c r="CZ65" s="43" t="s">
        <v>120</v>
      </c>
      <c r="DA65" s="43" t="s">
        <v>121</v>
      </c>
      <c r="DB65" s="43" t="s">
        <v>121</v>
      </c>
      <c r="DC65" s="44" t="str">
        <f aca="false">IF(OR(DD65="true",DE65="true"),"true","false")</f>
        <v>false</v>
      </c>
      <c r="DD65" s="45" t="s">
        <v>121</v>
      </c>
      <c r="DE65" s="45" t="s">
        <v>121</v>
      </c>
      <c r="DF65" s="46" t="str">
        <f aca="false">IF(OR(DG65="true",DH65="true",DI65="true",DJ65="true"),"true","false")</f>
        <v>false</v>
      </c>
      <c r="DG65" s="47" t="s">
        <v>121</v>
      </c>
      <c r="DH65" s="47" t="s">
        <v>121</v>
      </c>
      <c r="DI65" s="47" t="s">
        <v>121</v>
      </c>
      <c r="DJ65" s="47" t="s">
        <v>121</v>
      </c>
      <c r="DK65" s="48" t="s">
        <v>120</v>
      </c>
      <c r="DL65" s="36"/>
      <c r="DM65" s="33"/>
      <c r="DN65" s="25" t="n">
        <v>0</v>
      </c>
    </row>
    <row r="66" customFormat="false" ht="13.8" hidden="false" customHeight="false" outlineLevel="0" collapsed="false">
      <c r="A66" s="32" t="s">
        <v>217</v>
      </c>
      <c r="B66" s="27" t="n">
        <v>6.35890410958904</v>
      </c>
      <c r="C66" s="32" t="s">
        <v>119</v>
      </c>
      <c r="D66" s="29" t="n">
        <v>57</v>
      </c>
      <c r="E66" s="49" t="n">
        <v>0</v>
      </c>
      <c r="F66" s="52" t="n">
        <v>0</v>
      </c>
      <c r="G66" s="49" t="n">
        <v>2</v>
      </c>
      <c r="H66" s="50" t="n">
        <v>4.8</v>
      </c>
      <c r="I66" s="32" t="n">
        <v>1</v>
      </c>
      <c r="J66" s="33" t="s">
        <v>121</v>
      </c>
      <c r="K66" s="33" t="s">
        <v>121</v>
      </c>
      <c r="L66" s="33" t="s">
        <v>120</v>
      </c>
      <c r="M66" s="33" t="s">
        <v>121</v>
      </c>
      <c r="N66" s="33" t="s">
        <v>121</v>
      </c>
      <c r="O66" s="33" t="s">
        <v>120</v>
      </c>
      <c r="P66" s="33" t="s">
        <v>121</v>
      </c>
      <c r="Q66" s="58" t="s">
        <v>120</v>
      </c>
      <c r="R66" s="33" t="n">
        <v>30.64</v>
      </c>
      <c r="S66" s="36" t="s">
        <v>136</v>
      </c>
      <c r="T66" s="34" t="n">
        <v>147</v>
      </c>
      <c r="U66" s="34" t="s">
        <v>123</v>
      </c>
      <c r="V66" s="37" t="n">
        <v>32</v>
      </c>
      <c r="W66" s="37" t="n">
        <v>26</v>
      </c>
      <c r="X66" s="37" t="n">
        <v>26</v>
      </c>
      <c r="Y66" s="37" t="n">
        <v>45</v>
      </c>
      <c r="Z66" s="37" t="n">
        <v>0.77</v>
      </c>
      <c r="AA66" s="37" t="n">
        <v>5.2</v>
      </c>
      <c r="AB66" s="37" t="n">
        <v>98</v>
      </c>
      <c r="AC66" s="37" t="n">
        <v>81</v>
      </c>
      <c r="AD66" s="37" t="n">
        <v>190</v>
      </c>
      <c r="AE66" s="37" t="n">
        <v>115.8</v>
      </c>
      <c r="AF66" s="37" t="n">
        <v>58</v>
      </c>
      <c r="AG66" s="37" t="n">
        <v>0.77</v>
      </c>
      <c r="AH66" s="34" t="n">
        <v>1.835</v>
      </c>
      <c r="AI66" s="38" t="n">
        <v>6.335</v>
      </c>
      <c r="AJ66" s="39" t="n">
        <v>151.103678929765</v>
      </c>
      <c r="AK66" s="39" t="n">
        <v>469.122807017543</v>
      </c>
      <c r="AL66" s="31" t="n">
        <v>3.72</v>
      </c>
      <c r="AM66" s="35" t="n">
        <v>0.292875</v>
      </c>
      <c r="AN66" s="35" t="n">
        <v>0.0449925</v>
      </c>
      <c r="AO66" s="35"/>
      <c r="AP66" s="35" t="n">
        <v>55.2773900530721</v>
      </c>
      <c r="AQ66" s="35" t="n">
        <v>534.641874843725</v>
      </c>
      <c r="AR66" s="35" t="n">
        <v>127.95967343957</v>
      </c>
      <c r="AS66" s="35" t="n">
        <v>54.7522290459442</v>
      </c>
      <c r="AT66" s="35" t="n">
        <v>1816.83449639715</v>
      </c>
      <c r="AU66" s="35" t="n">
        <v>1785.07376173482</v>
      </c>
      <c r="AV66" s="35" t="n">
        <v>131.040618014721</v>
      </c>
      <c r="AW66" s="35" t="n">
        <v>57.3430233477751</v>
      </c>
      <c r="AX66" s="35" t="n">
        <v>180.17639169868</v>
      </c>
      <c r="AY66" s="35" t="n">
        <v>18.6561624893547</v>
      </c>
      <c r="AZ66" s="35" t="n">
        <v>4.46591943434048</v>
      </c>
      <c r="BA66" s="35" t="n">
        <v>32.8541496097693</v>
      </c>
      <c r="BB66" s="35" t="n">
        <v>55.386329607374</v>
      </c>
      <c r="BC66" s="35" t="n">
        <v>62.6418912609601</v>
      </c>
      <c r="BD66" s="35" t="n">
        <v>33.6862094324283</v>
      </c>
      <c r="BE66" s="35" t="n">
        <v>316.373513101688</v>
      </c>
      <c r="BF66" s="35" t="n">
        <v>1013.16360539966</v>
      </c>
      <c r="BG66" s="35" t="n">
        <v>743.602474802631</v>
      </c>
      <c r="BH66" s="35" t="n">
        <v>655.105047021722</v>
      </c>
      <c r="BI66" s="35" t="n">
        <v>49.1125985445254</v>
      </c>
      <c r="BJ66" s="35" t="n">
        <v>479.127403273476</v>
      </c>
      <c r="BK66" s="35" t="n">
        <v>144.666348578681</v>
      </c>
      <c r="BL66" s="35" t="n">
        <v>101.765344122385</v>
      </c>
      <c r="BM66" s="35" t="n">
        <v>46.4666483084699</v>
      </c>
      <c r="BN66" s="35" t="n">
        <v>12.768225490782</v>
      </c>
      <c r="BO66" s="35" t="n">
        <v>10.3535878854257</v>
      </c>
      <c r="BP66" s="35" t="n">
        <v>177.038064859994</v>
      </c>
      <c r="BQ66" s="35" t="n">
        <v>39.5293919084087</v>
      </c>
      <c r="BR66" s="35" t="n">
        <v>147.291645403742</v>
      </c>
      <c r="BS66" s="35" t="n">
        <v>37.630968734122</v>
      </c>
      <c r="BT66" s="35" t="n">
        <v>43.3128690796982</v>
      </c>
      <c r="BU66" s="35" t="n">
        <v>42.1653480295132</v>
      </c>
      <c r="BV66" s="35" t="n">
        <v>1.42511988668881</v>
      </c>
      <c r="BW66" s="35" t="n">
        <v>8.15233711118698</v>
      </c>
      <c r="BX66" s="35" t="n">
        <v>1.45541205410787</v>
      </c>
      <c r="BY66" s="35" t="n">
        <v>3.51898181462212</v>
      </c>
      <c r="BZ66" s="35" t="n">
        <v>1.87983897761276</v>
      </c>
      <c r="CA66" s="35" t="n">
        <v>2.55333483322995</v>
      </c>
      <c r="CB66" s="35" t="n">
        <v>1.49512845139064</v>
      </c>
      <c r="CC66" s="35" t="n">
        <v>3.49979677525671</v>
      </c>
      <c r="CD66" s="35" t="n">
        <v>2.63848948164132</v>
      </c>
      <c r="CE66" s="35"/>
      <c r="CF66" s="35" t="n">
        <v>1.8461810138138</v>
      </c>
      <c r="CG66" s="35" t="n">
        <v>2.03668508891591</v>
      </c>
      <c r="CH66" s="35" t="n">
        <v>143.026044983691</v>
      </c>
      <c r="CI66" s="35" t="n">
        <v>19.2036272321482</v>
      </c>
      <c r="CJ66" s="35" t="n">
        <v>12.9512245166309</v>
      </c>
      <c r="CK66" s="35" t="n">
        <v>59.0699407056586</v>
      </c>
      <c r="CL66" s="35" t="n">
        <v>9.30081509014078</v>
      </c>
      <c r="CM66" s="35" t="n">
        <v>63.5087325672709</v>
      </c>
      <c r="CN66" s="35" t="n">
        <v>136.897862189674</v>
      </c>
      <c r="CO66" s="35" t="n">
        <v>50.0432930766336</v>
      </c>
      <c r="CP66" s="35" t="n">
        <v>71.3759942622927</v>
      </c>
      <c r="CQ66" s="35" t="n">
        <v>8.82712312281947</v>
      </c>
      <c r="CR66" s="35" t="n">
        <v>76.0301006545056</v>
      </c>
      <c r="CS66" s="35" t="n">
        <v>159.439637277937</v>
      </c>
      <c r="CT66" s="35" t="n">
        <v>93.8183934133549</v>
      </c>
      <c r="CU66" s="40" t="s">
        <v>120</v>
      </c>
      <c r="CV66" s="41" t="s">
        <v>121</v>
      </c>
      <c r="CW66" s="41" t="s">
        <v>120</v>
      </c>
      <c r="CX66" s="41" t="s">
        <v>121</v>
      </c>
      <c r="CY66" s="42" t="str">
        <f aca="false">IF(OR(CZ66="true",DA66="true",DB66="true"),"true","false")</f>
        <v>false</v>
      </c>
      <c r="CZ66" s="43" t="s">
        <v>121</v>
      </c>
      <c r="DA66" s="43" t="s">
        <v>121</v>
      </c>
      <c r="DB66" s="43" t="s">
        <v>121</v>
      </c>
      <c r="DC66" s="44" t="str">
        <f aca="false">IF(OR(DD66="true",DE66="true"),"true","false")</f>
        <v>false</v>
      </c>
      <c r="DD66" s="45" t="s">
        <v>121</v>
      </c>
      <c r="DE66" s="45" t="s">
        <v>121</v>
      </c>
      <c r="DF66" s="46" t="str">
        <f aca="false">IF(OR(DG66="true",DH66="true",DI66="true",DJ66="true"),"true","false")</f>
        <v>false</v>
      </c>
      <c r="DG66" s="47" t="s">
        <v>121</v>
      </c>
      <c r="DH66" s="47" t="s">
        <v>121</v>
      </c>
      <c r="DI66" s="47" t="s">
        <v>121</v>
      </c>
      <c r="DJ66" s="47" t="s">
        <v>121</v>
      </c>
      <c r="DK66" s="48" t="s">
        <v>121</v>
      </c>
      <c r="DL66" s="36"/>
      <c r="DM66" s="33"/>
      <c r="DN66" s="25" t="n">
        <v>1</v>
      </c>
    </row>
    <row r="67" customFormat="false" ht="13.8" hidden="false" customHeight="false" outlineLevel="0" collapsed="false">
      <c r="A67" s="28" t="s">
        <v>218</v>
      </c>
      <c r="B67" s="27" t="n">
        <v>6.13698630136986</v>
      </c>
      <c r="C67" s="28" t="s">
        <v>119</v>
      </c>
      <c r="D67" s="29" t="n">
        <v>76</v>
      </c>
      <c r="E67" s="25" t="n">
        <v>0</v>
      </c>
      <c r="F67" s="52" t="n">
        <v>0</v>
      </c>
      <c r="G67" s="25" t="n">
        <v>8</v>
      </c>
      <c r="H67" s="31" t="n">
        <v>27.4</v>
      </c>
      <c r="I67" s="32" t="n">
        <v>3</v>
      </c>
      <c r="J67" s="33"/>
      <c r="K67" s="33"/>
      <c r="L67" s="33"/>
      <c r="M67" s="33"/>
      <c r="N67" s="33" t="s">
        <v>121</v>
      </c>
      <c r="O67" s="33"/>
      <c r="P67" s="33" t="s">
        <v>121</v>
      </c>
      <c r="Q67" s="34" t="s">
        <v>121</v>
      </c>
      <c r="R67" s="33" t="n">
        <v>22.64</v>
      </c>
      <c r="S67" s="36" t="s">
        <v>130</v>
      </c>
      <c r="T67" s="34" t="n">
        <v>123</v>
      </c>
      <c r="U67" s="34" t="s">
        <v>123</v>
      </c>
      <c r="V67" s="37" t="n">
        <v>16</v>
      </c>
      <c r="W67" s="37" t="n">
        <v>48</v>
      </c>
      <c r="X67" s="37" t="n">
        <v>31</v>
      </c>
      <c r="Y67" s="37" t="n">
        <v>20</v>
      </c>
      <c r="Z67" s="37" t="n">
        <v>0.99</v>
      </c>
      <c r="AA67" s="37" t="n">
        <v>5.7</v>
      </c>
      <c r="AB67" s="37" t="n">
        <v>104</v>
      </c>
      <c r="AC67" s="37" t="n">
        <v>73</v>
      </c>
      <c r="AD67" s="37" t="n">
        <v>235</v>
      </c>
      <c r="AE67" s="37" t="n">
        <v>149.4</v>
      </c>
      <c r="AF67" s="37" t="n">
        <v>71</v>
      </c>
      <c r="AG67" s="37" t="n">
        <v>1.075</v>
      </c>
      <c r="AH67" s="34" t="n">
        <v>0.685</v>
      </c>
      <c r="AI67" s="38" t="n">
        <v>0.82</v>
      </c>
      <c r="AJ67" s="39" t="n">
        <v>110.301003344481</v>
      </c>
      <c r="AK67" s="39" t="n">
        <v>694.561403508772</v>
      </c>
      <c r="AL67" s="31" t="n">
        <v>11.22</v>
      </c>
      <c r="AM67" s="35" t="n">
        <v>0.434625</v>
      </c>
      <c r="AN67" s="35" t="n">
        <v>0.07473</v>
      </c>
      <c r="AO67" s="35" t="n">
        <v>0.062415</v>
      </c>
      <c r="AP67" s="35" t="n">
        <v>40.1527530477892</v>
      </c>
      <c r="AQ67" s="35" t="n">
        <v>639.726774714159</v>
      </c>
      <c r="AR67" s="35" t="n">
        <v>92.6338430267685</v>
      </c>
      <c r="AS67" s="35" t="n">
        <v>49.2905545718143</v>
      </c>
      <c r="AT67" s="35" t="n">
        <v>1619.99636305776</v>
      </c>
      <c r="AU67" s="35" t="n">
        <v>1895.25606346464</v>
      </c>
      <c r="AV67" s="35" t="n">
        <v>85.7717392002976</v>
      </c>
      <c r="AW67" s="35" t="n">
        <v>41.5531824001302</v>
      </c>
      <c r="AX67" s="35" t="n">
        <v>224.876684927148</v>
      </c>
      <c r="AY67" s="35" t="n">
        <v>42.2884078101093</v>
      </c>
      <c r="AZ67" s="35" t="n">
        <v>4.69637258128643</v>
      </c>
      <c r="BA67" s="35" t="n">
        <v>45.7843592538896</v>
      </c>
      <c r="BB67" s="35" t="n">
        <v>35.0674287380421</v>
      </c>
      <c r="BC67" s="35" t="n">
        <v>38.4123092251312</v>
      </c>
      <c r="BD67" s="35" t="n">
        <v>15.5140229055565</v>
      </c>
      <c r="BE67" s="35" t="n">
        <v>133.999341652193</v>
      </c>
      <c r="BF67" s="35" t="n">
        <v>1034.5250534847</v>
      </c>
      <c r="BG67" s="35" t="n">
        <v>541.17732390147</v>
      </c>
      <c r="BH67" s="35" t="n">
        <v>511.678181307834</v>
      </c>
      <c r="BI67" s="35" t="n">
        <v>88.1362042272307</v>
      </c>
      <c r="BJ67" s="35" t="n">
        <v>467.938073324166</v>
      </c>
      <c r="BK67" s="35" t="n">
        <v>141.887268771</v>
      </c>
      <c r="BL67" s="35" t="n">
        <v>128.724082376535</v>
      </c>
      <c r="BM67" s="35" t="n">
        <v>71.9776024711937</v>
      </c>
      <c r="BN67" s="35" t="n">
        <v>18.1932555345184</v>
      </c>
      <c r="BO67" s="35" t="n">
        <v>12.6301035602206</v>
      </c>
      <c r="BP67" s="35" t="n">
        <v>120.686982609162</v>
      </c>
      <c r="BQ67" s="35" t="n">
        <v>49.6632282894598</v>
      </c>
      <c r="BR67" s="35" t="n">
        <v>152.806431033272</v>
      </c>
      <c r="BS67" s="35" t="n">
        <v>68.3132306002333</v>
      </c>
      <c r="BT67" s="35" t="n">
        <v>23.8339777773348</v>
      </c>
      <c r="BU67" s="35" t="n">
        <v>50.7439034532262</v>
      </c>
      <c r="BV67" s="35" t="n">
        <v>1.44228544822628</v>
      </c>
      <c r="BW67" s="35" t="n">
        <v>6.01842220633291</v>
      </c>
      <c r="BX67" s="35" t="n">
        <v>1.13869061475965</v>
      </c>
      <c r="BY67" s="35" t="n">
        <v>2.72633676715661</v>
      </c>
      <c r="BZ67" s="35" t="n">
        <v>1.39449113963175</v>
      </c>
      <c r="CA67" s="35" t="n">
        <v>1.76237268395439</v>
      </c>
      <c r="CB67" s="35" t="n">
        <v>1.16931936181671</v>
      </c>
      <c r="CC67" s="35" t="n">
        <v>3.64351628067827</v>
      </c>
      <c r="CD67" s="35" t="n">
        <v>2.07101621199085</v>
      </c>
      <c r="CE67" s="35" t="n">
        <v>1.42882226270669</v>
      </c>
      <c r="CF67" s="35" t="n">
        <v>1.70885652151404</v>
      </c>
      <c r="CG67" s="35" t="n">
        <v>2.01211477534267</v>
      </c>
      <c r="CH67" s="35"/>
      <c r="CI67" s="35" t="n">
        <v>26.7893237717692</v>
      </c>
      <c r="CJ67" s="35" t="n">
        <v>16.0534100228995</v>
      </c>
      <c r="CK67" s="35" t="n">
        <v>59.8980735156609</v>
      </c>
      <c r="CL67" s="35" t="n">
        <v>13.0920070943313</v>
      </c>
      <c r="CM67" s="35" t="n">
        <v>78.1998086167116</v>
      </c>
      <c r="CN67" s="35" t="n">
        <v>135.19190860107</v>
      </c>
      <c r="CO67" s="35" t="n">
        <v>61.355587261265</v>
      </c>
      <c r="CP67" s="35" t="n">
        <v>75.6325969057045</v>
      </c>
      <c r="CQ67" s="35" t="n">
        <v>14.6903034176357</v>
      </c>
      <c r="CR67" s="35" t="n">
        <v>125.154938943842</v>
      </c>
      <c r="CS67" s="35" t="n">
        <v>188.544905102506</v>
      </c>
      <c r="CT67" s="35" t="n">
        <v>112.368568357406</v>
      </c>
      <c r="CU67" s="40" t="s">
        <v>121</v>
      </c>
      <c r="CV67" s="41" t="s">
        <v>121</v>
      </c>
      <c r="CW67" s="41" t="s">
        <v>121</v>
      </c>
      <c r="CX67" s="41" t="s">
        <v>121</v>
      </c>
      <c r="CY67" s="42" t="str">
        <f aca="false">IF(OR(CZ67="true",DA67="true",DB67="true"),"true","false")</f>
        <v>false</v>
      </c>
      <c r="CZ67" s="43" t="s">
        <v>121</v>
      </c>
      <c r="DA67" s="43" t="s">
        <v>121</v>
      </c>
      <c r="DB67" s="43" t="s">
        <v>121</v>
      </c>
      <c r="DC67" s="44" t="str">
        <f aca="false">IF(OR(DD67="true",DE67="true"),"true","false")</f>
        <v>false</v>
      </c>
      <c r="DD67" s="45" t="s">
        <v>121</v>
      </c>
      <c r="DE67" s="45" t="s">
        <v>121</v>
      </c>
      <c r="DF67" s="46" t="str">
        <f aca="false">IF(OR(DG67="true",DH67="true",DI67="true",DJ67="true"),"true","false")</f>
        <v>false</v>
      </c>
      <c r="DG67" s="47" t="s">
        <v>121</v>
      </c>
      <c r="DH67" s="47" t="s">
        <v>121</v>
      </c>
      <c r="DI67" s="47" t="s">
        <v>121</v>
      </c>
      <c r="DJ67" s="47" t="s">
        <v>121</v>
      </c>
      <c r="DK67" s="48" t="s">
        <v>121</v>
      </c>
      <c r="DL67" s="36"/>
      <c r="DM67" s="33"/>
      <c r="DN67" s="25" t="n">
        <v>1</v>
      </c>
    </row>
    <row r="68" customFormat="false" ht="13.8" hidden="false" customHeight="false" outlineLevel="0" collapsed="false">
      <c r="A68" s="28" t="s">
        <v>219</v>
      </c>
      <c r="B68" s="27" t="n">
        <v>6.13698630136986</v>
      </c>
      <c r="C68" s="28" t="s">
        <v>126</v>
      </c>
      <c r="D68" s="29" t="n">
        <v>54</v>
      </c>
      <c r="E68" s="25" t="n">
        <v>0</v>
      </c>
      <c r="F68" s="52" t="n">
        <v>0</v>
      </c>
      <c r="G68" s="25" t="n">
        <v>0</v>
      </c>
      <c r="H68" s="31" t="n">
        <v>0</v>
      </c>
      <c r="I68" s="32" t="n">
        <v>0</v>
      </c>
      <c r="J68" s="33" t="s">
        <v>121</v>
      </c>
      <c r="K68" s="33" t="s">
        <v>121</v>
      </c>
      <c r="L68" s="33" t="s">
        <v>121</v>
      </c>
      <c r="M68" s="33" t="s">
        <v>120</v>
      </c>
      <c r="N68" s="33" t="s">
        <v>120</v>
      </c>
      <c r="O68" s="33" t="s">
        <v>120</v>
      </c>
      <c r="P68" s="33" t="s">
        <v>120</v>
      </c>
      <c r="Q68" s="58" t="s">
        <v>120</v>
      </c>
      <c r="R68" s="33" t="n">
        <v>31.62</v>
      </c>
      <c r="S68" s="36" t="s">
        <v>136</v>
      </c>
      <c r="T68" s="34" t="n">
        <v>131</v>
      </c>
      <c r="U68" s="34" t="s">
        <v>123</v>
      </c>
      <c r="V68" s="37" t="n">
        <v>20</v>
      </c>
      <c r="W68" s="37" t="n">
        <v>46</v>
      </c>
      <c r="X68" s="37" t="n">
        <v>23</v>
      </c>
      <c r="Y68" s="37" t="n">
        <v>41</v>
      </c>
      <c r="Z68" s="37" t="n">
        <v>0.61</v>
      </c>
      <c r="AA68" s="37" t="n">
        <v>5.1</v>
      </c>
      <c r="AB68" s="37" t="n">
        <v>197</v>
      </c>
      <c r="AC68" s="37" t="n">
        <v>164</v>
      </c>
      <c r="AD68" s="37" t="n">
        <v>212</v>
      </c>
      <c r="AE68" s="37" t="n">
        <v>120.2</v>
      </c>
      <c r="AF68" s="37" t="n">
        <v>59</v>
      </c>
      <c r="AG68" s="37" t="n">
        <v>0.151</v>
      </c>
      <c r="AH68" s="34" t="n">
        <v>0.26</v>
      </c>
      <c r="AI68" s="38" t="n">
        <v>7.545</v>
      </c>
      <c r="AJ68" s="39" t="n">
        <v>183.210702341137</v>
      </c>
      <c r="AK68" s="39" t="n">
        <v>562.98245614035</v>
      </c>
      <c r="AL68" s="31" t="n">
        <v>3.12</v>
      </c>
      <c r="AM68" s="35" t="n">
        <v>0.3141</v>
      </c>
      <c r="AN68" s="35" t="n">
        <v>0.0583425</v>
      </c>
      <c r="AO68" s="35"/>
      <c r="AP68" s="35" t="n">
        <v>59.0935600382014</v>
      </c>
      <c r="AQ68" s="35" t="n">
        <v>762.064419339441</v>
      </c>
      <c r="AR68" s="35" t="n">
        <v>126.489222619612</v>
      </c>
      <c r="AS68" s="35" t="n">
        <v>46.6647495361749</v>
      </c>
      <c r="AT68" s="35" t="n">
        <v>1601.5672947969</v>
      </c>
      <c r="AU68" s="35" t="n">
        <v>2269.32693837656</v>
      </c>
      <c r="AV68" s="35" t="n">
        <v>163.707862614507</v>
      </c>
      <c r="AW68" s="35" t="n">
        <v>54.8572612473698</v>
      </c>
      <c r="AX68" s="35" t="n">
        <v>250.363694224081</v>
      </c>
      <c r="AY68" s="35" t="n">
        <v>30.5843194979193</v>
      </c>
      <c r="AZ68" s="35" t="n">
        <v>5.07365679310858</v>
      </c>
      <c r="BA68" s="35" t="n">
        <v>52.324349459989</v>
      </c>
      <c r="BB68" s="35" t="n">
        <v>61.7599078489416</v>
      </c>
      <c r="BC68" s="35" t="n">
        <v>80.8806425736446</v>
      </c>
      <c r="BD68" s="35" t="n">
        <v>23.6515679711612</v>
      </c>
      <c r="BE68" s="35" t="n">
        <v>164.302960393432</v>
      </c>
      <c r="BF68" s="35" t="n">
        <v>1403.77294181195</v>
      </c>
      <c r="BG68" s="35" t="n">
        <v>824.979419888525</v>
      </c>
      <c r="BH68" s="35" t="n">
        <v>797.514700922036</v>
      </c>
      <c r="BI68" s="35" t="n">
        <v>78.5675162666527</v>
      </c>
      <c r="BJ68" s="35" t="n">
        <v>599.15839727517</v>
      </c>
      <c r="BK68" s="35" t="n">
        <v>153.436259109506</v>
      </c>
      <c r="BL68" s="35" t="n">
        <v>128.757364769441</v>
      </c>
      <c r="BM68" s="35" t="n">
        <v>78.3012571234018</v>
      </c>
      <c r="BN68" s="35" t="n">
        <v>20.4897406450571</v>
      </c>
      <c r="BO68" s="35" t="n">
        <v>8.85588020463953</v>
      </c>
      <c r="BP68" s="35" t="n">
        <v>293.149369569003</v>
      </c>
      <c r="BQ68" s="35" t="n">
        <v>168.48179139842</v>
      </c>
      <c r="BR68" s="35" t="n">
        <v>204.411455348387</v>
      </c>
      <c r="BS68" s="35" t="n">
        <v>123.193703349857</v>
      </c>
      <c r="BT68" s="35" t="n">
        <v>51.3009525067141</v>
      </c>
      <c r="BU68" s="35" t="n">
        <v>65.0266411846549</v>
      </c>
      <c r="BV68" s="35" t="n">
        <v>3.00233207030808</v>
      </c>
      <c r="BW68" s="35" t="n">
        <v>23.3388103772778</v>
      </c>
      <c r="BX68" s="35" t="n">
        <v>2.56006642598974</v>
      </c>
      <c r="BY68" s="35" t="n">
        <v>2.92121637755259</v>
      </c>
      <c r="BZ68" s="35" t="n">
        <v>3.28034685128749</v>
      </c>
      <c r="CA68" s="35" t="n">
        <v>4.93800156838628</v>
      </c>
      <c r="CB68" s="35" t="n">
        <v>2.17400958121567</v>
      </c>
      <c r="CC68" s="35" t="n">
        <v>3.99322252454947</v>
      </c>
      <c r="CD68" s="35" t="n">
        <v>2.9208797979146</v>
      </c>
      <c r="CE68" s="35" t="n">
        <v>1.42680278487875</v>
      </c>
      <c r="CF68" s="35" t="n">
        <v>2.01177819570468</v>
      </c>
      <c r="CG68" s="35" t="n">
        <v>2.02490480158628</v>
      </c>
      <c r="CH68" s="35" t="n">
        <v>161.774971802143</v>
      </c>
      <c r="CI68" s="35" t="n">
        <v>21.8039642555554</v>
      </c>
      <c r="CJ68" s="35" t="n">
        <v>13.9565777479737</v>
      </c>
      <c r="CK68" s="35" t="n">
        <v>70.1337950472893</v>
      </c>
      <c r="CL68" s="35" t="n">
        <v>11.5930867082271</v>
      </c>
      <c r="CM68" s="35" t="n">
        <v>83.0857921957252</v>
      </c>
      <c r="CN68" s="35"/>
      <c r="CO68" s="35" t="n">
        <v>69.1897236438867</v>
      </c>
      <c r="CP68" s="35" t="n">
        <v>105.263188847587</v>
      </c>
      <c r="CQ68" s="35" t="n">
        <v>13.7992325140732</v>
      </c>
      <c r="CR68" s="35" t="n">
        <v>118.380812558023</v>
      </c>
      <c r="CS68" s="35" t="n">
        <v>136.979042111442</v>
      </c>
      <c r="CT68" s="35" t="n">
        <v>137.990997498877</v>
      </c>
      <c r="CU68" s="40" t="s">
        <v>121</v>
      </c>
      <c r="CV68" s="41" t="s">
        <v>121</v>
      </c>
      <c r="CW68" s="41" t="s">
        <v>121</v>
      </c>
      <c r="CX68" s="41" t="s">
        <v>121</v>
      </c>
      <c r="CY68" s="42" t="str">
        <f aca="false">IF(OR(CZ68="true",DA68="true",DB68="true"),"true","false")</f>
        <v>false</v>
      </c>
      <c r="CZ68" s="43" t="s">
        <v>121</v>
      </c>
      <c r="DA68" s="43" t="s">
        <v>121</v>
      </c>
      <c r="DB68" s="43" t="s">
        <v>121</v>
      </c>
      <c r="DC68" s="44" t="str">
        <f aca="false">IF(OR(DD68="true",DE68="true"),"true","false")</f>
        <v>true</v>
      </c>
      <c r="DD68" s="45" t="s">
        <v>120</v>
      </c>
      <c r="DE68" s="45" t="s">
        <v>120</v>
      </c>
      <c r="DF68" s="46" t="str">
        <f aca="false">IF(OR(DG68="true",DH68="true",DI68="true",DJ68="true"),"true","false")</f>
        <v>false</v>
      </c>
      <c r="DG68" s="47" t="s">
        <v>121</v>
      </c>
      <c r="DH68" s="47" t="s">
        <v>121</v>
      </c>
      <c r="DI68" s="47" t="s">
        <v>121</v>
      </c>
      <c r="DJ68" s="47" t="s">
        <v>121</v>
      </c>
      <c r="DK68" s="48" t="s">
        <v>121</v>
      </c>
      <c r="DL68" s="36"/>
      <c r="DM68" s="33"/>
      <c r="DN68" s="25" t="s">
        <v>151</v>
      </c>
    </row>
    <row r="69" customFormat="false" ht="13.8" hidden="false" customHeight="false" outlineLevel="0" collapsed="false">
      <c r="A69" s="28" t="s">
        <v>220</v>
      </c>
      <c r="B69" s="27" t="n">
        <v>5.37260273972602</v>
      </c>
      <c r="C69" s="28" t="s">
        <v>119</v>
      </c>
      <c r="D69" s="29" t="n">
        <v>68</v>
      </c>
      <c r="E69" s="25" t="n">
        <v>0</v>
      </c>
      <c r="F69" s="52" t="n">
        <v>0</v>
      </c>
      <c r="G69" s="25" t="n">
        <v>7</v>
      </c>
      <c r="H69" s="31" t="n">
        <v>18.05</v>
      </c>
      <c r="I69" s="32" t="n">
        <v>2</v>
      </c>
      <c r="J69" s="33" t="s">
        <v>121</v>
      </c>
      <c r="K69" s="33" t="s">
        <v>121</v>
      </c>
      <c r="L69" s="33" t="s">
        <v>120</v>
      </c>
      <c r="M69" s="33" t="s">
        <v>121</v>
      </c>
      <c r="N69" s="33" t="s">
        <v>121</v>
      </c>
      <c r="O69" s="33" t="s">
        <v>120</v>
      </c>
      <c r="P69" s="33" t="s">
        <v>121</v>
      </c>
      <c r="Q69" s="34" t="s">
        <v>120</v>
      </c>
      <c r="R69" s="33"/>
      <c r="S69" s="36" t="s">
        <v>136</v>
      </c>
      <c r="T69" s="34"/>
      <c r="U69" s="34" t="s">
        <v>123</v>
      </c>
      <c r="V69" s="37" t="n">
        <v>26</v>
      </c>
      <c r="W69" s="37" t="n">
        <v>20</v>
      </c>
      <c r="X69" s="37" t="n">
        <v>74</v>
      </c>
      <c r="Y69" s="37" t="n">
        <v>37</v>
      </c>
      <c r="Z69" s="37" t="n">
        <v>0.95</v>
      </c>
      <c r="AA69" s="37" t="n">
        <v>5</v>
      </c>
      <c r="AB69" s="37" t="n">
        <v>160</v>
      </c>
      <c r="AC69" s="37" t="n">
        <v>227</v>
      </c>
      <c r="AD69" s="37" t="n">
        <v>154</v>
      </c>
      <c r="AE69" s="37" t="n">
        <v>76.6</v>
      </c>
      <c r="AF69" s="37" t="n">
        <v>32</v>
      </c>
      <c r="AG69" s="37" t="n">
        <v>0.501</v>
      </c>
      <c r="AH69" s="34" t="n">
        <v>1.245</v>
      </c>
      <c r="AI69" s="38" t="n">
        <v>18.57</v>
      </c>
      <c r="AJ69" s="39" t="n">
        <v>240.765957446808</v>
      </c>
      <c r="AK69" s="39" t="n">
        <v>474.965034965035</v>
      </c>
      <c r="AL69" s="31" t="n">
        <v>3</v>
      </c>
      <c r="AM69" s="35" t="n">
        <v>1.398</v>
      </c>
      <c r="AN69" s="35" t="n">
        <v>0.1437</v>
      </c>
      <c r="AO69" s="35"/>
      <c r="AP69" s="35" t="n">
        <v>39.9776993787466</v>
      </c>
      <c r="AQ69" s="35" t="n">
        <v>434.654376832678</v>
      </c>
      <c r="AR69" s="35" t="n">
        <v>99.6009790546651</v>
      </c>
      <c r="AS69" s="35" t="n">
        <v>21.6495802299836</v>
      </c>
      <c r="AT69" s="35" t="n">
        <v>796.962016684473</v>
      </c>
      <c r="AU69" s="35" t="n">
        <v>2187.76850862637</v>
      </c>
      <c r="AV69" s="35" t="n">
        <v>100.301193730836</v>
      </c>
      <c r="AW69" s="35" t="n">
        <v>35.7063898541065</v>
      </c>
      <c r="AX69" s="35" t="n">
        <v>100.578501125179</v>
      </c>
      <c r="AY69" s="35" t="n">
        <v>21.9611757608795</v>
      </c>
      <c r="AZ69" s="35" t="n">
        <v>4.74883782763853</v>
      </c>
      <c r="BA69" s="35" t="n">
        <v>35.1007111309485</v>
      </c>
      <c r="BB69" s="35" t="n">
        <v>32.9373555920352</v>
      </c>
      <c r="BC69" s="35" t="n">
        <v>38.6120035825693</v>
      </c>
      <c r="BD69" s="35" t="n">
        <v>8.88749847790057</v>
      </c>
      <c r="BE69" s="35" t="n">
        <v>103.496028553515</v>
      </c>
      <c r="BF69" s="35" t="n">
        <v>1087.42006779053</v>
      </c>
      <c r="BG69" s="35" t="n">
        <v>585.934643698712</v>
      </c>
      <c r="BH69" s="35" t="n">
        <v>625.605904428085</v>
      </c>
      <c r="BI69" s="35" t="n">
        <v>39.4440634052283</v>
      </c>
      <c r="BJ69" s="35" t="n">
        <v>437.421718916955</v>
      </c>
      <c r="BK69" s="35" t="n">
        <v>118.772646897534</v>
      </c>
      <c r="BL69" s="35" t="n">
        <v>105.892360842773</v>
      </c>
      <c r="BM69" s="35" t="n">
        <v>64.4557816743567</v>
      </c>
      <c r="BN69" s="35" t="n">
        <v>9.56645929319028</v>
      </c>
      <c r="BO69" s="35" t="n">
        <v>5.85880072342195</v>
      </c>
      <c r="BP69" s="35" t="n">
        <v>342.81586317798</v>
      </c>
      <c r="BQ69" s="35" t="n">
        <v>197.225522558394</v>
      </c>
      <c r="BR69" s="35" t="n">
        <v>1064.15031062945</v>
      </c>
      <c r="BS69" s="35" t="n">
        <v>153.474889897457</v>
      </c>
      <c r="BT69" s="35" t="n">
        <v>74.2290915482744</v>
      </c>
      <c r="BU69" s="35" t="n">
        <v>84.7016137538461</v>
      </c>
      <c r="BV69" s="35" t="n">
        <v>2.3123438124294</v>
      </c>
      <c r="BW69" s="35" t="n">
        <v>15.0050985406553</v>
      </c>
      <c r="BX69" s="35" t="n">
        <v>1.91888221561955</v>
      </c>
      <c r="BY69" s="35" t="n">
        <v>2.2800321671824</v>
      </c>
      <c r="BZ69" s="35" t="n">
        <v>2.08481597714843</v>
      </c>
      <c r="CA69" s="35" t="n">
        <v>2.80846219882607</v>
      </c>
      <c r="CB69" s="35"/>
      <c r="CC69" s="35" t="n">
        <v>3.83637641324632</v>
      </c>
      <c r="CD69" s="35" t="n">
        <v>2.85827598524853</v>
      </c>
      <c r="CE69" s="35"/>
      <c r="CF69" s="35" t="n">
        <v>1.77516271019799</v>
      </c>
      <c r="CG69" s="35" t="n">
        <v>2.33893360383058</v>
      </c>
      <c r="CH69" s="35" t="n">
        <v>128.749035339252</v>
      </c>
      <c r="CI69" s="35" t="n">
        <v>17.2989217691429</v>
      </c>
      <c r="CJ69" s="35" t="n">
        <v>9.14346985624034</v>
      </c>
      <c r="CK69" s="35" t="n">
        <v>45.852941058022</v>
      </c>
      <c r="CL69" s="35"/>
      <c r="CM69" s="35" t="n">
        <v>57.4633630542542</v>
      </c>
      <c r="CN69" s="35" t="n">
        <v>119.291758649025</v>
      </c>
      <c r="CO69" s="35" t="n">
        <v>33.5468875013879</v>
      </c>
      <c r="CP69" s="35" t="n">
        <v>47.7245212086272</v>
      </c>
      <c r="CQ69" s="35" t="n">
        <v>7.69754996997634</v>
      </c>
      <c r="CR69" s="35" t="n">
        <v>72.1378764474949</v>
      </c>
      <c r="CS69" s="35" t="n">
        <v>145.328254195498</v>
      </c>
      <c r="CT69" s="35" t="n">
        <v>68.1297136470838</v>
      </c>
      <c r="CU69" s="40" t="s">
        <v>120</v>
      </c>
      <c r="CV69" s="41" t="s">
        <v>121</v>
      </c>
      <c r="CW69" s="41" t="s">
        <v>120</v>
      </c>
      <c r="CX69" s="41" t="s">
        <v>121</v>
      </c>
      <c r="CY69" s="42" t="str">
        <f aca="false">IF(OR(CZ69="true",DA69="true",DB69="true"),"true","false")</f>
        <v>true</v>
      </c>
      <c r="CZ69" s="43" t="s">
        <v>120</v>
      </c>
      <c r="DA69" s="43" t="s">
        <v>121</v>
      </c>
      <c r="DB69" s="43" t="s">
        <v>121</v>
      </c>
      <c r="DC69" s="44" t="str">
        <f aca="false">IF(OR(DD69="true",DE69="true"),"true","false")</f>
        <v>false</v>
      </c>
      <c r="DD69" s="45" t="s">
        <v>121</v>
      </c>
      <c r="DE69" s="45" t="s">
        <v>121</v>
      </c>
      <c r="DF69" s="46" t="str">
        <f aca="false">IF(OR(DG69="true",DH69="true",DI69="true",DJ69="true"),"true","false")</f>
        <v>false</v>
      </c>
      <c r="DG69" s="47" t="s">
        <v>121</v>
      </c>
      <c r="DH69" s="47" t="s">
        <v>121</v>
      </c>
      <c r="DI69" s="47" t="s">
        <v>121</v>
      </c>
      <c r="DJ69" s="47" t="s">
        <v>121</v>
      </c>
      <c r="DK69" s="48" t="s">
        <v>121</v>
      </c>
      <c r="DL69" s="36"/>
      <c r="DM69" s="33"/>
      <c r="DN69" s="25" t="n">
        <v>1</v>
      </c>
    </row>
    <row r="70" customFormat="false" ht="13.8" hidden="false" customHeight="false" outlineLevel="0" collapsed="false">
      <c r="A70" s="28" t="s">
        <v>221</v>
      </c>
      <c r="B70" s="27" t="n">
        <v>5.35890410958904</v>
      </c>
      <c r="C70" s="28" t="s">
        <v>119</v>
      </c>
      <c r="D70" s="29" t="n">
        <v>63</v>
      </c>
      <c r="E70" s="25" t="n">
        <v>0</v>
      </c>
      <c r="F70" s="52" t="n">
        <v>0</v>
      </c>
      <c r="G70" s="25" t="n">
        <v>2</v>
      </c>
      <c r="H70" s="31" t="n">
        <v>11.9</v>
      </c>
      <c r="I70" s="32" t="n">
        <v>4</v>
      </c>
      <c r="J70" s="33" t="s">
        <v>121</v>
      </c>
      <c r="K70" s="33" t="s">
        <v>121</v>
      </c>
      <c r="L70" s="33" t="s">
        <v>121</v>
      </c>
      <c r="M70" s="33" t="s">
        <v>121</v>
      </c>
      <c r="N70" s="33" t="s">
        <v>121</v>
      </c>
      <c r="O70" s="33" t="s">
        <v>120</v>
      </c>
      <c r="P70" s="33" t="s">
        <v>121</v>
      </c>
      <c r="Q70" s="34" t="s">
        <v>121</v>
      </c>
      <c r="R70" s="35" t="n">
        <v>24.44</v>
      </c>
      <c r="S70" s="36" t="s">
        <v>130</v>
      </c>
      <c r="T70" s="34" t="n">
        <v>163</v>
      </c>
      <c r="U70" s="34" t="s">
        <v>123</v>
      </c>
      <c r="V70" s="37" t="n">
        <v>17</v>
      </c>
      <c r="W70" s="37" t="n">
        <v>43</v>
      </c>
      <c r="X70" s="37" t="n">
        <v>24</v>
      </c>
      <c r="Y70" s="37" t="n">
        <v>33</v>
      </c>
      <c r="Z70" s="37" t="n">
        <v>1.04</v>
      </c>
      <c r="AA70" s="37" t="n">
        <v>5.1</v>
      </c>
      <c r="AB70" s="37" t="n">
        <v>94</v>
      </c>
      <c r="AC70" s="37" t="n">
        <v>91</v>
      </c>
      <c r="AD70" s="37" t="n">
        <v>201</v>
      </c>
      <c r="AE70" s="37" t="n">
        <v>136.8</v>
      </c>
      <c r="AF70" s="37" t="n">
        <v>46</v>
      </c>
      <c r="AG70" s="37" t="n">
        <v>1.04</v>
      </c>
      <c r="AH70" s="34" t="n">
        <v>1.435</v>
      </c>
      <c r="AI70" s="38" t="n">
        <v>2.33</v>
      </c>
      <c r="AJ70" s="39" t="n">
        <v>175.234042553191</v>
      </c>
      <c r="AK70" s="39" t="n">
        <v>530.20979020979</v>
      </c>
      <c r="AL70" s="31" t="n">
        <v>5.54</v>
      </c>
      <c r="AM70" s="35" t="n">
        <v>0.582525</v>
      </c>
      <c r="AN70" s="35" t="n">
        <v>0.16905</v>
      </c>
      <c r="AO70" s="35"/>
      <c r="AP70" s="35" t="n">
        <v>62.3845690162027</v>
      </c>
      <c r="AQ70" s="35" t="n">
        <v>707.561430227536</v>
      </c>
      <c r="AR70" s="35" t="n">
        <v>116.546174217991</v>
      </c>
      <c r="AS70" s="35" t="n">
        <v>40.8529677239597</v>
      </c>
      <c r="AT70" s="35" t="n">
        <v>1727.04180210488</v>
      </c>
      <c r="AU70" s="35" t="n">
        <v>2601.05016707203</v>
      </c>
      <c r="AV70" s="35" t="n">
        <v>100.616290335112</v>
      </c>
      <c r="AW70" s="35" t="n">
        <v>40.8879784577682</v>
      </c>
      <c r="AX70" s="35" t="n">
        <v>222.131930079786</v>
      </c>
      <c r="AY70" s="35" t="n">
        <v>27.3248201803456</v>
      </c>
      <c r="AZ70" s="35" t="n">
        <v>4.54381152363456</v>
      </c>
      <c r="BA70" s="35" t="n">
        <v>39.7436049413855</v>
      </c>
      <c r="BB70" s="35" t="n">
        <v>34.4350632728213</v>
      </c>
      <c r="BC70" s="35" t="n">
        <v>41.9735252661115</v>
      </c>
      <c r="BD70" s="35" t="n">
        <v>15.3808933339311</v>
      </c>
      <c r="BE70" s="35" t="n">
        <v>136.595368298889</v>
      </c>
      <c r="BF70" s="35" t="n">
        <v>1194.22730821577</v>
      </c>
      <c r="BG70" s="35" t="n">
        <v>730.378721226174</v>
      </c>
      <c r="BH70" s="35" t="n">
        <v>620.519845360217</v>
      </c>
      <c r="BI70" s="35" t="n">
        <v>55.3530472144676</v>
      </c>
      <c r="BJ70" s="35" t="n">
        <v>330.61447849172</v>
      </c>
      <c r="BK70" s="35" t="n">
        <v>133.633235330223</v>
      </c>
      <c r="BL70" s="35" t="n">
        <v>111.150978921978</v>
      </c>
      <c r="BM70" s="35" t="n">
        <v>55.2365588392954</v>
      </c>
      <c r="BN70" s="35" t="n">
        <v>14.9815046190548</v>
      </c>
      <c r="BO70" s="35" t="n">
        <v>8.41988085756623</v>
      </c>
      <c r="BP70" s="35" t="n">
        <v>203.107960563225</v>
      </c>
      <c r="BQ70" s="35" t="n">
        <v>86.4618887628678</v>
      </c>
      <c r="BR70" s="35" t="n">
        <v>229.344970982503</v>
      </c>
      <c r="BS70" s="35" t="n">
        <v>103.173360367504</v>
      </c>
      <c r="BT70" s="35" t="n">
        <v>61.7957566744254</v>
      </c>
      <c r="BU70" s="35" t="n">
        <v>93.6366805717914</v>
      </c>
      <c r="BV70" s="35" t="n">
        <v>1.93907699389893</v>
      </c>
      <c r="BW70" s="35" t="n">
        <v>14.1501862601617</v>
      </c>
      <c r="BX70" s="35" t="n">
        <v>2.51193553775723</v>
      </c>
      <c r="BY70" s="35" t="n">
        <v>3.22380147210524</v>
      </c>
      <c r="BZ70" s="35" t="n">
        <v>2.82966671601942</v>
      </c>
      <c r="CA70" s="35" t="n">
        <v>3.76165573361262</v>
      </c>
      <c r="CB70" s="35" t="n">
        <v>2.02827059796617</v>
      </c>
      <c r="CC70" s="35" t="n">
        <v>3.53143526122774</v>
      </c>
      <c r="CD70" s="35" t="n">
        <v>2.67113770652631</v>
      </c>
      <c r="CE70" s="35"/>
      <c r="CF70" s="35" t="n">
        <v>1.92662354729331</v>
      </c>
      <c r="CG70" s="35" t="n">
        <v>2.74787786398794</v>
      </c>
      <c r="CH70" s="35"/>
      <c r="CI70" s="35" t="n">
        <v>21.5886497249548</v>
      </c>
      <c r="CJ70" s="35" t="n">
        <v>12.5769084865099</v>
      </c>
      <c r="CK70" s="35" t="n">
        <v>54.5317729068461</v>
      </c>
      <c r="CL70" s="35" t="n">
        <v>11.0332689286656</v>
      </c>
      <c r="CM70" s="35" t="n">
        <v>72.7672573830966</v>
      </c>
      <c r="CN70" s="35" t="n">
        <v>124.260555509039</v>
      </c>
      <c r="CO70" s="35" t="n">
        <v>58.3908718014568</v>
      </c>
      <c r="CP70" s="35" t="n">
        <v>72.916321288897</v>
      </c>
      <c r="CQ70" s="35" t="n">
        <v>10.2995432590035</v>
      </c>
      <c r="CR70" s="35" t="n">
        <v>88.8827218657412</v>
      </c>
      <c r="CS70" s="35" t="n">
        <v>4.782920625258</v>
      </c>
      <c r="CT70" s="35" t="n">
        <v>82.3404726667231</v>
      </c>
      <c r="CU70" s="59"/>
      <c r="CV70" s="41"/>
      <c r="CW70" s="41"/>
      <c r="CX70" s="41"/>
      <c r="CY70" s="42" t="str">
        <f aca="false">IF(OR(CZ70="true",DA70="true",DB70="true"),"true","false")</f>
        <v>false</v>
      </c>
      <c r="CZ70" s="43"/>
      <c r="DA70" s="43"/>
      <c r="DB70" s="43" t="s">
        <v>121</v>
      </c>
      <c r="DC70" s="44" t="str">
        <f aca="false">IF(OR(DD70="true",DE70="true"),"true","false")</f>
        <v>false</v>
      </c>
      <c r="DD70" s="45"/>
      <c r="DE70" s="45"/>
      <c r="DF70" s="46" t="str">
        <f aca="false">IF(OR(DG70="true",DH70="true",DI70="true",DJ70="true"),"true","false")</f>
        <v>false</v>
      </c>
      <c r="DG70" s="47"/>
      <c r="DH70" s="47"/>
      <c r="DI70" s="47"/>
      <c r="DJ70" s="47"/>
      <c r="DK70" s="48" t="s">
        <v>121</v>
      </c>
      <c r="DL70" s="36"/>
      <c r="DM70" s="33"/>
      <c r="DN70" s="25" t="n">
        <v>1</v>
      </c>
    </row>
    <row r="71" customFormat="false" ht="13.8" hidden="false" customHeight="false" outlineLevel="0" collapsed="false">
      <c r="A71" s="28" t="s">
        <v>222</v>
      </c>
      <c r="B71" s="27" t="n">
        <v>4.96712328767123</v>
      </c>
      <c r="C71" s="28" t="s">
        <v>119</v>
      </c>
      <c r="D71" s="29" t="n">
        <v>54</v>
      </c>
      <c r="E71" s="25" t="n">
        <v>0</v>
      </c>
      <c r="F71" s="52" t="n">
        <v>0</v>
      </c>
      <c r="G71" s="25" t="n">
        <v>2</v>
      </c>
      <c r="H71" s="31" t="n">
        <v>5.95</v>
      </c>
      <c r="I71" s="32" t="n">
        <v>2</v>
      </c>
      <c r="J71" s="33" t="s">
        <v>121</v>
      </c>
      <c r="K71" s="33" t="s">
        <v>120</v>
      </c>
      <c r="L71" s="33" t="s">
        <v>121</v>
      </c>
      <c r="M71" s="33" t="s">
        <v>120</v>
      </c>
      <c r="N71" s="33" t="s">
        <v>120</v>
      </c>
      <c r="O71" s="33" t="s">
        <v>121</v>
      </c>
      <c r="P71" s="33" t="s">
        <v>120</v>
      </c>
      <c r="Q71" s="58" t="s">
        <v>121</v>
      </c>
      <c r="R71" s="33" t="n">
        <v>25.31</v>
      </c>
      <c r="S71" s="36" t="s">
        <v>122</v>
      </c>
      <c r="T71" s="34" t="n">
        <v>139</v>
      </c>
      <c r="U71" s="34" t="s">
        <v>123</v>
      </c>
      <c r="V71" s="37" t="n">
        <v>16</v>
      </c>
      <c r="W71" s="37" t="n">
        <v>51</v>
      </c>
      <c r="X71" s="37" t="n">
        <v>17</v>
      </c>
      <c r="Y71" s="37" t="n">
        <v>43</v>
      </c>
      <c r="Z71" s="37" t="n">
        <v>0.89</v>
      </c>
      <c r="AA71" s="37" t="n">
        <v>3.9</v>
      </c>
      <c r="AB71" s="37" t="n">
        <v>211</v>
      </c>
      <c r="AC71" s="37" t="n">
        <v>590</v>
      </c>
      <c r="AD71" s="37" t="n">
        <v>162</v>
      </c>
      <c r="AE71" s="37" t="n">
        <v>19</v>
      </c>
      <c r="AF71" s="37" t="n">
        <v>25</v>
      </c>
      <c r="AG71" s="37" t="n">
        <v>0.623</v>
      </c>
      <c r="AH71" s="34" t="n">
        <v>1.26</v>
      </c>
      <c r="AI71" s="38" t="n">
        <v>3.25</v>
      </c>
      <c r="AJ71" s="39" t="n">
        <v>350.127659574468</v>
      </c>
      <c r="AK71" s="39" t="n">
        <v>810.62937062937</v>
      </c>
      <c r="AL71" s="31" t="n">
        <v>4.22</v>
      </c>
      <c r="AM71" s="35" t="n">
        <v>0.33765</v>
      </c>
      <c r="AN71" s="35" t="n">
        <v>0.134025</v>
      </c>
      <c r="AO71" s="35" t="n">
        <v>0.117825</v>
      </c>
      <c r="AP71" s="35" t="n">
        <v>58.3233238944138</v>
      </c>
      <c r="AQ71" s="35" t="n">
        <v>230.366194621872</v>
      </c>
      <c r="AR71" s="35" t="n">
        <v>98.7607214432605</v>
      </c>
      <c r="AS71" s="35" t="n">
        <v>25.2101718583106</v>
      </c>
      <c r="AT71" s="35" t="n">
        <v>755.790693974042</v>
      </c>
      <c r="AU71" s="35" t="n">
        <v>1889.37444593458</v>
      </c>
      <c r="AV71" s="35" t="n">
        <v>85.1765567255527</v>
      </c>
      <c r="AW71" s="35" t="n">
        <v>13.5621007202143</v>
      </c>
      <c r="AX71" s="35" t="n">
        <v>75.4835996635829</v>
      </c>
      <c r="AY71" s="35" t="n">
        <v>16.3034411774218</v>
      </c>
      <c r="AZ71" s="35" t="n">
        <v>4.67810822931402</v>
      </c>
      <c r="BA71" s="35" t="n">
        <v>53.0232797110225</v>
      </c>
      <c r="BB71" s="35" t="n">
        <v>52.1745786919104</v>
      </c>
      <c r="BC71" s="35" t="n">
        <v>46.5498542907358</v>
      </c>
      <c r="BD71" s="35" t="n">
        <v>23.7846975427866</v>
      </c>
      <c r="BE71" s="35" t="n">
        <v>214.652331744321</v>
      </c>
      <c r="BF71" s="35" t="n">
        <v>1348.84350387897</v>
      </c>
      <c r="BG71" s="35" t="n">
        <v>660.19110608959</v>
      </c>
      <c r="BH71" s="35" t="n">
        <v>744.619686616205</v>
      </c>
      <c r="BI71" s="35" t="n">
        <v>58.9641868448075</v>
      </c>
      <c r="BJ71" s="35" t="n">
        <v>411.991423577614</v>
      </c>
      <c r="BK71" s="35" t="n">
        <v>144.616424989321</v>
      </c>
      <c r="BL71" s="35" t="n">
        <v>115.094942481381</v>
      </c>
      <c r="BM71" s="35" t="n">
        <v>59.6631170958411</v>
      </c>
      <c r="BN71" s="35" t="n">
        <v>16.6789066572791</v>
      </c>
      <c r="BO71" s="35" t="n">
        <v>7.35484428456276</v>
      </c>
      <c r="BP71" s="35" t="n">
        <v>434.728957003477</v>
      </c>
      <c r="BQ71" s="35" t="n">
        <v>241.744882913143</v>
      </c>
      <c r="BR71" s="35" t="n">
        <v>1230.61865810423</v>
      </c>
      <c r="BS71" s="35" t="n">
        <v>154.811807625828</v>
      </c>
      <c r="BT71" s="35" t="n">
        <v>218.582783269118</v>
      </c>
      <c r="BU71" s="35" t="n">
        <v>139.025037449982</v>
      </c>
      <c r="BV71" s="35" t="n">
        <v>1.65096482377983</v>
      </c>
      <c r="BW71" s="35" t="n">
        <v>9.155344432396</v>
      </c>
      <c r="BX71" s="35" t="n">
        <v>1.49883082740853</v>
      </c>
      <c r="BY71" s="35" t="n">
        <v>3.90402892048223</v>
      </c>
      <c r="BZ71" s="35" t="n">
        <v>1.92325775091342</v>
      </c>
      <c r="CA71" s="35" t="n">
        <v>2.63411394634746</v>
      </c>
      <c r="CB71" s="35" t="n">
        <v>1.77886508621588</v>
      </c>
      <c r="CC71" s="35" t="n">
        <v>3.90234602229228</v>
      </c>
      <c r="CD71" s="35" t="n">
        <v>2.62435313684576</v>
      </c>
      <c r="CE71" s="35" t="n">
        <v>1.31000965049636</v>
      </c>
      <c r="CF71" s="35" t="n">
        <v>1.33256048624167</v>
      </c>
      <c r="CG71" s="35" t="n">
        <v>2.24368156627952</v>
      </c>
      <c r="CH71" s="35" t="n">
        <v>149.352979652109</v>
      </c>
      <c r="CI71" s="35" t="n">
        <v>16.8517300517417</v>
      </c>
      <c r="CJ71" s="35" t="n">
        <v>8.69627813883911</v>
      </c>
      <c r="CK71" s="35" t="n">
        <v>52.6767554124409</v>
      </c>
      <c r="CL71" s="35"/>
      <c r="CM71" s="35" t="n">
        <v>60.1465133586616</v>
      </c>
      <c r="CN71" s="35" t="n">
        <v>133.833770792666</v>
      </c>
      <c r="CO71" s="35" t="n">
        <v>50.2917329196343</v>
      </c>
      <c r="CP71" s="35" t="n">
        <v>69.5209767678876</v>
      </c>
      <c r="CQ71" s="35" t="n">
        <v>6.58122694209325</v>
      </c>
      <c r="CR71" s="35" t="n">
        <v>77.5373023687098</v>
      </c>
      <c r="CS71" s="35"/>
      <c r="CT71" s="35" t="n">
        <v>86.1995715613338</v>
      </c>
      <c r="CU71" s="40" t="s">
        <v>121</v>
      </c>
      <c r="CV71" s="41" t="s">
        <v>121</v>
      </c>
      <c r="CW71" s="41" t="s">
        <v>121</v>
      </c>
      <c r="CX71" s="41" t="s">
        <v>121</v>
      </c>
      <c r="CY71" s="42" t="str">
        <f aca="false">IF(OR(CZ71="true",DA71="true",DB71="true"),"true","false")</f>
        <v>false</v>
      </c>
      <c r="CZ71" s="43" t="s">
        <v>121</v>
      </c>
      <c r="DA71" s="43" t="s">
        <v>121</v>
      </c>
      <c r="DB71" s="43" t="s">
        <v>121</v>
      </c>
      <c r="DC71" s="44" t="str">
        <f aca="false">IF(OR(DD71="true",DE71="true"),"true","false")</f>
        <v>true</v>
      </c>
      <c r="DD71" s="45" t="s">
        <v>120</v>
      </c>
      <c r="DE71" s="45" t="s">
        <v>121</v>
      </c>
      <c r="DF71" s="46" t="str">
        <f aca="false">IF(OR(DG71="true",DH71="true",DI71="true",DJ71="true"),"true","false")</f>
        <v>false</v>
      </c>
      <c r="DG71" s="47" t="s">
        <v>121</v>
      </c>
      <c r="DH71" s="47" t="s">
        <v>121</v>
      </c>
      <c r="DI71" s="47" t="s">
        <v>121</v>
      </c>
      <c r="DJ71" s="47" t="s">
        <v>121</v>
      </c>
      <c r="DK71" s="48" t="s">
        <v>121</v>
      </c>
      <c r="DL71" s="36"/>
      <c r="DM71" s="33"/>
      <c r="DN71" s="25" t="n">
        <v>1</v>
      </c>
    </row>
    <row r="72" customFormat="false" ht="13.8" hidden="false" customHeight="false" outlineLevel="0" collapsed="false">
      <c r="A72" s="28" t="s">
        <v>223</v>
      </c>
      <c r="B72" s="27" t="n">
        <v>4.95068493150684</v>
      </c>
      <c r="C72" s="28" t="s">
        <v>119</v>
      </c>
      <c r="D72" s="29" t="n">
        <v>58</v>
      </c>
      <c r="E72" s="25" t="n">
        <v>0</v>
      </c>
      <c r="F72" s="52" t="n">
        <v>0</v>
      </c>
      <c r="G72" s="25" t="n">
        <v>6</v>
      </c>
      <c r="H72" s="31" t="n">
        <v>12.8</v>
      </c>
      <c r="I72" s="32" t="n">
        <v>2</v>
      </c>
      <c r="J72" s="33" t="s">
        <v>121</v>
      </c>
      <c r="K72" s="33" t="s">
        <v>121</v>
      </c>
      <c r="L72" s="33" t="s">
        <v>121</v>
      </c>
      <c r="M72" s="33" t="s">
        <v>121</v>
      </c>
      <c r="N72" s="33" t="s">
        <v>120</v>
      </c>
      <c r="O72" s="33" t="s">
        <v>120</v>
      </c>
      <c r="P72" s="33" t="s">
        <v>121</v>
      </c>
      <c r="Q72" s="34" t="s">
        <v>121</v>
      </c>
      <c r="R72" s="33" t="n">
        <v>25.9</v>
      </c>
      <c r="S72" s="36" t="s">
        <v>122</v>
      </c>
      <c r="T72" s="34" t="n">
        <v>160</v>
      </c>
      <c r="U72" s="34" t="s">
        <v>123</v>
      </c>
      <c r="V72" s="37" t="n">
        <v>20</v>
      </c>
      <c r="W72" s="37" t="n">
        <v>24</v>
      </c>
      <c r="X72" s="37" t="n">
        <v>22</v>
      </c>
      <c r="Y72" s="37" t="n">
        <v>33</v>
      </c>
      <c r="Z72" s="37" t="n">
        <v>0.6</v>
      </c>
      <c r="AA72" s="37" t="n">
        <v>5.6</v>
      </c>
      <c r="AB72" s="37" t="n">
        <v>81</v>
      </c>
      <c r="AC72" s="37" t="n">
        <v>114</v>
      </c>
      <c r="AD72" s="37" t="n">
        <v>124</v>
      </c>
      <c r="AE72" s="37" t="n">
        <v>68.2</v>
      </c>
      <c r="AF72" s="37" t="n">
        <v>33</v>
      </c>
      <c r="AG72" s="37" t="n">
        <v>0.075</v>
      </c>
      <c r="AH72" s="34" t="n">
        <v>1.095</v>
      </c>
      <c r="AI72" s="38" t="n">
        <v>4.85</v>
      </c>
      <c r="AJ72" s="39" t="n">
        <v>411.404255319148</v>
      </c>
      <c r="AK72" s="39" t="n">
        <v>488.251748251748</v>
      </c>
      <c r="AL72" s="31" t="n">
        <v>8.02</v>
      </c>
      <c r="AM72" s="35" t="n">
        <v>0.3381</v>
      </c>
      <c r="AN72" s="35" t="n">
        <v>0.13515</v>
      </c>
      <c r="AO72" s="35"/>
      <c r="AP72" s="35" t="n">
        <v>43.6538264286417</v>
      </c>
      <c r="AQ72" s="35" t="n">
        <v>729.519469006433</v>
      </c>
      <c r="AR72" s="35" t="n">
        <v>91.2334136744275</v>
      </c>
      <c r="AS72" s="35" t="n">
        <v>23.0815192427523</v>
      </c>
      <c r="AT72" s="35" t="n">
        <v>1262.00190939468</v>
      </c>
      <c r="AU72" s="35" t="n">
        <v>2234.03723319619</v>
      </c>
      <c r="AV72" s="35" t="n">
        <v>117.316410361779</v>
      </c>
      <c r="AW72" s="35" t="n">
        <v>38.9273773644908</v>
      </c>
      <c r="AX72" s="35" t="n">
        <v>696.582410838088</v>
      </c>
      <c r="AY72" s="35" t="n">
        <v>41.6932253353643</v>
      </c>
      <c r="AZ72" s="35" t="n">
        <v>4.870421111847</v>
      </c>
      <c r="BA72" s="35" t="n">
        <v>33.6529270395219</v>
      </c>
      <c r="BB72" s="35" t="n">
        <v>25.2657640271196</v>
      </c>
      <c r="BC72" s="35" t="n">
        <v>36.6649835975474</v>
      </c>
      <c r="BD72" s="35" t="n">
        <v>11.7314789517489</v>
      </c>
      <c r="BE72" s="35" t="n">
        <v>121.218902776151</v>
      </c>
      <c r="BF72" s="35" t="n">
        <v>1019.2668762811</v>
      </c>
      <c r="BG72" s="35" t="n">
        <v>779.20488827771</v>
      </c>
      <c r="BH72" s="35" t="n">
        <v>804.635183617052</v>
      </c>
      <c r="BI72" s="35" t="n">
        <v>43.7042096972422</v>
      </c>
      <c r="BJ72" s="35" t="n">
        <v>757.843440192663</v>
      </c>
      <c r="BK72" s="35" t="n">
        <v>169.895011947079</v>
      </c>
      <c r="BL72" s="35" t="n">
        <v>156.348468488812</v>
      </c>
      <c r="BM72" s="35" t="n">
        <v>87.9697922626989</v>
      </c>
      <c r="BN72" s="35" t="n">
        <v>14.3957345039029</v>
      </c>
      <c r="BO72" s="35" t="n">
        <v>5.42280137634865</v>
      </c>
      <c r="BP72" s="35" t="n">
        <v>215.474449550656</v>
      </c>
      <c r="BQ72" s="35" t="n">
        <v>82.2505979184995</v>
      </c>
      <c r="BR72" s="35" t="n">
        <v>931.835803442052</v>
      </c>
      <c r="BS72" s="35" t="n">
        <v>118.180261868466</v>
      </c>
      <c r="BT72" s="35" t="n">
        <v>82.0166373160346</v>
      </c>
      <c r="BU72" s="35" t="n">
        <v>121.489133246184</v>
      </c>
      <c r="BV72" s="35" t="n">
        <v>1.47493367311127</v>
      </c>
      <c r="BW72" s="35" t="n">
        <v>5.94437468597519</v>
      </c>
      <c r="BX72" s="35" t="n">
        <v>1.2214892057051</v>
      </c>
      <c r="BY72" s="35" t="n">
        <v>2.66238663593858</v>
      </c>
      <c r="BZ72" s="35" t="n">
        <v>1.33727260117352</v>
      </c>
      <c r="CA72" s="35"/>
      <c r="CB72" s="35" t="n">
        <v>1.3120291283243</v>
      </c>
      <c r="CC72" s="35" t="n">
        <v>3.45435852412812</v>
      </c>
      <c r="CD72" s="35" t="n">
        <v>2.80509640244617</v>
      </c>
      <c r="CE72" s="35"/>
      <c r="CF72" s="35" t="n">
        <v>1.80882067399695</v>
      </c>
      <c r="CG72" s="35" t="n">
        <v>3.10768149699883</v>
      </c>
      <c r="CH72" s="35" t="n">
        <v>135.125657976269</v>
      </c>
      <c r="CI72" s="35" t="n">
        <v>17.5142362997435</v>
      </c>
      <c r="CJ72" s="35" t="n">
        <v>11.0117374756055</v>
      </c>
      <c r="CK72" s="35" t="n">
        <v>47.6251452714269</v>
      </c>
      <c r="CL72" s="35"/>
      <c r="CM72" s="35" t="n">
        <v>55.93959868385</v>
      </c>
      <c r="CN72" s="35" t="n">
        <v>103.341920728381</v>
      </c>
      <c r="CO72" s="35" t="n">
        <v>48.3042141756288</v>
      </c>
      <c r="CP72" s="35" t="n">
        <v>52.7430060372411</v>
      </c>
      <c r="CQ72" s="35" t="n">
        <v>8.43790070211839</v>
      </c>
      <c r="CR72" s="35" t="n">
        <v>78.9948161143139</v>
      </c>
      <c r="CS72" s="35" t="n">
        <v>154.884906822924</v>
      </c>
      <c r="CT72" s="35" t="n">
        <v>69.289099581087</v>
      </c>
      <c r="CU72" s="40" t="s">
        <v>120</v>
      </c>
      <c r="CV72" s="41" t="s">
        <v>121</v>
      </c>
      <c r="CW72" s="41" t="s">
        <v>120</v>
      </c>
      <c r="CX72" s="41" t="s">
        <v>121</v>
      </c>
      <c r="CY72" s="42" t="str">
        <f aca="false">IF(OR(CZ72="true",DA72="true",DB72="true"),"true","false")</f>
        <v>false</v>
      </c>
      <c r="CZ72" s="43" t="s">
        <v>121</v>
      </c>
      <c r="DA72" s="43" t="s">
        <v>121</v>
      </c>
      <c r="DB72" s="43" t="s">
        <v>121</v>
      </c>
      <c r="DC72" s="44" t="str">
        <f aca="false">IF(OR(DD72="true",DE72="true"),"true","false")</f>
        <v>false</v>
      </c>
      <c r="DD72" s="45" t="s">
        <v>121</v>
      </c>
      <c r="DE72" s="45" t="s">
        <v>121</v>
      </c>
      <c r="DF72" s="46" t="str">
        <f aca="false">IF(OR(DG72="true",DH72="true",DI72="true",DJ72="true"),"true","false")</f>
        <v>true</v>
      </c>
      <c r="DG72" s="47" t="s">
        <v>120</v>
      </c>
      <c r="DH72" s="47" t="s">
        <v>121</v>
      </c>
      <c r="DI72" s="47" t="s">
        <v>121</v>
      </c>
      <c r="DJ72" s="47" t="s">
        <v>121</v>
      </c>
      <c r="DK72" s="48" t="s">
        <v>120</v>
      </c>
      <c r="DL72" s="36"/>
      <c r="DM72" s="33" t="n">
        <v>5</v>
      </c>
      <c r="DN72" s="25" t="n">
        <v>1</v>
      </c>
    </row>
    <row r="73" customFormat="false" ht="13.8" hidden="false" customHeight="false" outlineLevel="0" collapsed="false">
      <c r="A73" s="26" t="s">
        <v>224</v>
      </c>
      <c r="B73" s="27" t="n">
        <v>5.65479452054794</v>
      </c>
      <c r="C73" s="28" t="s">
        <v>119</v>
      </c>
      <c r="D73" s="29" t="n">
        <v>50</v>
      </c>
      <c r="E73" s="25" t="n">
        <v>2</v>
      </c>
      <c r="F73" s="52" t="n">
        <v>0</v>
      </c>
      <c r="G73" s="25" t="n">
        <v>9</v>
      </c>
      <c r="H73" s="31" t="n">
        <v>18.2</v>
      </c>
      <c r="I73" s="32" t="n">
        <v>1</v>
      </c>
      <c r="J73" s="33" t="s">
        <v>121</v>
      </c>
      <c r="K73" s="33" t="s">
        <v>120</v>
      </c>
      <c r="L73" s="33" t="s">
        <v>121</v>
      </c>
      <c r="M73" s="33" t="s">
        <v>121</v>
      </c>
      <c r="N73" s="33" t="s">
        <v>120</v>
      </c>
      <c r="O73" s="33" t="s">
        <v>120</v>
      </c>
      <c r="P73" s="33" t="s">
        <v>120</v>
      </c>
      <c r="Q73" s="34" t="s">
        <v>120</v>
      </c>
      <c r="R73" s="33" t="n">
        <v>30.86</v>
      </c>
      <c r="S73" s="36" t="s">
        <v>136</v>
      </c>
      <c r="T73" s="34" t="n">
        <v>144</v>
      </c>
      <c r="U73" s="34" t="s">
        <v>123</v>
      </c>
      <c r="V73" s="37" t="n">
        <v>24</v>
      </c>
      <c r="W73" s="37" t="n">
        <v>30</v>
      </c>
      <c r="X73" s="37" t="n">
        <v>15</v>
      </c>
      <c r="Y73" s="37" t="n">
        <v>42</v>
      </c>
      <c r="Z73" s="37" t="n">
        <v>0.74</v>
      </c>
      <c r="AA73" s="37" t="n">
        <v>4.9</v>
      </c>
      <c r="AB73" s="37" t="n">
        <v>109</v>
      </c>
      <c r="AC73" s="37" t="n">
        <v>150</v>
      </c>
      <c r="AD73" s="37" t="n">
        <v>102</v>
      </c>
      <c r="AE73" s="37" t="n">
        <v>40</v>
      </c>
      <c r="AF73" s="37" t="n">
        <v>32</v>
      </c>
      <c r="AG73" s="37" t="n">
        <v>0.164</v>
      </c>
      <c r="AH73" s="34" t="n">
        <v>1.55</v>
      </c>
      <c r="AI73" s="38" t="n">
        <v>4.195</v>
      </c>
      <c r="AJ73" s="39" t="n">
        <v>160.765957446808</v>
      </c>
      <c r="AK73" s="39" t="n">
        <v>477.762237762237</v>
      </c>
      <c r="AL73" s="31" t="n">
        <v>3</v>
      </c>
      <c r="AM73" s="35" t="n">
        <v>0.26595</v>
      </c>
      <c r="AN73" s="35" t="n">
        <v>0.1149</v>
      </c>
      <c r="AO73" s="35"/>
      <c r="AP73" s="35" t="n">
        <v>45.5093953204936</v>
      </c>
      <c r="AQ73" s="35" t="n">
        <v>563.657854658696</v>
      </c>
      <c r="AR73" s="35" t="n">
        <v>87.1721685526386</v>
      </c>
      <c r="AS73" s="35" t="n">
        <v>27.4893706292456</v>
      </c>
      <c r="AT73" s="35" t="n">
        <v>1375.3210738072</v>
      </c>
      <c r="AU73" s="35" t="n">
        <v>2006.61468870048</v>
      </c>
      <c r="AV73" s="35" t="n">
        <v>79.3647749133375</v>
      </c>
      <c r="AW73" s="35" t="n">
        <v>35.9864757245747</v>
      </c>
      <c r="AX73" s="35" t="n">
        <v>383.288250403473</v>
      </c>
      <c r="AY73" s="35" t="n">
        <v>13.7931715633506</v>
      </c>
      <c r="AZ73" s="35" t="n">
        <v>4.5731777366098</v>
      </c>
      <c r="BA73" s="35" t="n">
        <v>32.0886545729231</v>
      </c>
      <c r="BB73" s="35" t="n">
        <v>33.8692625934132</v>
      </c>
      <c r="BC73" s="35" t="n">
        <v>37.8132261528167</v>
      </c>
      <c r="BD73" s="35" t="n">
        <v>11.9860892574825</v>
      </c>
      <c r="BE73" s="35" t="n">
        <v>126.793703587966</v>
      </c>
      <c r="BF73" s="35" t="n">
        <v>852.444138855015</v>
      </c>
      <c r="BG73" s="35" t="n">
        <v>607.296091783759</v>
      </c>
      <c r="BH73" s="35" t="n">
        <v>722.241026717584</v>
      </c>
      <c r="BI73" s="35" t="n">
        <v>37.563608206019</v>
      </c>
      <c r="BJ73" s="35" t="n">
        <v>500.488851358523</v>
      </c>
      <c r="BK73" s="35" t="n">
        <v>135.563614118792</v>
      </c>
      <c r="BL73" s="35" t="n">
        <v>95.9742077566781</v>
      </c>
      <c r="BM73" s="35" t="n">
        <v>43.3880269646318</v>
      </c>
      <c r="BN73" s="35" t="n">
        <v>9.06223104065895</v>
      </c>
      <c r="BO73" s="35" t="n">
        <v>4.90359604700946</v>
      </c>
      <c r="BP73" s="35" t="n">
        <v>313.069443721729</v>
      </c>
      <c r="BQ73" s="35" t="n">
        <v>123.695047497996</v>
      </c>
      <c r="BR73" s="35" t="n">
        <v>212.499807605031</v>
      </c>
      <c r="BS73" s="35" t="n">
        <v>89.4699536517022</v>
      </c>
      <c r="BT73" s="35" t="n">
        <v>55.4119745214545</v>
      </c>
      <c r="BU73" s="35" t="n">
        <v>57.4953379814991</v>
      </c>
      <c r="BV73" s="35" t="n">
        <v>1.92494064910337</v>
      </c>
      <c r="BW73" s="35" t="n">
        <v>16.3379539070941</v>
      </c>
      <c r="BX73" s="35" t="n">
        <v>2.21338939886045</v>
      </c>
      <c r="BY73" s="35" t="n">
        <v>2.39413266446087</v>
      </c>
      <c r="BZ73" s="35" t="n">
        <v>2.58127094318309</v>
      </c>
      <c r="CA73" s="35" t="n">
        <v>3.1507636906615</v>
      </c>
      <c r="CB73" s="35" t="n">
        <v>1.41266644008319</v>
      </c>
      <c r="CC73" s="35" t="n">
        <v>2.74047311195217</v>
      </c>
      <c r="CD73" s="35" t="n">
        <v>2.47356545902642</v>
      </c>
      <c r="CE73" s="35"/>
      <c r="CF73" s="35" t="n">
        <v>1.50219662378843</v>
      </c>
      <c r="CG73" s="35" t="n">
        <v>2.14943926764243</v>
      </c>
      <c r="CH73" s="35" t="n">
        <v>113.296077104609</v>
      </c>
      <c r="CI73" s="35" t="n">
        <v>16.3283501158202</v>
      </c>
      <c r="CJ73" s="35" t="n">
        <v>11.2220832093461</v>
      </c>
      <c r="CK73" s="35" t="n">
        <v>34.7725240601913</v>
      </c>
      <c r="CL73" s="35" t="n">
        <v>9.51116082388136</v>
      </c>
      <c r="CM73" s="35" t="n">
        <v>43.6997957520161</v>
      </c>
      <c r="CN73" s="35" t="n">
        <v>85.0236229711305</v>
      </c>
      <c r="CO73" s="35" t="n">
        <v>34.29220703039</v>
      </c>
      <c r="CP73" s="35" t="n">
        <v>37.1244212405978</v>
      </c>
      <c r="CQ73" s="35" t="n">
        <v>7.22220173703502</v>
      </c>
      <c r="CR73" s="35" t="n">
        <v>65.7612538104772</v>
      </c>
      <c r="CS73" s="35" t="n">
        <v>141.220715457886</v>
      </c>
      <c r="CT73" s="35" t="n">
        <v>51.1861163544368</v>
      </c>
      <c r="CU73" s="40" t="s">
        <v>120</v>
      </c>
      <c r="CV73" s="41" t="s">
        <v>121</v>
      </c>
      <c r="CW73" s="41" t="s">
        <v>120</v>
      </c>
      <c r="CX73" s="41" t="s">
        <v>121</v>
      </c>
      <c r="CY73" s="42" t="str">
        <f aca="false">IF(OR(CZ73="true",DA73="true",DB73="true"),"true","false")</f>
        <v>true</v>
      </c>
      <c r="CZ73" s="43" t="s">
        <v>120</v>
      </c>
      <c r="DA73" s="43" t="s">
        <v>121</v>
      </c>
      <c r="DB73" s="43" t="s">
        <v>121</v>
      </c>
      <c r="DC73" s="44" t="str">
        <f aca="false">IF(OR(DD73="true",DE73="true"),"true","false")</f>
        <v>false</v>
      </c>
      <c r="DD73" s="45" t="s">
        <v>121</v>
      </c>
      <c r="DE73" s="45" t="s">
        <v>121</v>
      </c>
      <c r="DF73" s="46" t="str">
        <f aca="false">IF(OR(DG73="true",DH73="true",DI73="true",DJ73="true"),"true","false")</f>
        <v>true</v>
      </c>
      <c r="DG73" s="47" t="s">
        <v>120</v>
      </c>
      <c r="DH73" s="47" t="s">
        <v>121</v>
      </c>
      <c r="DI73" s="47" t="s">
        <v>121</v>
      </c>
      <c r="DJ73" s="47" t="s">
        <v>121</v>
      </c>
      <c r="DK73" s="48" t="s">
        <v>120</v>
      </c>
      <c r="DL73" s="36" t="s">
        <v>225</v>
      </c>
      <c r="DM73" s="33" t="n">
        <v>20</v>
      </c>
      <c r="DN73" s="25" t="n">
        <v>1</v>
      </c>
    </row>
    <row r="74" customFormat="false" ht="13.8" hidden="false" customHeight="false" outlineLevel="0" collapsed="false">
      <c r="A74" s="28" t="s">
        <v>226</v>
      </c>
      <c r="B74" s="27" t="n">
        <v>4.94246575342465</v>
      </c>
      <c r="C74" s="28" t="s">
        <v>126</v>
      </c>
      <c r="D74" s="29" t="n">
        <v>61</v>
      </c>
      <c r="E74" s="25" t="n">
        <v>0</v>
      </c>
      <c r="F74" s="52" t="n">
        <v>0</v>
      </c>
      <c r="G74" s="25" t="n">
        <v>2</v>
      </c>
      <c r="H74" s="31" t="n">
        <v>8.5</v>
      </c>
      <c r="I74" s="32" t="n">
        <v>1</v>
      </c>
      <c r="J74" s="33" t="s">
        <v>120</v>
      </c>
      <c r="K74" s="33" t="s">
        <v>121</v>
      </c>
      <c r="L74" s="33" t="s">
        <v>121</v>
      </c>
      <c r="M74" s="33" t="s">
        <v>121</v>
      </c>
      <c r="N74" s="33" t="s">
        <v>121</v>
      </c>
      <c r="O74" s="33" t="s">
        <v>120</v>
      </c>
      <c r="P74" s="33" t="s">
        <v>121</v>
      </c>
      <c r="Q74" s="58" t="s">
        <v>121</v>
      </c>
      <c r="R74" s="33" t="n">
        <v>28.09</v>
      </c>
      <c r="S74" s="36" t="s">
        <v>122</v>
      </c>
      <c r="T74" s="34" t="n">
        <v>163</v>
      </c>
      <c r="U74" s="34" t="s">
        <v>123</v>
      </c>
      <c r="V74" s="37" t="n">
        <v>13</v>
      </c>
      <c r="W74" s="37" t="n">
        <v>38</v>
      </c>
      <c r="X74" s="37" t="n">
        <v>17</v>
      </c>
      <c r="Y74" s="37" t="n">
        <v>53</v>
      </c>
      <c r="Z74" s="37" t="n">
        <v>0.69</v>
      </c>
      <c r="AA74" s="37" t="n">
        <v>3.7</v>
      </c>
      <c r="AB74" s="37" t="n">
        <v>76</v>
      </c>
      <c r="AC74" s="37" t="n">
        <v>85</v>
      </c>
      <c r="AD74" s="37" t="n">
        <v>161</v>
      </c>
      <c r="AE74" s="37" t="n">
        <v>104</v>
      </c>
      <c r="AF74" s="37" t="n">
        <v>40</v>
      </c>
      <c r="AG74" s="37" t="n">
        <v>0.963</v>
      </c>
      <c r="AH74" s="34" t="n">
        <v>1.925</v>
      </c>
      <c r="AI74" s="38" t="n">
        <v>56.55</v>
      </c>
      <c r="AJ74" s="39" t="n">
        <v>400.340425531914</v>
      </c>
      <c r="AK74" s="39" t="n">
        <v>598.041958041958</v>
      </c>
      <c r="AL74" s="31" t="n">
        <v>3</v>
      </c>
      <c r="AM74" s="35" t="n">
        <v>0.933</v>
      </c>
      <c r="AN74" s="35" t="n">
        <v>0.1353</v>
      </c>
      <c r="AO74" s="35"/>
      <c r="AP74" s="35" t="n">
        <v>46.06956706143</v>
      </c>
      <c r="AQ74" s="35" t="n">
        <v>857.738731161776</v>
      </c>
      <c r="AR74" s="35" t="n">
        <v>115.110734131842</v>
      </c>
      <c r="AS74" s="35" t="n">
        <v>41.6232038677473</v>
      </c>
      <c r="AT74" s="35" t="n">
        <v>1603.91994180892</v>
      </c>
      <c r="AU74" s="35" t="n">
        <v>2416.75948446344</v>
      </c>
      <c r="AV74" s="35" t="n">
        <v>124.668664461569</v>
      </c>
      <c r="AW74" s="35" t="n">
        <v>64.3101593756716</v>
      </c>
      <c r="AX74" s="35" t="n">
        <v>623.258245629987</v>
      </c>
      <c r="AY74" s="35" t="n">
        <v>41.5881931339388</v>
      </c>
      <c r="AZ74" s="35" t="n">
        <v>4.97409816863155</v>
      </c>
      <c r="BA74" s="35" t="n">
        <v>38.5953623861161</v>
      </c>
      <c r="BB74" s="35" t="n">
        <v>41.8570368909393</v>
      </c>
      <c r="BC74" s="35" t="n">
        <v>44.2700103766503</v>
      </c>
      <c r="BD74" s="35" t="n">
        <v>9.633024079003</v>
      </c>
      <c r="BE74" s="35" t="n">
        <v>102.863663088294</v>
      </c>
      <c r="BF74" s="35" t="n">
        <v>1077.2479496548</v>
      </c>
      <c r="BG74" s="35" t="n">
        <v>805.652395430625</v>
      </c>
      <c r="BH74" s="35" t="n">
        <v>622.554268987364</v>
      </c>
      <c r="BI74" s="35" t="n">
        <v>69.9806588968122</v>
      </c>
      <c r="BJ74" s="35" t="n">
        <v>737.499203921189</v>
      </c>
      <c r="BK74" s="35" t="n">
        <v>137.693687264799</v>
      </c>
      <c r="BL74" s="35" t="n">
        <v>128.640876394269</v>
      </c>
      <c r="BM74" s="35" t="n">
        <v>81.5962140211313</v>
      </c>
      <c r="BN74" s="35" t="n">
        <v>9.40670380723976</v>
      </c>
      <c r="BO74" s="35" t="n">
        <v>9.42168088404762</v>
      </c>
      <c r="BP74" s="35" t="n">
        <v>174.965842381019</v>
      </c>
      <c r="BQ74" s="35" t="n">
        <v>104.176048663782</v>
      </c>
      <c r="BR74" s="35" t="n">
        <v>200.333856276856</v>
      </c>
      <c r="BS74" s="35" t="n">
        <v>112.49836152289</v>
      </c>
      <c r="BT74" s="35" t="n">
        <v>41.2072236575141</v>
      </c>
      <c r="BU74" s="35" t="n">
        <v>68.4803453162797</v>
      </c>
      <c r="BV74" s="35" t="n">
        <v>1.76371900250635</v>
      </c>
      <c r="BW74" s="35" t="n">
        <v>9.62992172196134</v>
      </c>
      <c r="BX74" s="35" t="n">
        <v>1.26053244371189</v>
      </c>
      <c r="BY74" s="35" t="n">
        <v>2.28878323777012</v>
      </c>
      <c r="BZ74" s="35" t="n">
        <v>1.9269601269313</v>
      </c>
      <c r="CA74" s="35" t="n">
        <v>2.45034146400513</v>
      </c>
      <c r="CB74" s="35" t="n">
        <v>1.43858307220839</v>
      </c>
      <c r="CC74" s="35" t="n">
        <v>3.46378275399183</v>
      </c>
      <c r="CD74" s="35" t="n">
        <v>2.82899355674344</v>
      </c>
      <c r="CE74" s="35" t="n">
        <v>1.33424338443161</v>
      </c>
      <c r="CF74" s="35" t="n">
        <v>2.17030720519779</v>
      </c>
      <c r="CG74" s="35" t="n">
        <v>3.11979836396645</v>
      </c>
      <c r="CH74" s="35"/>
      <c r="CI74" s="35" t="n">
        <v>26.2593187733678</v>
      </c>
      <c r="CJ74" s="35" t="n">
        <v>13.4613543275923</v>
      </c>
      <c r="CK74" s="35" t="n">
        <v>45.8198157456219</v>
      </c>
      <c r="CL74" s="35" t="n">
        <v>14.6969284801157</v>
      </c>
      <c r="CM74" s="35" t="n">
        <v>75.9638500297055</v>
      </c>
      <c r="CN74" s="35" t="n">
        <v>123.829926447838</v>
      </c>
      <c r="CO74" s="35" t="n">
        <v>55.1611538424478</v>
      </c>
      <c r="CP74" s="35" t="n">
        <v>67.3181434932815</v>
      </c>
      <c r="CQ74" s="35" t="n">
        <v>15.3080904938974</v>
      </c>
      <c r="CR74" s="35" t="n">
        <v>121.892095672433</v>
      </c>
      <c r="CS74" s="35" t="n">
        <v>92.9136682827139</v>
      </c>
      <c r="CT74" s="35" t="n">
        <v>103.590360571382</v>
      </c>
      <c r="CU74" s="40" t="s">
        <v>120</v>
      </c>
      <c r="CV74" s="41" t="s">
        <v>121</v>
      </c>
      <c r="CW74" s="41" t="s">
        <v>120</v>
      </c>
      <c r="CX74" s="41" t="s">
        <v>121</v>
      </c>
      <c r="CY74" s="42" t="str">
        <f aca="false">IF(OR(CZ74="true",DA74="true",DB74="true"),"true","false")</f>
        <v>true</v>
      </c>
      <c r="CZ74" s="43" t="s">
        <v>121</v>
      </c>
      <c r="DA74" s="43" t="s">
        <v>120</v>
      </c>
      <c r="DB74" s="43" t="s">
        <v>121</v>
      </c>
      <c r="DC74" s="44" t="str">
        <f aca="false">IF(OR(DD74="true",DE74="true"),"true","false")</f>
        <v>false</v>
      </c>
      <c r="DD74" s="45" t="s">
        <v>121</v>
      </c>
      <c r="DE74" s="45" t="s">
        <v>121</v>
      </c>
      <c r="DF74" s="46" t="str">
        <f aca="false">IF(OR(DG74="true",DH74="true",DI74="true",DJ74="true"),"true","false")</f>
        <v>false</v>
      </c>
      <c r="DG74" s="47" t="s">
        <v>121</v>
      </c>
      <c r="DH74" s="47" t="s">
        <v>121</v>
      </c>
      <c r="DI74" s="47" t="s">
        <v>121</v>
      </c>
      <c r="DJ74" s="47" t="s">
        <v>121</v>
      </c>
      <c r="DK74" s="48" t="s">
        <v>121</v>
      </c>
      <c r="DL74" s="36"/>
      <c r="DM74" s="33"/>
      <c r="DN74" s="25" t="n">
        <v>1</v>
      </c>
    </row>
    <row r="75" customFormat="false" ht="13.8" hidden="false" customHeight="false" outlineLevel="0" collapsed="false">
      <c r="A75" s="32" t="s">
        <v>227</v>
      </c>
      <c r="B75" s="27" t="n">
        <v>5.21095890410958</v>
      </c>
      <c r="C75" s="32" t="s">
        <v>119</v>
      </c>
      <c r="D75" s="36" t="n">
        <v>65</v>
      </c>
      <c r="E75" s="49" t="n">
        <v>0</v>
      </c>
      <c r="F75" s="52" t="n">
        <v>0</v>
      </c>
      <c r="G75" s="49" t="n">
        <v>8</v>
      </c>
      <c r="H75" s="50" t="n">
        <v>29.06</v>
      </c>
      <c r="I75" s="32" t="n">
        <v>4</v>
      </c>
      <c r="J75" s="33" t="s">
        <v>120</v>
      </c>
      <c r="K75" s="33" t="s">
        <v>121</v>
      </c>
      <c r="L75" s="33" t="s">
        <v>120</v>
      </c>
      <c r="M75" s="33" t="s">
        <v>121</v>
      </c>
      <c r="N75" s="33" t="s">
        <v>120</v>
      </c>
      <c r="O75" s="33" t="s">
        <v>121</v>
      </c>
      <c r="P75" s="33" t="s">
        <v>121</v>
      </c>
      <c r="Q75" s="33" t="s">
        <v>121</v>
      </c>
      <c r="R75" s="35"/>
      <c r="S75" s="36" t="s">
        <v>122</v>
      </c>
      <c r="T75" s="33" t="n">
        <v>150</v>
      </c>
      <c r="U75" s="33" t="s">
        <v>123</v>
      </c>
      <c r="V75" s="35" t="n">
        <v>20</v>
      </c>
      <c r="W75" s="35" t="n">
        <v>41</v>
      </c>
      <c r="X75" s="35" t="n">
        <v>29</v>
      </c>
      <c r="Y75" s="35" t="n">
        <v>39</v>
      </c>
      <c r="Z75" s="35" t="n">
        <v>0.16</v>
      </c>
      <c r="AA75" s="35" t="n">
        <v>5.6</v>
      </c>
      <c r="AB75" s="35" t="n">
        <v>108</v>
      </c>
      <c r="AC75" s="35" t="n">
        <v>122</v>
      </c>
      <c r="AD75" s="35" t="n">
        <v>151</v>
      </c>
      <c r="AE75" s="35" t="n">
        <v>79.6</v>
      </c>
      <c r="AF75" s="35" t="n">
        <v>47</v>
      </c>
      <c r="AG75" s="35" t="n">
        <v>0.126</v>
      </c>
      <c r="AH75" s="34" t="n">
        <v>1.3</v>
      </c>
      <c r="AI75" s="38" t="n">
        <v>3.27</v>
      </c>
      <c r="AJ75" s="39" t="n">
        <v>160.340425531914</v>
      </c>
      <c r="AK75" s="39" t="n">
        <v>462.377622377622</v>
      </c>
      <c r="AL75" s="31" t="n">
        <v>6.64</v>
      </c>
      <c r="AM75" s="35" t="n">
        <v>0.71985</v>
      </c>
      <c r="AN75" s="35" t="n">
        <v>0.12735</v>
      </c>
      <c r="AO75" s="35"/>
      <c r="AP75" s="35" t="n">
        <v>28.9808278894888</v>
      </c>
      <c r="AQ75" s="35" t="n">
        <v>226.445116268498</v>
      </c>
      <c r="AR75" s="35" t="n">
        <v>74.2532077772928</v>
      </c>
      <c r="AS75" s="35" t="n">
        <v>26.530076522892</v>
      </c>
      <c r="AT75" s="35" t="n">
        <v>1239.65176278044</v>
      </c>
      <c r="AU75" s="35" t="n">
        <v>1937.99581751642</v>
      </c>
      <c r="AV75" s="35" t="n">
        <v>67.9512756917582</v>
      </c>
      <c r="AW75" s="35" t="n">
        <v>40.4678496520659</v>
      </c>
      <c r="AX75" s="35" t="n">
        <v>128.418157434138</v>
      </c>
      <c r="AY75" s="35" t="n">
        <v>19.5839469352806</v>
      </c>
      <c r="AZ75" s="35" t="n">
        <v>4.43906009320458</v>
      </c>
      <c r="BA75" s="35" t="n">
        <v>23.2188968633785</v>
      </c>
      <c r="BB75" s="35" t="n">
        <v>19.3914216791473</v>
      </c>
      <c r="BC75" s="35" t="n">
        <v>28.1280498170664</v>
      </c>
      <c r="BD75" s="35" t="n">
        <v>9.90427558118982</v>
      </c>
      <c r="BE75" s="35" t="n">
        <v>107.856022024248</v>
      </c>
      <c r="BF75" s="35" t="n">
        <v>951.113684771661</v>
      </c>
      <c r="BG75" s="35" t="n">
        <v>528.970782138586</v>
      </c>
      <c r="BH75" s="35" t="n">
        <v>514.729816748555</v>
      </c>
      <c r="BI75" s="35" t="n">
        <v>44.5529107163543</v>
      </c>
      <c r="BJ75" s="35" t="n">
        <v>379.440645543256</v>
      </c>
      <c r="BK75" s="35" t="n">
        <v>118.539670147189</v>
      </c>
      <c r="BL75" s="35" t="n">
        <v>90.2496361767845</v>
      </c>
      <c r="BM75" s="35" t="n">
        <v>42.0567312483774</v>
      </c>
      <c r="BN75" s="35" t="n">
        <v>9.28189483384092</v>
      </c>
      <c r="BO75" s="35" t="n">
        <v>5.48104556393478</v>
      </c>
      <c r="BP75" s="35" t="n">
        <v>170.888243309488</v>
      </c>
      <c r="BQ75" s="35" t="n">
        <v>80.5794507580359</v>
      </c>
      <c r="BR75" s="35" t="n">
        <v>226.169791377623</v>
      </c>
      <c r="BS75" s="35" t="n">
        <v>119.450333710419</v>
      </c>
      <c r="BT75" s="35" t="n">
        <v>92.5114414837459</v>
      </c>
      <c r="BU75" s="35" t="n">
        <v>112.48722054182</v>
      </c>
      <c r="BV75" s="35" t="n">
        <v>1.64456981065803</v>
      </c>
      <c r="BW75" s="35" t="n">
        <v>10.4680050205554</v>
      </c>
      <c r="BX75" s="35" t="n">
        <v>1.515996388946</v>
      </c>
      <c r="BY75" s="35" t="n">
        <v>2.38504501423515</v>
      </c>
      <c r="BZ75" s="35" t="n">
        <v>2.04745563733158</v>
      </c>
      <c r="CA75" s="35"/>
      <c r="CB75" s="35" t="n">
        <v>1.66207195183349</v>
      </c>
      <c r="CC75" s="35" t="n">
        <v>3.65092103271404</v>
      </c>
      <c r="CD75" s="35" t="n">
        <v>2.33085569251882</v>
      </c>
      <c r="CE75" s="35"/>
      <c r="CF75" s="35" t="n">
        <v>1.48065552695709</v>
      </c>
      <c r="CG75" s="35" t="n">
        <v>1.95859861290233</v>
      </c>
      <c r="CH75" s="35" t="n">
        <v>139.812889680882</v>
      </c>
      <c r="CI75" s="35" t="n">
        <v>15.4207165560577</v>
      </c>
      <c r="CJ75" s="35" t="n">
        <v>10.1869171968432</v>
      </c>
      <c r="CK75" s="35" t="n">
        <v>50.8217379180358</v>
      </c>
      <c r="CL75" s="35" t="n">
        <v>8.21430484341777</v>
      </c>
      <c r="CM75" s="35" t="n">
        <v>55.6580335284492</v>
      </c>
      <c r="CN75" s="35" t="n">
        <v>105.710380564988</v>
      </c>
      <c r="CO75" s="35" t="n">
        <v>35.6172195263937</v>
      </c>
      <c r="CP75" s="35" t="n">
        <v>48.0392116764281</v>
      </c>
      <c r="CQ75" s="35" t="n">
        <v>6.20856717759221</v>
      </c>
      <c r="CR75" s="35" t="n">
        <v>70.8625519200913</v>
      </c>
      <c r="CS75" s="35" t="n">
        <v>153.26176651532</v>
      </c>
      <c r="CT75" s="35" t="n">
        <v>67.9972123974834</v>
      </c>
      <c r="CU75" s="40" t="s">
        <v>121</v>
      </c>
      <c r="CV75" s="41" t="s">
        <v>121</v>
      </c>
      <c r="CW75" s="41" t="s">
        <v>121</v>
      </c>
      <c r="CX75" s="41" t="s">
        <v>121</v>
      </c>
      <c r="CY75" s="42" t="str">
        <f aca="false">IF(OR(CZ75="true",DA75="true",DB75="true"),"true","false")</f>
        <v>false</v>
      </c>
      <c r="CZ75" s="43" t="s">
        <v>121</v>
      </c>
      <c r="DA75" s="43" t="s">
        <v>121</v>
      </c>
      <c r="DB75" s="43" t="s">
        <v>121</v>
      </c>
      <c r="DC75" s="44" t="str">
        <f aca="false">IF(OR(DD75="true",DE75="true"),"true","false")</f>
        <v>false</v>
      </c>
      <c r="DD75" s="45" t="s">
        <v>121</v>
      </c>
      <c r="DE75" s="45" t="s">
        <v>121</v>
      </c>
      <c r="DF75" s="46" t="str">
        <f aca="false">IF(OR(DG75="true",DH75="true",DI75="true",DJ75="true"),"true","false")</f>
        <v>true</v>
      </c>
      <c r="DG75" s="47" t="s">
        <v>121</v>
      </c>
      <c r="DH75" s="47" t="s">
        <v>120</v>
      </c>
      <c r="DI75" s="47" t="s">
        <v>121</v>
      </c>
      <c r="DJ75" s="47" t="s">
        <v>121</v>
      </c>
      <c r="DK75" s="48" t="s">
        <v>120</v>
      </c>
      <c r="DL75" s="36" t="s">
        <v>225</v>
      </c>
      <c r="DM75" s="33" t="n">
        <v>5</v>
      </c>
      <c r="DN75" s="25" t="n">
        <v>1</v>
      </c>
    </row>
    <row r="76" customFormat="false" ht="13.8" hidden="false" customHeight="false" outlineLevel="0" collapsed="false">
      <c r="A76" s="26" t="s">
        <v>228</v>
      </c>
      <c r="B76" s="27" t="n">
        <v>5.34520547945205</v>
      </c>
      <c r="C76" s="32" t="s">
        <v>119</v>
      </c>
      <c r="D76" s="29" t="n">
        <v>63</v>
      </c>
      <c r="E76" s="49" t="n">
        <v>1</v>
      </c>
      <c r="F76" s="52" t="n">
        <v>0</v>
      </c>
      <c r="G76" s="49" t="n">
        <v>4</v>
      </c>
      <c r="H76" s="50" t="n">
        <v>19.02</v>
      </c>
      <c r="I76" s="32" t="n">
        <v>3</v>
      </c>
      <c r="J76" s="33" t="s">
        <v>120</v>
      </c>
      <c r="K76" s="33" t="s">
        <v>121</v>
      </c>
      <c r="L76" s="33" t="s">
        <v>120</v>
      </c>
      <c r="M76" s="33" t="s">
        <v>121</v>
      </c>
      <c r="N76" s="33" t="s">
        <v>120</v>
      </c>
      <c r="O76" s="33" t="s">
        <v>120</v>
      </c>
      <c r="P76" s="33" t="s">
        <v>121</v>
      </c>
      <c r="Q76" s="34" t="s">
        <v>121</v>
      </c>
      <c r="R76" s="35" t="n">
        <v>25.44</v>
      </c>
      <c r="S76" s="36" t="s">
        <v>122</v>
      </c>
      <c r="T76" s="34" t="n">
        <v>135</v>
      </c>
      <c r="U76" s="34" t="s">
        <v>155</v>
      </c>
      <c r="V76" s="37" t="n">
        <v>20</v>
      </c>
      <c r="W76" s="37" t="n">
        <v>22</v>
      </c>
      <c r="X76" s="37" t="n">
        <v>23</v>
      </c>
      <c r="Y76" s="37" t="n">
        <v>21</v>
      </c>
      <c r="Z76" s="37" t="n">
        <v>0.88</v>
      </c>
      <c r="AA76" s="37" t="n">
        <v>6.3</v>
      </c>
      <c r="AB76" s="37" t="n">
        <v>127</v>
      </c>
      <c r="AC76" s="37" t="n">
        <v>48</v>
      </c>
      <c r="AD76" s="37" t="n">
        <v>90</v>
      </c>
      <c r="AE76" s="37" t="n">
        <v>48.4</v>
      </c>
      <c r="AF76" s="37" t="n">
        <v>32</v>
      </c>
      <c r="AG76" s="37" t="n">
        <v>0.023</v>
      </c>
      <c r="AH76" s="34" t="n">
        <v>1.07</v>
      </c>
      <c r="AI76" s="38" t="n">
        <v>5.14</v>
      </c>
      <c r="AJ76" s="39" t="n">
        <v>136.085106382978</v>
      </c>
      <c r="AK76" s="39" t="n">
        <v>471.468531468531</v>
      </c>
      <c r="AL76" s="31" t="n">
        <v>7.2</v>
      </c>
      <c r="AM76" s="35" t="n">
        <v>0.622425</v>
      </c>
      <c r="AN76" s="35" t="n">
        <v>0.138825</v>
      </c>
      <c r="AO76" s="35"/>
      <c r="AP76" s="35" t="n">
        <v>17.9034317124714</v>
      </c>
      <c r="AQ76" s="35" t="n">
        <v>334.666878821631</v>
      </c>
      <c r="AR76" s="35" t="n">
        <v>41.0280213930024</v>
      </c>
      <c r="AS76" s="35" t="n">
        <v>26.3130099732792</v>
      </c>
      <c r="AT76" s="35" t="n">
        <v>958.118337008161</v>
      </c>
      <c r="AU76" s="35" t="n">
        <v>1725.08126292819</v>
      </c>
      <c r="AV76" s="35" t="n">
        <v>60.4939893905424</v>
      </c>
      <c r="AW76" s="35" t="n">
        <v>28.0460412968012</v>
      </c>
      <c r="AX76" s="35" t="n">
        <v>378.975064214762</v>
      </c>
      <c r="AY76" s="35" t="n">
        <v>25.4202362611618</v>
      </c>
      <c r="AZ76" s="35" t="n">
        <v>5.03766527598649</v>
      </c>
      <c r="BA76" s="35" t="n">
        <v>23.4685148101762</v>
      </c>
      <c r="BB76" s="35" t="n">
        <v>10.2870230996129</v>
      </c>
      <c r="BC76" s="35" t="n">
        <v>16.5624182821068</v>
      </c>
      <c r="BD76" s="35" t="n">
        <v>6.63760871743073</v>
      </c>
      <c r="BE76" s="35" t="n">
        <v>81.1136193239891</v>
      </c>
      <c r="BF76" s="35" t="n">
        <v>611.364939038054</v>
      </c>
      <c r="BG76" s="35" t="n">
        <v>296.029276830215</v>
      </c>
      <c r="BH76" s="35" t="n">
        <v>456.748743374855</v>
      </c>
      <c r="BI76" s="35" t="n">
        <v>33.3533855033647</v>
      </c>
      <c r="BJ76" s="35" t="n">
        <v>541.17732390147</v>
      </c>
      <c r="BK76" s="35" t="n">
        <v>122.234015759795</v>
      </c>
      <c r="BL76" s="35" t="n">
        <v>101.598932157853</v>
      </c>
      <c r="BM76" s="35" t="n">
        <v>58.9974692377139</v>
      </c>
      <c r="BN76" s="35" t="n">
        <v>6.13670870419004</v>
      </c>
      <c r="BO76" s="35" t="n">
        <v>4.13477277087258</v>
      </c>
      <c r="BP76" s="35" t="n">
        <v>88.1330359233313</v>
      </c>
      <c r="BQ76" s="35" t="n">
        <v>41.2540157780071</v>
      </c>
      <c r="BR76" s="35" t="n">
        <v>162.265123961496</v>
      </c>
      <c r="BS76" s="35" t="n">
        <v>84.9244333752412</v>
      </c>
      <c r="BT76" s="35" t="n">
        <v>31.9490683885459</v>
      </c>
      <c r="BU76" s="35" t="n">
        <v>58.0523870349869</v>
      </c>
      <c r="BV76" s="35" t="n">
        <v>1.97408127624985</v>
      </c>
      <c r="BW76" s="35" t="n">
        <v>15.2306068981083</v>
      </c>
      <c r="BX76" s="35" t="n">
        <v>1.86805869028312</v>
      </c>
      <c r="BY76" s="35" t="n">
        <v>1.60687289120319</v>
      </c>
      <c r="BZ76" s="35" t="n">
        <v>1.78929905499356</v>
      </c>
      <c r="CA76" s="35" t="n">
        <v>2.51193553775723</v>
      </c>
      <c r="CB76" s="35"/>
      <c r="CC76" s="35" t="n">
        <v>2.52640846219078</v>
      </c>
      <c r="CD76" s="35" t="n">
        <v>1.80882067399695</v>
      </c>
      <c r="CE76" s="35"/>
      <c r="CF76" s="35" t="n">
        <v>1.6226921341887</v>
      </c>
      <c r="CG76" s="35" t="n">
        <v>2.76773606262933</v>
      </c>
      <c r="CH76" s="35" t="n">
        <v>111.325121016803</v>
      </c>
      <c r="CI76" s="35" t="n">
        <v>11.182332834466</v>
      </c>
      <c r="CJ76" s="35" t="n">
        <v>8.29214932755798</v>
      </c>
      <c r="CK76" s="35" t="n">
        <v>32.6359414103854</v>
      </c>
      <c r="CL76" s="35"/>
      <c r="CM76" s="35" t="n">
        <v>43.1366654412145</v>
      </c>
      <c r="CN76" s="35" t="n">
        <v>88.4686554607401</v>
      </c>
      <c r="CO76" s="35" t="n">
        <v>25.5139992443657</v>
      </c>
      <c r="CP76" s="35" t="n">
        <v>35.8325340569943</v>
      </c>
      <c r="CQ76" s="35" t="n">
        <v>5.60403022629054</v>
      </c>
      <c r="CR76" s="35" t="n">
        <v>56.9996086806529</v>
      </c>
      <c r="CS76" s="35" t="n">
        <v>120.434581926829</v>
      </c>
      <c r="CT76" s="35" t="n">
        <v>58.838063518858</v>
      </c>
      <c r="CU76" s="40" t="s">
        <v>120</v>
      </c>
      <c r="CV76" s="41" t="s">
        <v>121</v>
      </c>
      <c r="CW76" s="41" t="s">
        <v>120</v>
      </c>
      <c r="CX76" s="41" t="s">
        <v>121</v>
      </c>
      <c r="CY76" s="42" t="str">
        <f aca="false">IF(OR(CZ76="true",DA76="true",DB76="true"),"true","false")</f>
        <v>false</v>
      </c>
      <c r="CZ76" s="43" t="s">
        <v>121</v>
      </c>
      <c r="DA76" s="43" t="s">
        <v>121</v>
      </c>
      <c r="DB76" s="43" t="s">
        <v>121</v>
      </c>
      <c r="DC76" s="44" t="str">
        <f aca="false">IF(OR(DD76="true",DE76="true"),"true","false")</f>
        <v>false</v>
      </c>
      <c r="DD76" s="45" t="s">
        <v>121</v>
      </c>
      <c r="DE76" s="45" t="s">
        <v>121</v>
      </c>
      <c r="DF76" s="46" t="str">
        <f aca="false">IF(OR(DG76="true",DH76="true",DI76="true",DJ76="true"),"true","false")</f>
        <v>false</v>
      </c>
      <c r="DG76" s="47" t="s">
        <v>121</v>
      </c>
      <c r="DH76" s="47" t="s">
        <v>121</v>
      </c>
      <c r="DI76" s="47" t="s">
        <v>121</v>
      </c>
      <c r="DJ76" s="47" t="s">
        <v>121</v>
      </c>
      <c r="DK76" s="48" t="s">
        <v>120</v>
      </c>
      <c r="DL76" s="36" t="s">
        <v>225</v>
      </c>
      <c r="DM76" s="33" t="n">
        <v>10</v>
      </c>
      <c r="DN76" s="25" t="n">
        <v>1</v>
      </c>
    </row>
    <row r="77" customFormat="false" ht="13.8" hidden="false" customHeight="false" outlineLevel="0" collapsed="false">
      <c r="A77" s="28" t="s">
        <v>229</v>
      </c>
      <c r="B77" s="27" t="n">
        <v>3.57534246575342</v>
      </c>
      <c r="C77" s="28" t="s">
        <v>119</v>
      </c>
      <c r="D77" s="29" t="n">
        <v>59</v>
      </c>
      <c r="E77" s="25" t="n">
        <v>0</v>
      </c>
      <c r="F77" s="52" t="n">
        <v>0</v>
      </c>
      <c r="G77" s="25" t="n">
        <v>6</v>
      </c>
      <c r="H77" s="31" t="n">
        <v>15.84</v>
      </c>
      <c r="I77" s="32" t="n">
        <v>4</v>
      </c>
      <c r="J77" s="33" t="s">
        <v>121</v>
      </c>
      <c r="K77" s="33" t="s">
        <v>121</v>
      </c>
      <c r="L77" s="33" t="s">
        <v>121</v>
      </c>
      <c r="M77" s="33" t="s">
        <v>121</v>
      </c>
      <c r="N77" s="33" t="s">
        <v>121</v>
      </c>
      <c r="O77" s="33" t="s">
        <v>120</v>
      </c>
      <c r="P77" s="33" t="s">
        <v>121</v>
      </c>
      <c r="Q77" s="34" t="s">
        <v>121</v>
      </c>
      <c r="R77" s="33" t="n">
        <v>27.04</v>
      </c>
      <c r="S77" s="36" t="s">
        <v>122</v>
      </c>
      <c r="T77" s="34" t="n">
        <v>138</v>
      </c>
      <c r="U77" s="34" t="s">
        <v>155</v>
      </c>
      <c r="V77" s="37" t="n">
        <v>23</v>
      </c>
      <c r="W77" s="37" t="n">
        <v>29</v>
      </c>
      <c r="X77" s="37" t="n">
        <v>63</v>
      </c>
      <c r="Y77" s="37" t="n">
        <v>54</v>
      </c>
      <c r="Z77" s="37" t="n">
        <v>1.07</v>
      </c>
      <c r="AA77" s="37" t="n">
        <v>8.2</v>
      </c>
      <c r="AB77" s="37" t="n">
        <v>96</v>
      </c>
      <c r="AC77" s="37" t="n">
        <v>93</v>
      </c>
      <c r="AD77" s="37" t="n">
        <v>175</v>
      </c>
      <c r="AE77" s="37" t="n">
        <v>114.4</v>
      </c>
      <c r="AF77" s="37" t="n">
        <v>42</v>
      </c>
      <c r="AG77" s="37" t="n">
        <v>0.13</v>
      </c>
      <c r="AH77" s="34" t="n">
        <v>0.98</v>
      </c>
      <c r="AI77" s="38" t="n">
        <v>1.405</v>
      </c>
      <c r="AJ77" s="39" t="n">
        <v>201.939799331103</v>
      </c>
      <c r="AK77" s="39" t="n">
        <v>1053.33333333333</v>
      </c>
      <c r="AL77" s="31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40" t="s">
        <v>120</v>
      </c>
      <c r="CV77" s="41" t="s">
        <v>121</v>
      </c>
      <c r="CW77" s="41" t="s">
        <v>120</v>
      </c>
      <c r="CX77" s="41" t="s">
        <v>121</v>
      </c>
      <c r="CY77" s="42" t="str">
        <f aca="false">IF(OR(CZ77="true",DA77="true",DB77="true"),"true","false")</f>
        <v>false</v>
      </c>
      <c r="CZ77" s="43" t="s">
        <v>121</v>
      </c>
      <c r="DA77" s="43" t="s">
        <v>121</v>
      </c>
      <c r="DB77" s="43" t="s">
        <v>121</v>
      </c>
      <c r="DC77" s="44" t="str">
        <f aca="false">IF(OR(DD77="true",DE77="true"),"true","false")</f>
        <v>false</v>
      </c>
      <c r="DD77" s="45" t="s">
        <v>121</v>
      </c>
      <c r="DE77" s="45" t="s">
        <v>121</v>
      </c>
      <c r="DF77" s="46" t="str">
        <f aca="false">IF(OR(DG77="true",DH77="true",DI77="true",DJ77="true"),"true","false")</f>
        <v>true</v>
      </c>
      <c r="DG77" s="47" t="s">
        <v>120</v>
      </c>
      <c r="DH77" s="47" t="s">
        <v>121</v>
      </c>
      <c r="DI77" s="47" t="s">
        <v>121</v>
      </c>
      <c r="DJ77" s="47" t="s">
        <v>121</v>
      </c>
      <c r="DK77" s="48" t="s">
        <v>121</v>
      </c>
      <c r="DL77" s="36"/>
      <c r="DM77" s="33"/>
      <c r="DN77" s="25" t="n">
        <v>0</v>
      </c>
    </row>
    <row r="78" customFormat="false" ht="13.8" hidden="false" customHeight="false" outlineLevel="0" collapsed="false">
      <c r="A78" s="28" t="s">
        <v>230</v>
      </c>
      <c r="B78" s="27" t="n">
        <v>1.85753424657534</v>
      </c>
      <c r="C78" s="28" t="s">
        <v>119</v>
      </c>
      <c r="D78" s="29" t="n">
        <v>63</v>
      </c>
      <c r="E78" s="25" t="n">
        <v>0</v>
      </c>
      <c r="F78" s="52" t="n">
        <v>0</v>
      </c>
      <c r="G78" s="25" t="n">
        <v>5</v>
      </c>
      <c r="H78" s="31" t="n">
        <v>10.1</v>
      </c>
      <c r="I78" s="32" t="n">
        <v>1</v>
      </c>
      <c r="J78" s="33" t="s">
        <v>121</v>
      </c>
      <c r="K78" s="33" t="s">
        <v>121</v>
      </c>
      <c r="L78" s="33" t="s">
        <v>121</v>
      </c>
      <c r="M78" s="33" t="s">
        <v>121</v>
      </c>
      <c r="N78" s="33" t="s">
        <v>120</v>
      </c>
      <c r="O78" s="33" t="s">
        <v>120</v>
      </c>
      <c r="P78" s="33" t="s">
        <v>121</v>
      </c>
      <c r="Q78" s="34" t="s">
        <v>121</v>
      </c>
      <c r="R78" s="35" t="n">
        <v>26.88</v>
      </c>
      <c r="S78" s="36" t="s">
        <v>122</v>
      </c>
      <c r="T78" s="34" t="n">
        <v>139</v>
      </c>
      <c r="U78" s="34" t="s">
        <v>123</v>
      </c>
      <c r="V78" s="37" t="n">
        <v>25</v>
      </c>
      <c r="W78" s="37" t="n">
        <v>56</v>
      </c>
      <c r="X78" s="37" t="n">
        <v>23</v>
      </c>
      <c r="Y78" s="37" t="n">
        <v>47</v>
      </c>
      <c r="Z78" s="37" t="n">
        <v>0.98</v>
      </c>
      <c r="AA78" s="37" t="n">
        <v>5.6</v>
      </c>
      <c r="AB78" s="37" t="n">
        <v>100</v>
      </c>
      <c r="AC78" s="37" t="n">
        <v>169</v>
      </c>
      <c r="AD78" s="37" t="n">
        <v>151</v>
      </c>
      <c r="AE78" s="37" t="n">
        <v>66.2</v>
      </c>
      <c r="AF78" s="37" t="n">
        <v>51</v>
      </c>
      <c r="AG78" s="37" t="n">
        <v>0.166</v>
      </c>
      <c r="AH78" s="34" t="n">
        <v>1.055</v>
      </c>
      <c r="AI78" s="38" t="n">
        <v>2.405</v>
      </c>
      <c r="AJ78" s="39" t="n">
        <v>217.324414715719</v>
      </c>
      <c r="AK78" s="39" t="n">
        <v>516.491228070175</v>
      </c>
      <c r="AL78" s="31" t="n">
        <v>8.35</v>
      </c>
      <c r="AM78" s="35" t="n">
        <v>0.114</v>
      </c>
      <c r="AN78" s="35" t="n">
        <v>0.16785</v>
      </c>
      <c r="AO78" s="35" t="n">
        <v>0.0627375</v>
      </c>
      <c r="AP78" s="35" t="n">
        <v>41.9032897382155</v>
      </c>
      <c r="AQ78" s="35" t="n">
        <v>514.644375241516</v>
      </c>
      <c r="AR78" s="35" t="n">
        <v>91.2684244082361</v>
      </c>
      <c r="AS78" s="35" t="n">
        <v>21.2224492775196</v>
      </c>
      <c r="AT78" s="35" t="n">
        <v>1034.57936489896</v>
      </c>
      <c r="AU78" s="35" t="n">
        <v>1892.51130861728</v>
      </c>
      <c r="AV78" s="35" t="n">
        <v>93.4390899043646</v>
      </c>
      <c r="AW78" s="35" t="n">
        <v>24.3489078066209</v>
      </c>
      <c r="AX78" s="35" t="n">
        <v>173.510558497943</v>
      </c>
      <c r="AY78" s="35" t="n">
        <v>24.0443144224867</v>
      </c>
      <c r="AZ78" s="35" t="n">
        <v>4.91339605766443</v>
      </c>
      <c r="BA78" s="35" t="n">
        <v>38.0794852960676</v>
      </c>
      <c r="BB78" s="35" t="n">
        <v>44.8857346454179</v>
      </c>
      <c r="BC78" s="35" t="n">
        <v>60.3287649539682</v>
      </c>
      <c r="BD78" s="35" t="n">
        <v>19.6909632153045</v>
      </c>
      <c r="BE78" s="35" t="n">
        <v>160.874873924077</v>
      </c>
      <c r="BF78" s="35" t="n">
        <v>1080.29958509552</v>
      </c>
      <c r="BG78" s="35" t="n">
        <v>732.413144853321</v>
      </c>
      <c r="BH78" s="35" t="n">
        <v>773.101617396268</v>
      </c>
      <c r="BI78" s="35" t="n">
        <v>57.9157914682572</v>
      </c>
      <c r="BJ78" s="35" t="n">
        <v>657.139470648869</v>
      </c>
      <c r="BK78" s="35" t="n">
        <v>238.048203456515</v>
      </c>
      <c r="BL78" s="35" t="n">
        <v>133.416899776331</v>
      </c>
      <c r="BM78" s="35" t="n">
        <v>69.9806588968122</v>
      </c>
      <c r="BN78" s="35" t="n">
        <v>18.3763086955034</v>
      </c>
      <c r="BO78" s="35" t="n">
        <v>8.29507188416739</v>
      </c>
      <c r="BP78" s="35" t="n">
        <v>292.881986023329</v>
      </c>
      <c r="BQ78" s="35" t="n">
        <v>165.139497077493</v>
      </c>
      <c r="BR78" s="35" t="n">
        <v>1054.53663706708</v>
      </c>
      <c r="BS78" s="35" t="n">
        <v>155.714227092478</v>
      </c>
      <c r="BT78" s="35" t="n">
        <v>76.6689664025512</v>
      </c>
      <c r="BU78" s="35" t="n">
        <v>99.9870397815529</v>
      </c>
      <c r="BV78" s="35" t="n">
        <v>2.85558334814462</v>
      </c>
      <c r="BW78" s="35" t="n">
        <v>19.2762941467433</v>
      </c>
      <c r="BX78" s="35" t="n">
        <v>2.4483219861772</v>
      </c>
      <c r="BY78" s="35" t="n">
        <v>1.94749148484867</v>
      </c>
      <c r="BZ78" s="35" t="n">
        <v>3.37155993318267</v>
      </c>
      <c r="CA78" s="35"/>
      <c r="CB78" s="35" t="n">
        <v>2.99425415899633</v>
      </c>
      <c r="CC78" s="35" t="n">
        <v>3.2672202454059</v>
      </c>
      <c r="CD78" s="35" t="n">
        <v>2.25478869433317</v>
      </c>
      <c r="CE78" s="35"/>
      <c r="CF78" s="35" t="n">
        <v>1.44598782424416</v>
      </c>
      <c r="CG78" s="35" t="n">
        <v>1.27500536814544</v>
      </c>
      <c r="CH78" s="35" t="n">
        <v>142.380101391889</v>
      </c>
      <c r="CI78" s="35" t="n">
        <v>17.7792387989443</v>
      </c>
      <c r="CJ78" s="35" t="n">
        <v>11.9276523634681</v>
      </c>
      <c r="CK78" s="35" t="n">
        <v>66.3740720898789</v>
      </c>
      <c r="CL78" s="35" t="n">
        <v>12.1876860658088</v>
      </c>
      <c r="CM78" s="35" t="n">
        <v>76.7754201835077</v>
      </c>
      <c r="CN78" s="35" t="n">
        <v>135.175345944869</v>
      </c>
      <c r="CO78" s="35" t="n">
        <v>60.7427689818633</v>
      </c>
      <c r="CP78" s="35" t="n">
        <v>70.0509817662891</v>
      </c>
      <c r="CQ78" s="35" t="n">
        <v>9.80431983862218</v>
      </c>
      <c r="CR78" s="35" t="n">
        <v>103.590360571382</v>
      </c>
      <c r="CS78" s="35"/>
      <c r="CT78" s="35" t="n">
        <v>88.2864662425396</v>
      </c>
      <c r="CU78" s="40" t="s">
        <v>120</v>
      </c>
      <c r="CV78" s="41" t="s">
        <v>121</v>
      </c>
      <c r="CW78" s="41" t="s">
        <v>120</v>
      </c>
      <c r="CX78" s="41" t="s">
        <v>121</v>
      </c>
      <c r="CY78" s="42" t="str">
        <f aca="false">IF(OR(CZ78="true",DA78="true",DB78="true"),"true","false")</f>
        <v>false</v>
      </c>
      <c r="CZ78" s="43" t="s">
        <v>121</v>
      </c>
      <c r="DA78" s="43" t="s">
        <v>121</v>
      </c>
      <c r="DB78" s="43" t="s">
        <v>121</v>
      </c>
      <c r="DC78" s="44" t="str">
        <f aca="false">IF(OR(DD78="true",DE78="true"),"true","false")</f>
        <v>false</v>
      </c>
      <c r="DD78" s="45" t="s">
        <v>121</v>
      </c>
      <c r="DE78" s="45" t="s">
        <v>121</v>
      </c>
      <c r="DF78" s="46" t="str">
        <f aca="false">IF(OR(DG78="true",DH78="true",DI78="true",DJ78="true"),"true","false")</f>
        <v>false</v>
      </c>
      <c r="DG78" s="47" t="s">
        <v>121</v>
      </c>
      <c r="DH78" s="47" t="s">
        <v>121</v>
      </c>
      <c r="DI78" s="47" t="s">
        <v>121</v>
      </c>
      <c r="DJ78" s="47" t="s">
        <v>121</v>
      </c>
      <c r="DK78" s="48" t="s">
        <v>120</v>
      </c>
      <c r="DL78" s="36" t="s">
        <v>231</v>
      </c>
      <c r="DM78" s="33" t="n">
        <v>1</v>
      </c>
      <c r="DN78" s="25" t="n">
        <v>1</v>
      </c>
    </row>
    <row r="79" customFormat="false" ht="13.8" hidden="false" customHeight="false" outlineLevel="0" collapsed="false">
      <c r="A79" s="28" t="s">
        <v>232</v>
      </c>
      <c r="B79" s="27" t="n">
        <v>3.24383561643835</v>
      </c>
      <c r="C79" s="28" t="s">
        <v>119</v>
      </c>
      <c r="D79" s="29" t="n">
        <v>55</v>
      </c>
      <c r="E79" s="25" t="n">
        <v>0</v>
      </c>
      <c r="F79" s="52" t="n">
        <v>0</v>
      </c>
      <c r="G79" s="25" t="n">
        <v>5</v>
      </c>
      <c r="H79" s="31" t="n">
        <v>11</v>
      </c>
      <c r="I79" s="32" t="n">
        <v>1</v>
      </c>
      <c r="J79" s="33" t="s">
        <v>120</v>
      </c>
      <c r="K79" s="33" t="s">
        <v>121</v>
      </c>
      <c r="L79" s="33" t="s">
        <v>121</v>
      </c>
      <c r="M79" s="33" t="s">
        <v>121</v>
      </c>
      <c r="N79" s="33" t="s">
        <v>120</v>
      </c>
      <c r="O79" s="33" t="s">
        <v>120</v>
      </c>
      <c r="P79" s="33" t="s">
        <v>121</v>
      </c>
      <c r="Q79" s="34" t="s">
        <v>121</v>
      </c>
      <c r="R79" s="33" t="n">
        <v>28.4</v>
      </c>
      <c r="S79" s="36" t="s">
        <v>122</v>
      </c>
      <c r="T79" s="34" t="n">
        <v>124</v>
      </c>
      <c r="U79" s="34" t="s">
        <v>123</v>
      </c>
      <c r="V79" s="37" t="n">
        <v>17</v>
      </c>
      <c r="W79" s="37" t="n">
        <v>49</v>
      </c>
      <c r="X79" s="37" t="n">
        <v>24</v>
      </c>
      <c r="Y79" s="37" t="n">
        <v>55</v>
      </c>
      <c r="Z79" s="37" t="n">
        <v>0.88</v>
      </c>
      <c r="AA79" s="37" t="n">
        <v>5</v>
      </c>
      <c r="AB79" s="37" t="n">
        <v>101</v>
      </c>
      <c r="AC79" s="37" t="n">
        <v>141</v>
      </c>
      <c r="AD79" s="37" t="n">
        <v>147</v>
      </c>
      <c r="AE79" s="37" t="n">
        <v>71.8</v>
      </c>
      <c r="AF79" s="37" t="n">
        <v>47</v>
      </c>
      <c r="AG79" s="37" t="n">
        <v>0.056</v>
      </c>
      <c r="AH79" s="34" t="n">
        <v>2.155</v>
      </c>
      <c r="AI79" s="38" t="n">
        <v>3.11</v>
      </c>
      <c r="AJ79" s="39" t="n">
        <v>161.471571906354</v>
      </c>
      <c r="AK79" s="39" t="n">
        <v>510.350877192982</v>
      </c>
      <c r="AL79" s="31" t="n">
        <v>5.76</v>
      </c>
      <c r="AM79" s="35" t="n">
        <v>0.289425</v>
      </c>
      <c r="AN79" s="35" t="n">
        <v>0.077625</v>
      </c>
      <c r="AO79" s="35" t="n">
        <v>0.079875</v>
      </c>
      <c r="AP79" s="35" t="n">
        <v>51.2511556650917</v>
      </c>
      <c r="AQ79" s="35" t="n">
        <v>587.184324778942</v>
      </c>
      <c r="AR79" s="35" t="n">
        <v>107.093276089689</v>
      </c>
      <c r="AS79" s="35" t="n">
        <v>31.6276393654133</v>
      </c>
      <c r="AT79" s="35" t="n">
        <v>1332.58131975542</v>
      </c>
      <c r="AU79" s="35" t="n">
        <v>1882.70861273384</v>
      </c>
      <c r="AV79" s="35" t="n">
        <v>113.115122304756</v>
      </c>
      <c r="AW79" s="35" t="n">
        <v>44.3190303710037</v>
      </c>
      <c r="AX79" s="35" t="n">
        <v>632.276725842748</v>
      </c>
      <c r="AY79" s="35" t="n">
        <v>33.367672835697</v>
      </c>
      <c r="AZ79" s="35" t="n">
        <v>4.68383822208968</v>
      </c>
      <c r="BA79" s="35" t="n">
        <v>39.0779570832583</v>
      </c>
      <c r="BB79" s="35" t="n">
        <v>47.3319905240352</v>
      </c>
      <c r="BC79" s="35" t="n">
        <v>51.2260304940792</v>
      </c>
      <c r="BD79" s="35" t="n">
        <v>22.9193553272213</v>
      </c>
      <c r="BE79" s="35" t="n">
        <v>207.531849049305</v>
      </c>
      <c r="BF79" s="35" t="n">
        <v>1085.38564416339</v>
      </c>
      <c r="BG79" s="35" t="n">
        <v>974.509556483855</v>
      </c>
      <c r="BH79" s="35" t="n">
        <v>859.56462155003</v>
      </c>
      <c r="BI79" s="35" t="n">
        <v>55.8855655009694</v>
      </c>
      <c r="BJ79" s="35" t="n">
        <v>966.371861975266</v>
      </c>
      <c r="BK79" s="35" t="n">
        <v>327.562843050999</v>
      </c>
      <c r="BL79" s="35" t="n">
        <v>151.039926820248</v>
      </c>
      <c r="BM79" s="35" t="n">
        <v>84.9577357046735</v>
      </c>
      <c r="BN79" s="35" t="n">
        <v>14.5654747077253</v>
      </c>
      <c r="BO79" s="35" t="n">
        <v>10.4334656284009</v>
      </c>
      <c r="BP79" s="35" t="n">
        <v>323.029480798092</v>
      </c>
      <c r="BQ79" s="35" t="n">
        <v>146.957415971649</v>
      </c>
      <c r="BR79" s="35" t="n">
        <v>1061.36740512455</v>
      </c>
      <c r="BS79" s="35" t="n">
        <v>126.703112386831</v>
      </c>
      <c r="BT79" s="35" t="n">
        <v>64.8038215632598</v>
      </c>
      <c r="BU79" s="35" t="n">
        <v>85.8157118608218</v>
      </c>
      <c r="BV79" s="35" t="n">
        <v>2.65498188390281</v>
      </c>
      <c r="BW79" s="35" t="n">
        <v>16.0047400654844</v>
      </c>
      <c r="BX79" s="35" t="n">
        <v>2.32984595360486</v>
      </c>
      <c r="BY79" s="35" t="n">
        <v>2.19790673551293</v>
      </c>
      <c r="BZ79" s="35" t="n">
        <v>2.4288003671738</v>
      </c>
      <c r="CA79" s="35"/>
      <c r="CB79" s="35"/>
      <c r="CC79" s="35" t="n">
        <v>2.31436329025733</v>
      </c>
      <c r="CD79" s="35" t="n">
        <v>2.13362002465692</v>
      </c>
      <c r="CE79" s="35"/>
      <c r="CF79" s="35" t="n">
        <v>1.76169952467841</v>
      </c>
      <c r="CG79" s="35" t="n">
        <v>1.10133027494281</v>
      </c>
      <c r="CH79" s="35" t="n">
        <v>140.458833272684</v>
      </c>
      <c r="CI79" s="35" t="n">
        <v>20.0317600421505</v>
      </c>
      <c r="CJ79" s="35" t="n">
        <v>13.1532889222715</v>
      </c>
      <c r="CK79" s="35" t="n">
        <v>60.1133880462615</v>
      </c>
      <c r="CL79" s="35" t="n">
        <v>16.2041301943199</v>
      </c>
      <c r="CM79" s="35" t="n">
        <v>70.7963012952911</v>
      </c>
      <c r="CN79" s="35" t="n">
        <v>154.073336669122</v>
      </c>
      <c r="CO79" s="35" t="n">
        <v>61.9518428844666</v>
      </c>
      <c r="CP79" s="35" t="n">
        <v>83.9967382867277</v>
      </c>
      <c r="CQ79" s="35" t="n">
        <v>11.4506478649067</v>
      </c>
      <c r="CR79" s="35" t="n">
        <v>98.4062491807676</v>
      </c>
      <c r="CS79" s="35" t="n">
        <v>1.97023718938164</v>
      </c>
      <c r="CT79" s="35" t="n">
        <v>101.735343076977</v>
      </c>
      <c r="CU79" s="40" t="s">
        <v>120</v>
      </c>
      <c r="CV79" s="41" t="s">
        <v>121</v>
      </c>
      <c r="CW79" s="41" t="s">
        <v>120</v>
      </c>
      <c r="CX79" s="41" t="s">
        <v>120</v>
      </c>
      <c r="CY79" s="42" t="str">
        <f aca="false">IF(OR(CZ79="true",DA79="true",DB79="true"),"true","false")</f>
        <v>false</v>
      </c>
      <c r="CZ79" s="43" t="s">
        <v>121</v>
      </c>
      <c r="DA79" s="43" t="s">
        <v>121</v>
      </c>
      <c r="DB79" s="43" t="s">
        <v>121</v>
      </c>
      <c r="DC79" s="44" t="str">
        <f aca="false">IF(OR(DD79="true",DE79="true"),"true","false")</f>
        <v>false</v>
      </c>
      <c r="DD79" s="45" t="s">
        <v>121</v>
      </c>
      <c r="DE79" s="45" t="s">
        <v>121</v>
      </c>
      <c r="DF79" s="46" t="str">
        <f aca="false">IF(OR(DG79="true",DH79="true",DI79="true",DJ79="true"),"true","false")</f>
        <v>false</v>
      </c>
      <c r="DG79" s="47" t="s">
        <v>121</v>
      </c>
      <c r="DH79" s="47" t="s">
        <v>121</v>
      </c>
      <c r="DI79" s="47" t="s">
        <v>121</v>
      </c>
      <c r="DJ79" s="47" t="s">
        <v>121</v>
      </c>
      <c r="DK79" s="48" t="s">
        <v>120</v>
      </c>
      <c r="DL79" s="36"/>
      <c r="DM79" s="33" t="n">
        <v>40</v>
      </c>
      <c r="DN79" s="25" t="n">
        <v>1</v>
      </c>
    </row>
    <row r="80" customFormat="false" ht="13.8" hidden="false" customHeight="false" outlineLevel="0" collapsed="false">
      <c r="A80" s="28" t="s">
        <v>233</v>
      </c>
      <c r="B80" s="27" t="n">
        <v>2.4931506849315</v>
      </c>
      <c r="C80" s="28" t="s">
        <v>119</v>
      </c>
      <c r="D80" s="29" t="n">
        <v>63</v>
      </c>
      <c r="E80" s="25" t="n">
        <v>0</v>
      </c>
      <c r="F80" s="52" t="n">
        <v>0</v>
      </c>
      <c r="G80" s="25" t="n">
        <v>5</v>
      </c>
      <c r="H80" s="31" t="n">
        <v>11.5</v>
      </c>
      <c r="I80" s="32" t="n">
        <v>2</v>
      </c>
      <c r="J80" s="33" t="s">
        <v>121</v>
      </c>
      <c r="K80" s="33" t="s">
        <v>121</v>
      </c>
      <c r="L80" s="33" t="s">
        <v>121</v>
      </c>
      <c r="M80" s="33" t="s">
        <v>121</v>
      </c>
      <c r="N80" s="33" t="s">
        <v>120</v>
      </c>
      <c r="O80" s="33" t="s">
        <v>121</v>
      </c>
      <c r="P80" s="33" t="s">
        <v>121</v>
      </c>
      <c r="Q80" s="34" t="s">
        <v>121</v>
      </c>
      <c r="R80" s="33" t="n">
        <v>26.42</v>
      </c>
      <c r="S80" s="36" t="s">
        <v>122</v>
      </c>
      <c r="T80" s="34" t="n">
        <v>141</v>
      </c>
      <c r="U80" s="34" t="s">
        <v>123</v>
      </c>
      <c r="V80" s="37" t="n">
        <v>13</v>
      </c>
      <c r="W80" s="37" t="n">
        <v>46</v>
      </c>
      <c r="X80" s="37" t="n">
        <v>20</v>
      </c>
      <c r="Y80" s="37" t="n">
        <v>24</v>
      </c>
      <c r="Z80" s="37" t="n">
        <v>0.95</v>
      </c>
      <c r="AA80" s="37" t="n">
        <v>6.4</v>
      </c>
      <c r="AB80" s="37" t="n">
        <v>101</v>
      </c>
      <c r="AC80" s="37" t="n">
        <v>90</v>
      </c>
      <c r="AD80" s="37" t="n">
        <v>181</v>
      </c>
      <c r="AE80" s="37" t="n">
        <v>118</v>
      </c>
      <c r="AF80" s="37" t="n">
        <v>45</v>
      </c>
      <c r="AG80" s="37" t="n">
        <v>0.065</v>
      </c>
      <c r="AH80" s="34" t="n">
        <v>0.5</v>
      </c>
      <c r="AI80" s="38" t="n">
        <v>2.625</v>
      </c>
      <c r="AJ80" s="39" t="n">
        <v>148.76254180602</v>
      </c>
      <c r="AK80" s="39" t="n">
        <v>500.701754385964</v>
      </c>
      <c r="AL80" s="31" t="n">
        <v>4.45</v>
      </c>
      <c r="AM80" s="35" t="n">
        <v>0.636825</v>
      </c>
      <c r="AN80" s="35" t="n">
        <v>0.246375</v>
      </c>
      <c r="AO80" s="35" t="n">
        <v>0.099375</v>
      </c>
      <c r="AP80" s="35" t="n">
        <v>43.7238478962588</v>
      </c>
      <c r="AQ80" s="35" t="n">
        <v>659.332166481032</v>
      </c>
      <c r="AR80" s="35" t="n">
        <v>76.7039591438896</v>
      </c>
      <c r="AS80" s="35" t="n">
        <v>36.4766259978941</v>
      </c>
      <c r="AT80" s="35" t="n">
        <v>1668.22562680426</v>
      </c>
      <c r="AU80" s="35" t="n">
        <v>1897.60871047667</v>
      </c>
      <c r="AV80" s="35" t="n">
        <v>97.7103994290047</v>
      </c>
      <c r="AW80" s="35" t="n">
        <v>33.7422876874482</v>
      </c>
      <c r="AX80" s="35" t="n">
        <v>472.68883686041</v>
      </c>
      <c r="AY80" s="35" t="n">
        <v>35.2162395807872</v>
      </c>
      <c r="AZ80" s="35" t="n">
        <v>5.15316044287082</v>
      </c>
      <c r="BA80" s="35" t="n">
        <v>46.0839007900468</v>
      </c>
      <c r="BB80" s="35" t="n">
        <v>31.2066711609046</v>
      </c>
      <c r="BC80" s="35" t="n">
        <v>48.0475619715219</v>
      </c>
      <c r="BD80" s="35" t="n">
        <v>19.3581392862409</v>
      </c>
      <c r="BE80" s="35" t="n">
        <v>152.570916893941</v>
      </c>
      <c r="BF80" s="35" t="n">
        <v>1012.14639358608</v>
      </c>
      <c r="BG80" s="35" t="n">
        <v>719.189391276863</v>
      </c>
      <c r="BH80" s="35" t="n">
        <v>743.602474802631</v>
      </c>
      <c r="BI80" s="35" t="n">
        <v>78.2513335340423</v>
      </c>
      <c r="BJ80" s="35" t="n">
        <v>729.3615094126</v>
      </c>
      <c r="BK80" s="35" t="n">
        <v>283.822735067331</v>
      </c>
      <c r="BL80" s="35" t="n">
        <v>142.93566414755</v>
      </c>
      <c r="BM80" s="35" t="n">
        <v>74.9230942434064</v>
      </c>
      <c r="BN80" s="35" t="n">
        <v>16.762112639545</v>
      </c>
      <c r="BO80" s="35" t="n">
        <v>10.5482898839279</v>
      </c>
      <c r="BP80" s="35" t="n">
        <v>200.166741560809</v>
      </c>
      <c r="BQ80" s="35" t="n">
        <v>77.8387694148757</v>
      </c>
      <c r="BR80" s="35" t="n">
        <v>216.744521392608</v>
      </c>
      <c r="BS80" s="35" t="n">
        <v>100.800331399645</v>
      </c>
      <c r="BT80" s="35" t="n">
        <v>42.4772954994664</v>
      </c>
      <c r="BU80" s="35" t="n">
        <v>77.9278972634338</v>
      </c>
      <c r="BV80" s="35" t="n">
        <v>3.80743056437921</v>
      </c>
      <c r="BW80" s="35" t="n">
        <v>26.4319772504023</v>
      </c>
      <c r="BX80" s="35" t="n">
        <v>2.66676217123245</v>
      </c>
      <c r="BY80" s="35" t="n">
        <v>2.14540031198655</v>
      </c>
      <c r="BZ80" s="35" t="n">
        <v>4.32206083086531</v>
      </c>
      <c r="CA80" s="35"/>
      <c r="CB80" s="35" t="n">
        <v>1.72602208305151</v>
      </c>
      <c r="CC80" s="35" t="n">
        <v>2.3736013065435</v>
      </c>
      <c r="CD80" s="35" t="n">
        <v>2.11679104275744</v>
      </c>
      <c r="CE80" s="35" t="n">
        <v>1.22047946679113</v>
      </c>
      <c r="CF80" s="35" t="n">
        <v>1.53248879120749</v>
      </c>
      <c r="CG80" s="35" t="n">
        <v>1.30193173918461</v>
      </c>
      <c r="CH80" s="35" t="n">
        <v>151.704876832515</v>
      </c>
      <c r="CI80" s="35" t="n">
        <v>25.3980606509654</v>
      </c>
      <c r="CJ80" s="35" t="n">
        <v>17.1829831757426</v>
      </c>
      <c r="CK80" s="35" t="n">
        <v>85.8683184373329</v>
      </c>
      <c r="CL80" s="35" t="n">
        <v>14.7681479017759</v>
      </c>
      <c r="CM80" s="35" t="n">
        <v>105.362564784787</v>
      </c>
      <c r="CN80" s="35"/>
      <c r="CO80" s="35" t="n">
        <v>86.3983234357344</v>
      </c>
      <c r="CP80" s="35" t="n">
        <v>89.8433559253439</v>
      </c>
      <c r="CQ80" s="35" t="n">
        <v>12.2920307998691</v>
      </c>
      <c r="CR80" s="35" t="n">
        <v>124.37649410244</v>
      </c>
      <c r="CS80" s="35" t="n">
        <v>197.920516555427</v>
      </c>
      <c r="CT80" s="35" t="n">
        <v>129.461229555854</v>
      </c>
      <c r="CU80" s="40" t="s">
        <v>121</v>
      </c>
      <c r="CV80" s="41" t="s">
        <v>121</v>
      </c>
      <c r="CW80" s="41" t="s">
        <v>121</v>
      </c>
      <c r="CX80" s="41" t="s">
        <v>121</v>
      </c>
      <c r="CY80" s="42" t="str">
        <f aca="false">IF(OR(CZ80="true",DA80="true",DB80="true"),"true","false")</f>
        <v>false</v>
      </c>
      <c r="CZ80" s="43" t="s">
        <v>121</v>
      </c>
      <c r="DA80" s="43" t="s">
        <v>121</v>
      </c>
      <c r="DB80" s="43" t="s">
        <v>121</v>
      </c>
      <c r="DC80" s="44" t="str">
        <f aca="false">IF(OR(DD80="true",DE80="true"),"true","false")</f>
        <v>false</v>
      </c>
      <c r="DD80" s="45" t="s">
        <v>121</v>
      </c>
      <c r="DE80" s="45" t="s">
        <v>121</v>
      </c>
      <c r="DF80" s="46" t="str">
        <f aca="false">IF(OR(DG80="true",DH80="true",DI80="true",DJ80="true"),"true","false")</f>
        <v>false</v>
      </c>
      <c r="DG80" s="47" t="s">
        <v>121</v>
      </c>
      <c r="DH80" s="47" t="s">
        <v>121</v>
      </c>
      <c r="DI80" s="47" t="s">
        <v>121</v>
      </c>
      <c r="DJ80" s="47" t="s">
        <v>121</v>
      </c>
      <c r="DK80" s="48" t="s">
        <v>121</v>
      </c>
      <c r="DL80" s="36"/>
      <c r="DM80" s="33"/>
      <c r="DN80" s="25" t="n">
        <v>0</v>
      </c>
    </row>
    <row r="81" customFormat="false" ht="13.8" hidden="false" customHeight="false" outlineLevel="0" collapsed="false">
      <c r="A81" s="28" t="s">
        <v>234</v>
      </c>
      <c r="B81" s="27" t="n">
        <v>3.43287671232876</v>
      </c>
      <c r="C81" s="28" t="s">
        <v>119</v>
      </c>
      <c r="D81" s="29" t="n">
        <v>53</v>
      </c>
      <c r="E81" s="25" t="n">
        <v>0</v>
      </c>
      <c r="F81" s="52" t="n">
        <v>0</v>
      </c>
      <c r="G81" s="25" t="n">
        <v>2</v>
      </c>
      <c r="H81" s="31" t="n">
        <v>9.6</v>
      </c>
      <c r="I81" s="32" t="n">
        <v>1</v>
      </c>
      <c r="J81" s="33" t="s">
        <v>121</v>
      </c>
      <c r="K81" s="33" t="s">
        <v>120</v>
      </c>
      <c r="L81" s="33" t="s">
        <v>121</v>
      </c>
      <c r="M81" s="33" t="s">
        <v>121</v>
      </c>
      <c r="N81" s="33" t="s">
        <v>121</v>
      </c>
      <c r="O81" s="33" t="s">
        <v>120</v>
      </c>
      <c r="P81" s="33" t="s">
        <v>121</v>
      </c>
      <c r="Q81" s="34" t="s">
        <v>121</v>
      </c>
      <c r="R81" s="33" t="n">
        <v>23.99</v>
      </c>
      <c r="S81" s="36" t="s">
        <v>130</v>
      </c>
      <c r="T81" s="34" t="n">
        <v>134</v>
      </c>
      <c r="U81" s="34" t="s">
        <v>123</v>
      </c>
      <c r="V81" s="37" t="n">
        <v>12</v>
      </c>
      <c r="W81" s="37" t="n">
        <v>35</v>
      </c>
      <c r="X81" s="37" t="n">
        <v>20</v>
      </c>
      <c r="Y81" s="37" t="n">
        <v>22</v>
      </c>
      <c r="Z81" s="37" t="n">
        <v>0.86</v>
      </c>
      <c r="AA81" s="37" t="n">
        <v>5.3</v>
      </c>
      <c r="AB81" s="37" t="n">
        <v>103</v>
      </c>
      <c r="AC81" s="37" t="n">
        <v>100</v>
      </c>
      <c r="AD81" s="37" t="n">
        <v>183</v>
      </c>
      <c r="AE81" s="37" t="n">
        <v>108</v>
      </c>
      <c r="AF81" s="37" t="n">
        <v>55</v>
      </c>
      <c r="AG81" s="37" t="n">
        <v>0.02</v>
      </c>
      <c r="AH81" s="34" t="n">
        <v>0.21</v>
      </c>
      <c r="AI81" s="38" t="n">
        <v>0.83</v>
      </c>
      <c r="AJ81" s="39" t="n">
        <v>130.033444816053</v>
      </c>
      <c r="AK81" s="39" t="n">
        <v>599.824561403508</v>
      </c>
      <c r="AL81" s="31" t="n">
        <v>3</v>
      </c>
      <c r="AM81" s="35" t="n">
        <v>0.5601</v>
      </c>
      <c r="AN81" s="35" t="n">
        <v>0.0694125</v>
      </c>
      <c r="AO81" s="35"/>
      <c r="AP81" s="35" t="n">
        <v>37.9120660840436</v>
      </c>
      <c r="AQ81" s="35" t="n">
        <v>727.166821994409</v>
      </c>
      <c r="AR81" s="35" t="n">
        <v>105.342739399263</v>
      </c>
      <c r="AS81" s="35" t="n">
        <v>31.4980996503218</v>
      </c>
      <c r="AT81" s="35" t="n">
        <v>1733.31552747028</v>
      </c>
      <c r="AU81" s="35" t="n">
        <v>2125.81547064306</v>
      </c>
      <c r="AV81" s="35" t="n">
        <v>105.237707197838</v>
      </c>
      <c r="AW81" s="35" t="n">
        <v>54.9272827149869</v>
      </c>
      <c r="AX81" s="35" t="n">
        <v>272.321733002978</v>
      </c>
      <c r="AY81" s="35" t="n">
        <v>52.7216064850498</v>
      </c>
      <c r="AZ81" s="35" t="n">
        <v>6.03271433393415</v>
      </c>
      <c r="BA81" s="35" t="n">
        <v>46.9326018091589</v>
      </c>
      <c r="BB81" s="35" t="n">
        <v>39.9432992988236</v>
      </c>
      <c r="BC81" s="35" t="n">
        <v>62.0261669921925</v>
      </c>
      <c r="BD81" s="35" t="n">
        <v>22.054013111656</v>
      </c>
      <c r="BE81" s="35" t="n">
        <v>204.480213608584</v>
      </c>
      <c r="BF81" s="35" t="n">
        <v>1118.95363401132</v>
      </c>
      <c r="BG81" s="35" t="n">
        <v>797.514700922036</v>
      </c>
      <c r="BH81" s="35" t="n">
        <v>698.84515500539</v>
      </c>
      <c r="BI81" s="35" t="n">
        <v>85.7565131344261</v>
      </c>
      <c r="BJ81" s="35" t="n">
        <v>652.053411581001</v>
      </c>
      <c r="BK81" s="35" t="n">
        <v>286.874370508052</v>
      </c>
      <c r="BL81" s="35" t="n">
        <v>223.807238066484</v>
      </c>
      <c r="BM81" s="35" t="n">
        <v>108.438463900109</v>
      </c>
      <c r="BN81" s="35" t="n">
        <v>18.0102023735334</v>
      </c>
      <c r="BO81" s="35" t="n">
        <v>13.4305451096185</v>
      </c>
      <c r="BP81" s="35" t="n">
        <v>227.774092651668</v>
      </c>
      <c r="BQ81" s="35" t="n">
        <v>107.250959439035</v>
      </c>
      <c r="BR81" s="35" t="n">
        <v>822.796505931976</v>
      </c>
      <c r="BS81" s="35" t="n">
        <v>119.082681335117</v>
      </c>
      <c r="BT81" s="35" t="n">
        <v>45.9867045364399</v>
      </c>
      <c r="BU81" s="35" t="n">
        <v>93.5252707610938</v>
      </c>
      <c r="BV81" s="35" t="n">
        <v>2.50486736535945</v>
      </c>
      <c r="BW81" s="35" t="n">
        <v>18.8791301739156</v>
      </c>
      <c r="BX81" s="35" t="n">
        <v>3.02219026894947</v>
      </c>
      <c r="BY81" s="35" t="n">
        <v>2.56444196128361</v>
      </c>
      <c r="BZ81" s="35" t="n">
        <v>3.19048008794427</v>
      </c>
      <c r="CA81" s="35"/>
      <c r="CB81" s="35" t="n">
        <v>1.63379926224236</v>
      </c>
      <c r="CC81" s="35" t="n">
        <v>2.74249258978011</v>
      </c>
      <c r="CD81" s="35" t="n">
        <v>2.46010227350683</v>
      </c>
      <c r="CE81" s="35"/>
      <c r="CF81" s="35" t="n">
        <v>1.77247007309408</v>
      </c>
      <c r="CG81" s="35" t="n">
        <v>1.96398388711016</v>
      </c>
      <c r="CH81" s="35"/>
      <c r="CI81" s="35" t="n">
        <v>26.8721370527695</v>
      </c>
      <c r="CJ81" s="35" t="n">
        <v>16.4426324436006</v>
      </c>
      <c r="CK81" s="35" t="n">
        <v>68.3450281776843</v>
      </c>
      <c r="CL81" s="35" t="n">
        <v>12.8154107357905</v>
      </c>
      <c r="CM81" s="35" t="n">
        <v>91.0358671717472</v>
      </c>
      <c r="CN81" s="35"/>
      <c r="CO81" s="35" t="n">
        <v>68.8750331760858</v>
      </c>
      <c r="CP81" s="35" t="n">
        <v>79.8891995491163</v>
      </c>
      <c r="CQ81" s="35" t="n">
        <v>13.3868223746921</v>
      </c>
      <c r="CR81" s="35" t="n">
        <v>132.492195640462</v>
      </c>
      <c r="CS81" s="35" t="n">
        <v>296.364436811096</v>
      </c>
      <c r="CT81" s="35" t="n">
        <v>124.44274472724</v>
      </c>
      <c r="CU81" s="40" t="s">
        <v>120</v>
      </c>
      <c r="CV81" s="41" t="s">
        <v>121</v>
      </c>
      <c r="CW81" s="41" t="s">
        <v>120</v>
      </c>
      <c r="CX81" s="41" t="s">
        <v>121</v>
      </c>
      <c r="CY81" s="42" t="str">
        <f aca="false">IF(OR(CZ81="true",DA81="true",DB81="true"),"true","false")</f>
        <v>true</v>
      </c>
      <c r="CZ81" s="43" t="s">
        <v>120</v>
      </c>
      <c r="DA81" s="43" t="s">
        <v>121</v>
      </c>
      <c r="DB81" s="43" t="s">
        <v>121</v>
      </c>
      <c r="DC81" s="44" t="str">
        <f aca="false">IF(OR(DD81="true",DE81="true"),"true","false")</f>
        <v>false</v>
      </c>
      <c r="DD81" s="45" t="s">
        <v>121</v>
      </c>
      <c r="DE81" s="45" t="s">
        <v>121</v>
      </c>
      <c r="DF81" s="46" t="str">
        <f aca="false">IF(OR(DG81="true",DH81="true",DI81="true",DJ81="true"),"true","false")</f>
        <v>false</v>
      </c>
      <c r="DG81" s="47" t="s">
        <v>121</v>
      </c>
      <c r="DH81" s="47" t="s">
        <v>121</v>
      </c>
      <c r="DI81" s="47" t="s">
        <v>121</v>
      </c>
      <c r="DJ81" s="47" t="s">
        <v>121</v>
      </c>
      <c r="DK81" s="48" t="s">
        <v>121</v>
      </c>
      <c r="DL81" s="36"/>
      <c r="DM81" s="33"/>
      <c r="DN81" s="25" t="n">
        <v>0</v>
      </c>
    </row>
    <row r="82" customFormat="false" ht="13.8" hidden="false" customHeight="false" outlineLevel="0" collapsed="false">
      <c r="A82" s="28" t="s">
        <v>235</v>
      </c>
      <c r="B82" s="27" t="n">
        <v>2.97534246575342</v>
      </c>
      <c r="C82" s="28" t="s">
        <v>119</v>
      </c>
      <c r="D82" s="29" t="n">
        <v>49</v>
      </c>
      <c r="E82" s="25" t="n">
        <v>0</v>
      </c>
      <c r="F82" s="52" t="n">
        <v>0</v>
      </c>
      <c r="G82" s="25" t="n">
        <v>0</v>
      </c>
      <c r="H82" s="31" t="n">
        <v>0</v>
      </c>
      <c r="I82" s="32" t="n">
        <v>0</v>
      </c>
      <c r="J82" s="33" t="s">
        <v>121</v>
      </c>
      <c r="K82" s="33" t="s">
        <v>121</v>
      </c>
      <c r="L82" s="33" t="s">
        <v>120</v>
      </c>
      <c r="M82" s="33" t="s">
        <v>121</v>
      </c>
      <c r="N82" s="33" t="s">
        <v>120</v>
      </c>
      <c r="O82" s="33" t="s">
        <v>120</v>
      </c>
      <c r="P82" s="33" t="s">
        <v>121</v>
      </c>
      <c r="Q82" s="34" t="s">
        <v>121</v>
      </c>
      <c r="R82" s="35" t="n">
        <v>26.73</v>
      </c>
      <c r="S82" s="36" t="s">
        <v>122</v>
      </c>
      <c r="T82" s="34" t="n">
        <v>147</v>
      </c>
      <c r="U82" s="34" t="s">
        <v>123</v>
      </c>
      <c r="V82" s="37" t="n">
        <v>22</v>
      </c>
      <c r="W82" s="37" t="n">
        <v>28</v>
      </c>
      <c r="X82" s="37" t="n">
        <v>26</v>
      </c>
      <c r="Y82" s="37" t="n">
        <v>57</v>
      </c>
      <c r="Z82" s="37" t="n">
        <v>0.66</v>
      </c>
      <c r="AA82" s="37" t="n">
        <v>5.1</v>
      </c>
      <c r="AB82" s="37" t="n">
        <v>95</v>
      </c>
      <c r="AC82" s="37" t="n">
        <v>102</v>
      </c>
      <c r="AD82" s="37" t="n">
        <v>222</v>
      </c>
      <c r="AE82" s="37" t="n">
        <v>154.6</v>
      </c>
      <c r="AF82" s="37" t="n">
        <v>47</v>
      </c>
      <c r="AG82" s="37" t="n">
        <v>0.051</v>
      </c>
      <c r="AH82" s="34" t="n">
        <v>0.27</v>
      </c>
      <c r="AI82" s="38" t="n">
        <v>2.34999999999999</v>
      </c>
      <c r="AJ82" s="39" t="n">
        <v>123.678929765886</v>
      </c>
      <c r="AK82" s="39" t="n">
        <v>438.421052631578</v>
      </c>
      <c r="AL82" s="31" t="n">
        <v>3</v>
      </c>
      <c r="AM82" s="35" t="n">
        <v>0.606375</v>
      </c>
      <c r="AN82" s="35"/>
      <c r="AO82" s="35" t="n">
        <v>0.075375</v>
      </c>
      <c r="AP82" s="35" t="n">
        <v>70.6471021950147</v>
      </c>
      <c r="AQ82" s="35" t="n">
        <v>930.278680699202</v>
      </c>
      <c r="AR82" s="35" t="n">
        <v>202.134430477576</v>
      </c>
      <c r="AS82" s="35" t="n">
        <v>57.3080126139666</v>
      </c>
      <c r="AT82" s="35" t="n">
        <v>2186.59218512036</v>
      </c>
      <c r="AU82" s="35" t="n">
        <v>2290.50076148478</v>
      </c>
      <c r="AV82" s="35" t="n">
        <v>138.848011654022</v>
      </c>
      <c r="AW82" s="35" t="n">
        <v>55.4524437221147</v>
      </c>
      <c r="AX82" s="35" t="n">
        <v>642.471529561522</v>
      </c>
      <c r="AY82" s="35" t="n">
        <v>26.2324852855196</v>
      </c>
      <c r="AZ82" s="35" t="n">
        <v>4.70496757044991</v>
      </c>
      <c r="BA82" s="35" t="n">
        <v>52.0913727096445</v>
      </c>
      <c r="BB82" s="35" t="n">
        <v>65.8370009799705</v>
      </c>
      <c r="BC82" s="35" t="n">
        <v>62.5087616893347</v>
      </c>
      <c r="BD82" s="35" t="n">
        <v>23.6182855782548</v>
      </c>
      <c r="BE82" s="35" t="n">
        <v>248.220321592252</v>
      </c>
      <c r="BF82" s="35" t="n">
        <v>1211.51990904652</v>
      </c>
      <c r="BG82" s="35" t="n">
        <v>968.406285602413</v>
      </c>
      <c r="BH82" s="35" t="n">
        <v>970.440709229561</v>
      </c>
      <c r="BI82" s="35" t="n">
        <v>75.721871673159</v>
      </c>
      <c r="BJ82" s="35" t="n">
        <v>879.908857821504</v>
      </c>
      <c r="BK82" s="35" t="n">
        <v>361.13083289893</v>
      </c>
      <c r="BL82" s="35" t="n">
        <v>146.563444974343</v>
      </c>
      <c r="BM82" s="35" t="n">
        <v>71.4284429882388</v>
      </c>
      <c r="BN82" s="35" t="n">
        <v>12.1658141791769</v>
      </c>
      <c r="BO82" s="35" t="n">
        <v>10.8927626505087</v>
      </c>
      <c r="BP82" s="35" t="n">
        <v>332.053675464595</v>
      </c>
      <c r="BQ82" s="35" t="n">
        <v>133.855622233615</v>
      </c>
      <c r="BR82" s="35" t="n">
        <v>998.11955274052</v>
      </c>
      <c r="BS82" s="35" t="n">
        <v>104.109202777363</v>
      </c>
      <c r="BT82" s="35" t="n">
        <v>54.4761321115949</v>
      </c>
      <c r="BU82" s="35" t="n">
        <v>78.7968937868748</v>
      </c>
      <c r="BV82" s="35" t="n">
        <v>2.59136833232278</v>
      </c>
      <c r="BW82" s="35" t="n">
        <v>15.9609847125458</v>
      </c>
      <c r="BX82" s="35" t="n">
        <v>2.06866015452493</v>
      </c>
      <c r="BY82" s="35" t="n">
        <v>1.97475443552583</v>
      </c>
      <c r="BZ82" s="35" t="n">
        <v>2.6553184635408</v>
      </c>
      <c r="CA82" s="35"/>
      <c r="CB82" s="35"/>
      <c r="CC82" s="35" t="n">
        <v>2.65969399883467</v>
      </c>
      <c r="CD82" s="35" t="n">
        <v>1.98990051923536</v>
      </c>
      <c r="CE82" s="35" t="n">
        <v>1.40290563058149</v>
      </c>
      <c r="CF82" s="35" t="n">
        <v>1.87916581833678</v>
      </c>
      <c r="CG82" s="35" t="n">
        <v>1.5257571984477</v>
      </c>
      <c r="CH82" s="35" t="n">
        <v>165.634070696754</v>
      </c>
      <c r="CI82" s="35" t="n">
        <v>24.4208639351627</v>
      </c>
      <c r="CJ82" s="35" t="n">
        <v>15.3064342282774</v>
      </c>
      <c r="CK82" s="35" t="n">
        <v>78.1169953357114</v>
      </c>
      <c r="CL82" s="35" t="n">
        <v>15.3345907438175</v>
      </c>
      <c r="CM82" s="35" t="n">
        <v>107.846963214794</v>
      </c>
      <c r="CN82" s="35" t="n">
        <v>73.22488423158</v>
      </c>
      <c r="CO82" s="35" t="n">
        <v>77.0404226827084</v>
      </c>
      <c r="CP82" s="35" t="n">
        <v>100.128765425572</v>
      </c>
      <c r="CQ82" s="35" t="n">
        <v>13.4066975621322</v>
      </c>
      <c r="CR82" s="35" t="n">
        <v>122.902417700635</v>
      </c>
      <c r="CS82" s="35" t="n">
        <v>301.052242537557</v>
      </c>
      <c r="CT82" s="35" t="n">
        <v>136.632859690474</v>
      </c>
      <c r="CU82" s="40" t="s">
        <v>121</v>
      </c>
      <c r="CV82" s="41" t="s">
        <v>121</v>
      </c>
      <c r="CW82" s="41" t="s">
        <v>121</v>
      </c>
      <c r="CX82" s="41" t="s">
        <v>121</v>
      </c>
      <c r="CY82" s="42" t="str">
        <f aca="false">IF(OR(CZ82="true",DA82="true",DB82="true"),"true","false")</f>
        <v>true</v>
      </c>
      <c r="CZ82" s="43" t="s">
        <v>121</v>
      </c>
      <c r="DA82" s="43" t="s">
        <v>120</v>
      </c>
      <c r="DB82" s="43" t="s">
        <v>121</v>
      </c>
      <c r="DC82" s="44" t="str">
        <f aca="false">IF(OR(DD82="true",DE82="true"),"true","false")</f>
        <v>false</v>
      </c>
      <c r="DD82" s="45" t="s">
        <v>121</v>
      </c>
      <c r="DE82" s="45" t="s">
        <v>121</v>
      </c>
      <c r="DF82" s="46" t="str">
        <f aca="false">IF(OR(DG82="true",DH82="true",DI82="true",DJ82="true"),"true","false")</f>
        <v>false</v>
      </c>
      <c r="DG82" s="47" t="s">
        <v>121</v>
      </c>
      <c r="DH82" s="47" t="s">
        <v>121</v>
      </c>
      <c r="DI82" s="47" t="s">
        <v>121</v>
      </c>
      <c r="DJ82" s="47" t="s">
        <v>121</v>
      </c>
      <c r="DK82" s="48" t="s">
        <v>121</v>
      </c>
      <c r="DL82" s="36"/>
      <c r="DM82" s="33"/>
      <c r="DN82" s="25" t="s">
        <v>151</v>
      </c>
    </row>
    <row r="83" customFormat="false" ht="13.8" hidden="false" customHeight="false" outlineLevel="0" collapsed="false">
      <c r="A83" s="28" t="s">
        <v>236</v>
      </c>
      <c r="B83" s="27" t="n">
        <v>2.36164383561643</v>
      </c>
      <c r="C83" s="28" t="s">
        <v>119</v>
      </c>
      <c r="D83" s="29" t="n">
        <v>48</v>
      </c>
      <c r="E83" s="25" t="n">
        <v>0</v>
      </c>
      <c r="F83" s="52" t="n">
        <v>0</v>
      </c>
      <c r="G83" s="25" t="n">
        <v>1</v>
      </c>
      <c r="H83" s="31" t="n">
        <v>5.95</v>
      </c>
      <c r="I83" s="32" t="n">
        <v>2</v>
      </c>
      <c r="J83" s="33" t="s">
        <v>120</v>
      </c>
      <c r="K83" s="33" t="s">
        <v>121</v>
      </c>
      <c r="L83" s="33" t="s">
        <v>120</v>
      </c>
      <c r="M83" s="33" t="s">
        <v>121</v>
      </c>
      <c r="N83" s="33" t="s">
        <v>121</v>
      </c>
      <c r="O83" s="33" t="s">
        <v>120</v>
      </c>
      <c r="P83" s="33" t="s">
        <v>121</v>
      </c>
      <c r="Q83" s="34" t="s">
        <v>121</v>
      </c>
      <c r="R83" s="33" t="n">
        <v>26.55</v>
      </c>
      <c r="S83" s="36" t="s">
        <v>122</v>
      </c>
      <c r="T83" s="34" t="n">
        <v>159</v>
      </c>
      <c r="U83" s="34" t="s">
        <v>123</v>
      </c>
      <c r="V83" s="37" t="n">
        <v>73</v>
      </c>
      <c r="W83" s="37" t="n">
        <v>56</v>
      </c>
      <c r="X83" s="37" t="n">
        <v>46</v>
      </c>
      <c r="Y83" s="37" t="n">
        <v>56</v>
      </c>
      <c r="Z83" s="37" t="n">
        <v>0.81</v>
      </c>
      <c r="AA83" s="37" t="n">
        <v>7.9</v>
      </c>
      <c r="AB83" s="37" t="n">
        <v>112</v>
      </c>
      <c r="AC83" s="37" t="n">
        <v>87</v>
      </c>
      <c r="AD83" s="37" t="n">
        <v>231</v>
      </c>
      <c r="AE83" s="37" t="n">
        <v>151.6</v>
      </c>
      <c r="AF83" s="37" t="n">
        <v>62</v>
      </c>
      <c r="AG83" s="37" t="n">
        <v>0.387</v>
      </c>
      <c r="AH83" s="34" t="n">
        <v>1.31</v>
      </c>
      <c r="AI83" s="38" t="n">
        <v>2.31</v>
      </c>
      <c r="AJ83" s="39" t="n">
        <v>208.29431438127</v>
      </c>
      <c r="AK83" s="39" t="n">
        <v>584.035087719298</v>
      </c>
      <c r="AL83" s="31" t="n">
        <v>3</v>
      </c>
      <c r="AM83" s="35" t="n">
        <v>0.3462</v>
      </c>
      <c r="AN83" s="35" t="n">
        <v>0.085275</v>
      </c>
      <c r="AO83" s="35"/>
      <c r="AP83" s="35" t="n">
        <v>48.9054364999205</v>
      </c>
      <c r="AQ83" s="35" t="n">
        <v>932.23921987589</v>
      </c>
      <c r="AR83" s="35" t="n">
        <v>250.363694224081</v>
      </c>
      <c r="AS83" s="35" t="n">
        <v>36.7917226021708</v>
      </c>
      <c r="AT83" s="35" t="n">
        <v>1873.69013252108</v>
      </c>
      <c r="AU83" s="35" t="n">
        <v>2086.99679494465</v>
      </c>
      <c r="AV83" s="35" t="n">
        <v>127.679587569102</v>
      </c>
      <c r="AW83" s="35" t="n">
        <v>51.9863810750707</v>
      </c>
      <c r="AX83" s="35" t="n">
        <v>645.216284408884</v>
      </c>
      <c r="AY83" s="35" t="n">
        <v>27.8429790407117</v>
      </c>
      <c r="AZ83" s="35" t="n">
        <v>5.24609376320101</v>
      </c>
      <c r="BA83" s="35" t="n">
        <v>65.4542534615474</v>
      </c>
      <c r="BB83" s="35" t="n">
        <v>90.3494833555036</v>
      </c>
      <c r="BC83" s="35" t="n">
        <v>65.2379179076561</v>
      </c>
      <c r="BD83" s="35" t="n">
        <v>28.1779734064259</v>
      </c>
      <c r="BE83" s="35" t="n">
        <v>262.461286982283</v>
      </c>
      <c r="BF83" s="35" t="n">
        <v>1236.95020438586</v>
      </c>
      <c r="BG83" s="35" t="n">
        <v>937.889931195203</v>
      </c>
      <c r="BH83" s="35" t="n">
        <v>997.90542819605</v>
      </c>
      <c r="BI83" s="35" t="n">
        <v>100.683666352928</v>
      </c>
      <c r="BJ83" s="35" t="n">
        <v>928.73502487304</v>
      </c>
      <c r="BK83" s="35" t="n">
        <v>264.495710609431</v>
      </c>
      <c r="BL83" s="35" t="n">
        <v>141.587727234842</v>
      </c>
      <c r="BM83" s="35" t="n">
        <v>76.6204962816307</v>
      </c>
      <c r="BN83" s="35" t="n">
        <v>6.56605157268206</v>
      </c>
      <c r="BO83" s="35" t="n">
        <v>10.8145490271787</v>
      </c>
      <c r="BP83" s="35" t="n">
        <v>250.368002261135</v>
      </c>
      <c r="BQ83" s="35" t="n">
        <v>92.0100973356068</v>
      </c>
      <c r="BR83" s="35" t="n">
        <v>194.919339476954</v>
      </c>
      <c r="BS83" s="35" t="n">
        <v>71.722370807579</v>
      </c>
      <c r="BT83" s="35" t="n">
        <v>38.4331193711446</v>
      </c>
      <c r="BU83" s="35" t="n">
        <v>59.74581615759</v>
      </c>
      <c r="BV83" s="35" t="n">
        <v>1.74116816676104</v>
      </c>
      <c r="BW83" s="35" t="n">
        <v>9.56597159074331</v>
      </c>
      <c r="BX83" s="35" t="n">
        <v>1.36083317583279</v>
      </c>
      <c r="BY83" s="35" t="n">
        <v>2.70479567032527</v>
      </c>
      <c r="BZ83" s="35" t="n">
        <v>2.41836639839612</v>
      </c>
      <c r="CA83" s="35"/>
      <c r="CB83" s="35" t="n">
        <v>1.43218805908659</v>
      </c>
      <c r="CC83" s="35" t="n">
        <v>2.73441467846836</v>
      </c>
      <c r="CD83" s="35" t="n">
        <v>2.3412896612965</v>
      </c>
      <c r="CE83" s="35" t="n">
        <v>1.61360448396298</v>
      </c>
      <c r="CF83" s="35" t="n">
        <v>1.45608521338385</v>
      </c>
      <c r="CG83" s="35" t="n">
        <v>1.25514716950406</v>
      </c>
      <c r="CH83" s="35" t="n">
        <v>158.909632279535</v>
      </c>
      <c r="CI83" s="35" t="n">
        <v>20.8930181645529</v>
      </c>
      <c r="CJ83" s="35" t="n">
        <v>12.3301249091292</v>
      </c>
      <c r="CK83" s="35" t="n">
        <v>68.7259692702854</v>
      </c>
      <c r="CL83" s="35" t="n">
        <v>15.4024976342377</v>
      </c>
      <c r="CM83" s="35" t="n">
        <v>86.4811367167346</v>
      </c>
      <c r="CN83" s="35"/>
      <c r="CO83" s="35" t="n">
        <v>55.7739721218495</v>
      </c>
      <c r="CP83" s="35" t="n">
        <v>72.2538150408952</v>
      </c>
      <c r="CQ83" s="35" t="n">
        <v>13.2940714999718</v>
      </c>
      <c r="CR83" s="35" t="n">
        <v>141.783845768688</v>
      </c>
      <c r="CS83" s="35" t="n">
        <v>414.497141117899</v>
      </c>
      <c r="CT83" s="35" t="n">
        <v>146.421389504701</v>
      </c>
      <c r="CU83" s="40" t="s">
        <v>120</v>
      </c>
      <c r="CV83" s="41" t="s">
        <v>121</v>
      </c>
      <c r="CW83" s="41" t="s">
        <v>120</v>
      </c>
      <c r="CX83" s="41" t="s">
        <v>121</v>
      </c>
      <c r="CY83" s="42" t="str">
        <f aca="false">IF(OR(CZ83="true",DA83="true",DB83="true"),"true","false")</f>
        <v>false</v>
      </c>
      <c r="CZ83" s="43" t="s">
        <v>121</v>
      </c>
      <c r="DA83" s="43" t="s">
        <v>121</v>
      </c>
      <c r="DB83" s="43" t="s">
        <v>121</v>
      </c>
      <c r="DC83" s="44" t="str">
        <f aca="false">IF(OR(DD83="true",DE83="true"),"true","false")</f>
        <v>false</v>
      </c>
      <c r="DD83" s="45" t="s">
        <v>121</v>
      </c>
      <c r="DE83" s="45" t="s">
        <v>121</v>
      </c>
      <c r="DF83" s="46" t="str">
        <f aca="false">IF(OR(DG83="true",DH83="true",DI83="true",DJ83="true"),"true","false")</f>
        <v>false</v>
      </c>
      <c r="DG83" s="47" t="s">
        <v>121</v>
      </c>
      <c r="DH83" s="47" t="s">
        <v>121</v>
      </c>
      <c r="DI83" s="47" t="s">
        <v>121</v>
      </c>
      <c r="DJ83" s="47" t="s">
        <v>121</v>
      </c>
      <c r="DK83" s="48" t="s">
        <v>121</v>
      </c>
      <c r="DL83" s="36"/>
      <c r="DM83" s="33"/>
      <c r="DN83" s="25" t="n">
        <v>0</v>
      </c>
    </row>
    <row r="84" customFormat="false" ht="13.8" hidden="false" customHeight="false" outlineLevel="0" collapsed="false">
      <c r="A84" s="28" t="s">
        <v>237</v>
      </c>
      <c r="B84" s="27" t="n">
        <v>3.31780821917808</v>
      </c>
      <c r="C84" s="28" t="s">
        <v>119</v>
      </c>
      <c r="D84" s="29" t="n">
        <v>60</v>
      </c>
      <c r="E84" s="25" t="n">
        <v>0</v>
      </c>
      <c r="F84" s="52" t="n">
        <v>0</v>
      </c>
      <c r="G84" s="25" t="n">
        <v>1</v>
      </c>
      <c r="H84" s="31" t="n">
        <v>3</v>
      </c>
      <c r="I84" s="32" t="n">
        <v>1</v>
      </c>
      <c r="J84" s="33" t="s">
        <v>121</v>
      </c>
      <c r="K84" s="33" t="s">
        <v>121</v>
      </c>
      <c r="L84" s="33" t="s">
        <v>120</v>
      </c>
      <c r="M84" s="33" t="s">
        <v>121</v>
      </c>
      <c r="N84" s="33" t="s">
        <v>120</v>
      </c>
      <c r="O84" s="33" t="s">
        <v>120</v>
      </c>
      <c r="P84" s="33" t="s">
        <v>121</v>
      </c>
      <c r="Q84" s="34" t="s">
        <v>121</v>
      </c>
      <c r="R84" s="33" t="n">
        <v>25.72</v>
      </c>
      <c r="S84" s="36" t="s">
        <v>122</v>
      </c>
      <c r="T84" s="34" t="n">
        <v>123</v>
      </c>
      <c r="U84" s="34" t="s">
        <v>155</v>
      </c>
      <c r="V84" s="37" t="n">
        <v>17</v>
      </c>
      <c r="W84" s="37" t="n">
        <v>33</v>
      </c>
      <c r="X84" s="37" t="n">
        <v>21</v>
      </c>
      <c r="Y84" s="37" t="n">
        <v>8</v>
      </c>
      <c r="Z84" s="37" t="n">
        <v>0.73</v>
      </c>
      <c r="AA84" s="37" t="n">
        <v>5.1</v>
      </c>
      <c r="AB84" s="37" t="n">
        <v>80</v>
      </c>
      <c r="AC84" s="37" t="n">
        <v>60</v>
      </c>
      <c r="AD84" s="37" t="n">
        <v>101</v>
      </c>
      <c r="AE84" s="37" t="n">
        <v>59</v>
      </c>
      <c r="AF84" s="37" t="n">
        <v>30</v>
      </c>
      <c r="AG84" s="37" t="n">
        <v>0.074</v>
      </c>
      <c r="AH84" s="34" t="n">
        <v>0.59</v>
      </c>
      <c r="AI84" s="38" t="n">
        <v>2.97499999999999</v>
      </c>
      <c r="AJ84" s="39" t="n">
        <v>127.357859531772</v>
      </c>
      <c r="AK84" s="39" t="n">
        <v>687.543859649122</v>
      </c>
      <c r="AL84" s="31" t="n">
        <v>5.01</v>
      </c>
      <c r="AM84" s="35" t="n">
        <v>0.34635</v>
      </c>
      <c r="AN84" s="35" t="n">
        <v>0.1938</v>
      </c>
      <c r="AO84" s="35"/>
      <c r="AP84" s="35" t="n">
        <v>19.2268374504337</v>
      </c>
      <c r="AQ84" s="35" t="n">
        <v>626.003000477349</v>
      </c>
      <c r="AR84" s="35" t="n">
        <v>87.9774154302347</v>
      </c>
      <c r="AS84" s="35" t="n">
        <v>19.7029834302296</v>
      </c>
      <c r="AT84" s="35" t="n">
        <v>1534.90896278954</v>
      </c>
      <c r="AU84" s="35" t="n">
        <v>2063.86243265974</v>
      </c>
      <c r="AV84" s="35" t="n">
        <v>52.3714991469645</v>
      </c>
      <c r="AW84" s="35" t="n">
        <v>32.9125332961862</v>
      </c>
      <c r="AX84" s="35" t="n">
        <v>443.672857045439</v>
      </c>
      <c r="AY84" s="35" t="n">
        <v>45.0542557809828</v>
      </c>
      <c r="AZ84" s="35" t="n">
        <v>4.83407147017643</v>
      </c>
      <c r="BA84" s="35" t="n">
        <v>50.377329474967</v>
      </c>
      <c r="BB84" s="35" t="n">
        <v>33.8859037898664</v>
      </c>
      <c r="BC84" s="35" t="n">
        <v>38.2958208499589</v>
      </c>
      <c r="BD84" s="35" t="n">
        <v>10.7230224466862</v>
      </c>
      <c r="BE84" s="35" t="n">
        <v>133.450182169238</v>
      </c>
      <c r="BF84" s="35" t="n">
        <v>955.182532025956</v>
      </c>
      <c r="BG84" s="35" t="n">
        <v>662.225529716737</v>
      </c>
      <c r="BH84" s="35" t="n">
        <v>700.879578632537</v>
      </c>
      <c r="BI84" s="35" t="n">
        <v>78.2014099446827</v>
      </c>
      <c r="BJ84" s="35" t="n">
        <v>702.914002259685</v>
      </c>
      <c r="BK84" s="35" t="n">
        <v>242.11705071081</v>
      </c>
      <c r="BL84" s="35" t="n">
        <v>154.967249183199</v>
      </c>
      <c r="BM84" s="35" t="n">
        <v>79.9320943758134</v>
      </c>
      <c r="BN84" s="35" t="n">
        <v>15.7137172629947</v>
      </c>
      <c r="BO84" s="35" t="n">
        <v>7.60113399206981</v>
      </c>
      <c r="BP84" s="35" t="n">
        <v>170.487167990976</v>
      </c>
      <c r="BQ84" s="35" t="n">
        <v>81.6489849407326</v>
      </c>
      <c r="BR84" s="35" t="n">
        <v>212.600076434658</v>
      </c>
      <c r="BS84" s="35" t="n">
        <v>107.45149709829</v>
      </c>
      <c r="BT84" s="35" t="n">
        <v>27.2999369881362</v>
      </c>
      <c r="BU84" s="35" t="n">
        <v>74.3405013589719</v>
      </c>
      <c r="BV84" s="35" t="n">
        <v>2.60550467711834</v>
      </c>
      <c r="BW84" s="35" t="n">
        <v>21.908346915822</v>
      </c>
      <c r="BX84" s="35" t="n">
        <v>2.16155613461006</v>
      </c>
      <c r="BY84" s="35" t="n">
        <v>2.12958106900104</v>
      </c>
      <c r="BZ84" s="35" t="n">
        <v>2.1666048291799</v>
      </c>
      <c r="CA84" s="35"/>
      <c r="CB84" s="35" t="n">
        <v>1.36217949438475</v>
      </c>
      <c r="CC84" s="35" t="n">
        <v>2.08784519389033</v>
      </c>
      <c r="CD84" s="35" t="n">
        <v>1.51128427401414</v>
      </c>
      <c r="CE84" s="35"/>
      <c r="CF84" s="35"/>
      <c r="CG84" s="35" t="n">
        <v>1.12152505322219</v>
      </c>
      <c r="CH84" s="35" t="n">
        <v>150.197675118311</v>
      </c>
      <c r="CI84" s="35" t="n">
        <v>29.9859164183781</v>
      </c>
      <c r="CJ84" s="35" t="n">
        <v>17.8786147361445</v>
      </c>
      <c r="CK84" s="35" t="n">
        <v>59.0865033618587</v>
      </c>
      <c r="CL84" s="35" t="n">
        <v>12.1148103785286</v>
      </c>
      <c r="CM84" s="35" t="n">
        <v>75.3013437817036</v>
      </c>
      <c r="CN84" s="35" t="n">
        <v>132.459070328062</v>
      </c>
      <c r="CO84" s="35" t="n">
        <v>58.490247738657</v>
      </c>
      <c r="CP84" s="35" t="n">
        <v>54.9292766556472</v>
      </c>
      <c r="CQ84" s="35" t="n">
        <v>12.6630342987501</v>
      </c>
      <c r="CR84" s="35" t="n">
        <v>134.314087822467</v>
      </c>
      <c r="CS84" s="35" t="n">
        <v>239.173206948279</v>
      </c>
      <c r="CT84" s="35" t="n">
        <v>88.7005326475407</v>
      </c>
      <c r="CU84" s="40" t="s">
        <v>121</v>
      </c>
      <c r="CV84" s="41" t="s">
        <v>121</v>
      </c>
      <c r="CW84" s="41" t="s">
        <v>121</v>
      </c>
      <c r="CX84" s="41" t="s">
        <v>121</v>
      </c>
      <c r="CY84" s="42" t="str">
        <f aca="false">IF(OR(CZ84="true",DA84="true",DB84="true"),"true","false")</f>
        <v>true</v>
      </c>
      <c r="CZ84" s="43" t="s">
        <v>120</v>
      </c>
      <c r="DA84" s="43" t="s">
        <v>121</v>
      </c>
      <c r="DB84" s="43" t="s">
        <v>121</v>
      </c>
      <c r="DC84" s="44" t="str">
        <f aca="false">IF(OR(DD84="true",DE84="true"),"true","false")</f>
        <v>false</v>
      </c>
      <c r="DD84" s="45" t="s">
        <v>121</v>
      </c>
      <c r="DE84" s="45" t="s">
        <v>121</v>
      </c>
      <c r="DF84" s="46" t="str">
        <f aca="false">IF(OR(DG84="true",DH84="true",DI84="true",DJ84="true"),"true","false")</f>
        <v>true</v>
      </c>
      <c r="DG84" s="47" t="s">
        <v>120</v>
      </c>
      <c r="DH84" s="47" t="s">
        <v>121</v>
      </c>
      <c r="DI84" s="47" t="s">
        <v>121</v>
      </c>
      <c r="DJ84" s="47" t="s">
        <v>121</v>
      </c>
      <c r="DK84" s="48" t="s">
        <v>120</v>
      </c>
      <c r="DL84" s="36" t="s">
        <v>139</v>
      </c>
      <c r="DM84" s="33" t="n">
        <v>10</v>
      </c>
      <c r="DN84" s="25" t="n">
        <v>0</v>
      </c>
    </row>
    <row r="85" customFormat="false" ht="13.8" hidden="false" customHeight="false" outlineLevel="0" collapsed="false">
      <c r="A85" s="28" t="s">
        <v>238</v>
      </c>
      <c r="B85" s="27" t="n">
        <v>3.45205479452054</v>
      </c>
      <c r="C85" s="28" t="s">
        <v>126</v>
      </c>
      <c r="D85" s="29" t="n">
        <v>71</v>
      </c>
      <c r="E85" s="25" t="n">
        <v>0</v>
      </c>
      <c r="F85" s="52" t="n">
        <v>0</v>
      </c>
      <c r="G85" s="25" t="n">
        <v>0</v>
      </c>
      <c r="H85" s="31" t="n">
        <v>0</v>
      </c>
      <c r="I85" s="32" t="n">
        <v>0</v>
      </c>
      <c r="J85" s="33" t="s">
        <v>121</v>
      </c>
      <c r="K85" s="33" t="s">
        <v>121</v>
      </c>
      <c r="L85" s="33" t="s">
        <v>120</v>
      </c>
      <c r="M85" s="33" t="s">
        <v>120</v>
      </c>
      <c r="N85" s="33" t="s">
        <v>121</v>
      </c>
      <c r="O85" s="33" t="s">
        <v>120</v>
      </c>
      <c r="P85" s="33" t="s">
        <v>121</v>
      </c>
      <c r="Q85" s="34" t="s">
        <v>121</v>
      </c>
      <c r="R85" s="33" t="n">
        <v>28.28</v>
      </c>
      <c r="S85" s="36" t="s">
        <v>122</v>
      </c>
      <c r="T85" s="34" t="n">
        <v>163</v>
      </c>
      <c r="U85" s="34" t="s">
        <v>123</v>
      </c>
      <c r="V85" s="37" t="n">
        <v>15</v>
      </c>
      <c r="W85" s="37" t="n">
        <v>52</v>
      </c>
      <c r="X85" s="37" t="n">
        <v>23</v>
      </c>
      <c r="Y85" s="37" t="n">
        <v>47</v>
      </c>
      <c r="Z85" s="37" t="n">
        <v>0.69</v>
      </c>
      <c r="AA85" s="37" t="n">
        <v>5.2</v>
      </c>
      <c r="AB85" s="37" t="n">
        <v>166</v>
      </c>
      <c r="AC85" s="37" t="n">
        <v>227</v>
      </c>
      <c r="AD85" s="37" t="n">
        <v>244</v>
      </c>
      <c r="AE85" s="37" t="n">
        <v>136.6</v>
      </c>
      <c r="AF85" s="37" t="n">
        <v>62</v>
      </c>
      <c r="AG85" s="37" t="n">
        <v>0.431</v>
      </c>
      <c r="AH85" s="34" t="n">
        <v>0.8</v>
      </c>
      <c r="AI85" s="38" t="n">
        <v>7.095</v>
      </c>
      <c r="AJ85" s="39" t="n">
        <v>138.060200668896</v>
      </c>
      <c r="AK85" s="39" t="n">
        <v>541.052631578947</v>
      </c>
      <c r="AL85" s="31" t="n">
        <v>3</v>
      </c>
      <c r="AM85" s="35" t="n">
        <v>0.7308</v>
      </c>
      <c r="AN85" s="35" t="n">
        <v>0.1488</v>
      </c>
      <c r="AO85" s="35"/>
      <c r="AP85" s="35" t="n">
        <v>54.402121707859</v>
      </c>
      <c r="AQ85" s="35" t="n">
        <v>984.781669811107</v>
      </c>
      <c r="AR85" s="35" t="n">
        <v>126.699287022464</v>
      </c>
      <c r="AS85" s="35" t="n">
        <v>30.0906681512191</v>
      </c>
      <c r="AT85" s="35" t="n">
        <v>1889.37444593458</v>
      </c>
      <c r="AU85" s="35" t="n">
        <v>2616.73448048553</v>
      </c>
      <c r="AV85" s="35" t="n">
        <v>121.272623282142</v>
      </c>
      <c r="AW85" s="35" t="n">
        <v>54.2270680388164</v>
      </c>
      <c r="AX85" s="35" t="n">
        <v>971.057895574296</v>
      </c>
      <c r="AY85" s="35" t="n">
        <v>59.0935600382014</v>
      </c>
      <c r="AZ85" s="35" t="n">
        <v>5.5601689922167</v>
      </c>
      <c r="BA85" s="35" t="n">
        <v>59.8960938461856</v>
      </c>
      <c r="BB85" s="35" t="n">
        <v>61.6434194737694</v>
      </c>
      <c r="BC85" s="35" t="n">
        <v>77.5690444794619</v>
      </c>
      <c r="BD85" s="35" t="n">
        <v>22.7363021662363</v>
      </c>
      <c r="BE85" s="35" t="n">
        <v>265.512922423004</v>
      </c>
      <c r="BF85" s="35" t="n">
        <v>1038.593900739</v>
      </c>
      <c r="BG85" s="35" t="n">
        <v>1040.62832436614</v>
      </c>
      <c r="BH85" s="35" t="n">
        <v>1139.29787028279</v>
      </c>
      <c r="BI85" s="35" t="n">
        <v>84.4085762217186</v>
      </c>
      <c r="BJ85" s="35" t="n">
        <v>1075.21352602765</v>
      </c>
      <c r="BK85" s="35" t="n">
        <v>480.14461508705</v>
      </c>
      <c r="BL85" s="35" t="n">
        <v>370.285739221093</v>
      </c>
      <c r="BM85" s="35" t="n">
        <v>108.172204756859</v>
      </c>
      <c r="BN85" s="35" t="n">
        <v>21.6379832003265</v>
      </c>
      <c r="BO85" s="35" t="n">
        <v>13.5137510918844</v>
      </c>
      <c r="BP85" s="35" t="n">
        <v>405.383612865737</v>
      </c>
      <c r="BQ85" s="35" t="n">
        <v>183.588961729011</v>
      </c>
      <c r="BR85" s="35" t="n">
        <v>1594.4203050172</v>
      </c>
      <c r="BS85" s="35" t="n">
        <v>164.069962894796</v>
      </c>
      <c r="BT85" s="35" t="n">
        <v>124.296660475763</v>
      </c>
      <c r="BU85" s="35" t="n">
        <v>132.563268429523</v>
      </c>
      <c r="BV85" s="35" t="n">
        <v>1.83911284141602</v>
      </c>
      <c r="BW85" s="35" t="n">
        <v>11.810957776134</v>
      </c>
      <c r="BX85" s="35" t="n">
        <v>1.90811166720389</v>
      </c>
      <c r="BY85" s="35" t="n">
        <v>2.4903944409259</v>
      </c>
      <c r="BZ85" s="35" t="n">
        <v>2.70614198887723</v>
      </c>
      <c r="CA85" s="35"/>
      <c r="CB85" s="35" t="n">
        <v>1.78862589571758</v>
      </c>
      <c r="CC85" s="35" t="n">
        <v>2.8788073431659</v>
      </c>
      <c r="CD85" s="35" t="n">
        <v>2.46414122916271</v>
      </c>
      <c r="CE85" s="35"/>
      <c r="CF85" s="35" t="n">
        <v>1.84483469526184</v>
      </c>
      <c r="CG85" s="35" t="n">
        <v>1.28779539438905</v>
      </c>
      <c r="CH85" s="35"/>
      <c r="CI85" s="35" t="n">
        <v>32.139061724384</v>
      </c>
      <c r="CJ85" s="35" t="n">
        <v>17.9779906733448</v>
      </c>
      <c r="CK85" s="35" t="n">
        <v>98.3896865245676</v>
      </c>
      <c r="CL85" s="35" t="n">
        <v>16.9345433327419</v>
      </c>
      <c r="CM85" s="35" t="n">
        <v>121.577405204632</v>
      </c>
      <c r="CN85" s="35" t="n">
        <v>182.919538230754</v>
      </c>
      <c r="CO85" s="35" t="n">
        <v>88.6674073351407</v>
      </c>
      <c r="CP85" s="35" t="n">
        <v>116.293917876817</v>
      </c>
      <c r="CQ85" s="35" t="n">
        <v>13.8373266233333</v>
      </c>
      <c r="CR85" s="35" t="n">
        <v>135.30784719447</v>
      </c>
      <c r="CS85" s="35" t="n">
        <v>364.806400417418</v>
      </c>
      <c r="CT85" s="35" t="n">
        <v>156.640548380129</v>
      </c>
      <c r="CU85" s="40" t="s">
        <v>120</v>
      </c>
      <c r="CV85" s="41" t="s">
        <v>120</v>
      </c>
      <c r="CW85" s="41" t="s">
        <v>121</v>
      </c>
      <c r="CX85" s="41" t="s">
        <v>121</v>
      </c>
      <c r="CY85" s="42" t="str">
        <f aca="false">IF(OR(CZ85="true",DA85="true",DB85="true"),"true","false")</f>
        <v>true</v>
      </c>
      <c r="CZ85" s="43" t="s">
        <v>120</v>
      </c>
      <c r="DA85" s="43" t="s">
        <v>121</v>
      </c>
      <c r="DB85" s="43" t="s">
        <v>121</v>
      </c>
      <c r="DC85" s="44" t="str">
        <f aca="false">IF(OR(DD85="true",DE85="true"),"true","false")</f>
        <v>false</v>
      </c>
      <c r="DD85" s="45" t="s">
        <v>121</v>
      </c>
      <c r="DE85" s="45" t="s">
        <v>121</v>
      </c>
      <c r="DF85" s="46" t="str">
        <f aca="false">IF(OR(DG85="true",DH85="true",DI85="true",DJ85="true"),"true","false")</f>
        <v>false</v>
      </c>
      <c r="DG85" s="47" t="s">
        <v>121</v>
      </c>
      <c r="DH85" s="47" t="s">
        <v>121</v>
      </c>
      <c r="DI85" s="47" t="s">
        <v>121</v>
      </c>
      <c r="DJ85" s="47" t="s">
        <v>121</v>
      </c>
      <c r="DK85" s="48" t="s">
        <v>121</v>
      </c>
      <c r="DL85" s="36"/>
      <c r="DM85" s="33"/>
      <c r="DN85" s="25" t="s">
        <v>151</v>
      </c>
    </row>
    <row r="86" customFormat="false" ht="13.8" hidden="false" customHeight="false" outlineLevel="0" collapsed="false">
      <c r="A86" s="28" t="s">
        <v>239</v>
      </c>
      <c r="B86" s="27" t="n">
        <v>2.44109589041095</v>
      </c>
      <c r="C86" s="28" t="s">
        <v>119</v>
      </c>
      <c r="D86" s="29" t="n">
        <v>63</v>
      </c>
      <c r="E86" s="25" t="n">
        <v>0</v>
      </c>
      <c r="F86" s="52" t="n">
        <v>0</v>
      </c>
      <c r="G86" s="25" t="n">
        <v>7</v>
      </c>
      <c r="H86" s="31" t="n">
        <v>13.2</v>
      </c>
      <c r="I86" s="32" t="n">
        <v>1</v>
      </c>
      <c r="J86" s="33" t="s">
        <v>121</v>
      </c>
      <c r="K86" s="33" t="s">
        <v>121</v>
      </c>
      <c r="L86" s="33" t="s">
        <v>120</v>
      </c>
      <c r="M86" s="33" t="s">
        <v>121</v>
      </c>
      <c r="N86" s="33" t="s">
        <v>121</v>
      </c>
      <c r="O86" s="33" t="s">
        <v>121</v>
      </c>
      <c r="P86" s="33" t="s">
        <v>121</v>
      </c>
      <c r="Q86" s="58" t="s">
        <v>120</v>
      </c>
      <c r="R86" s="33" t="n">
        <v>30.79</v>
      </c>
      <c r="S86" s="36" t="s">
        <v>136</v>
      </c>
      <c r="T86" s="34" t="n">
        <v>131</v>
      </c>
      <c r="U86" s="34" t="s">
        <v>123</v>
      </c>
      <c r="V86" s="37" t="n">
        <v>20</v>
      </c>
      <c r="W86" s="37" t="n">
        <v>49</v>
      </c>
      <c r="X86" s="37" t="n">
        <v>19</v>
      </c>
      <c r="Y86" s="37" t="n">
        <v>44</v>
      </c>
      <c r="Z86" s="37" t="n">
        <v>0.95</v>
      </c>
      <c r="AA86" s="37" t="n">
        <v>7</v>
      </c>
      <c r="AB86" s="37" t="n">
        <v>112</v>
      </c>
      <c r="AC86" s="37" t="n">
        <v>211</v>
      </c>
      <c r="AD86" s="37" t="n">
        <v>254</v>
      </c>
      <c r="AE86" s="37" t="n">
        <v>175.8</v>
      </c>
      <c r="AF86" s="37" t="n">
        <v>36</v>
      </c>
      <c r="AG86" s="37" t="n">
        <v>0.397</v>
      </c>
      <c r="AH86" s="34" t="n">
        <v>2.96</v>
      </c>
      <c r="AI86" s="38" t="n">
        <v>5.205</v>
      </c>
      <c r="AJ86" s="39" t="n">
        <v>221.301369863013</v>
      </c>
      <c r="AK86" s="39" t="n">
        <v>507.154471544715</v>
      </c>
      <c r="AL86" s="31" t="n">
        <v>8.71</v>
      </c>
      <c r="AM86" s="35" t="n">
        <v>0.578475</v>
      </c>
      <c r="AN86" s="35" t="n">
        <v>0.0795</v>
      </c>
      <c r="AO86" s="35" t="n">
        <v>0.08535</v>
      </c>
      <c r="AP86" s="35" t="n">
        <v>58.1482702253712</v>
      </c>
      <c r="AQ86" s="35" t="n">
        <v>1030.65828654559</v>
      </c>
      <c r="AR86" s="35" t="n">
        <v>138.88302238783</v>
      </c>
      <c r="AS86" s="35" t="n">
        <v>52.0914132764963</v>
      </c>
      <c r="AT86" s="35" t="n">
        <v>1947.01429772918</v>
      </c>
      <c r="AU86" s="35" t="n">
        <v>2906.89427863524</v>
      </c>
      <c r="AV86" s="35" t="n">
        <v>94.3047757597801</v>
      </c>
      <c r="AW86" s="35" t="n">
        <v>52.9316708879009</v>
      </c>
      <c r="AX86" s="35" t="n">
        <v>636.58991203146</v>
      </c>
      <c r="AY86" s="35" t="n">
        <v>26.911693521405</v>
      </c>
      <c r="AZ86" s="35" t="n">
        <v>5.25809093557504</v>
      </c>
      <c r="BA86" s="35" t="n">
        <v>53.0066385145694</v>
      </c>
      <c r="BB86" s="35" t="n">
        <v>40.4758175853254</v>
      </c>
      <c r="BC86" s="35" t="n">
        <v>66.1365425161278</v>
      </c>
      <c r="BD86" s="35" t="n">
        <v>26.4140065823889</v>
      </c>
      <c r="BE86" s="35" t="n">
        <v>349.941502949619</v>
      </c>
      <c r="BF86" s="35" t="n">
        <v>1728.26351034195</v>
      </c>
      <c r="BG86" s="35" t="n">
        <v>1120.98805763846</v>
      </c>
      <c r="BH86" s="35" t="n">
        <v>1087.42006779053</v>
      </c>
      <c r="BI86" s="35" t="n">
        <v>93.361539913529</v>
      </c>
      <c r="BJ86" s="35" t="n">
        <v>705.965637700406</v>
      </c>
      <c r="BK86" s="35" t="n">
        <v>159.277319064572</v>
      </c>
      <c r="BL86" s="35" t="n">
        <v>127.243015892202</v>
      </c>
      <c r="BM86" s="35" t="n">
        <v>62.7916620290387</v>
      </c>
      <c r="BN86" s="35" t="n">
        <v>23.0025613094872</v>
      </c>
      <c r="BO86" s="35" t="n">
        <v>18.709132624567</v>
      </c>
      <c r="BP86" s="35" t="n">
        <v>390.610671967239</v>
      </c>
      <c r="BQ86" s="35" t="n">
        <v>182.318889887058</v>
      </c>
      <c r="BR86" s="35" t="n">
        <v>1447.68528748624</v>
      </c>
      <c r="BS86" s="35" t="n">
        <v>165.473726509586</v>
      </c>
      <c r="BT86" s="35" t="n">
        <v>110.526407873543</v>
      </c>
      <c r="BU86" s="35" t="n">
        <v>125.655860166273</v>
      </c>
      <c r="BV86" s="35"/>
      <c r="BW86" s="35" t="n">
        <v>4.80000391681055</v>
      </c>
      <c r="BX86" s="35" t="n">
        <v>1.42713936451674</v>
      </c>
      <c r="BY86" s="35" t="n">
        <v>2.45337068074704</v>
      </c>
      <c r="BZ86" s="35" t="n">
        <v>1.73174393689733</v>
      </c>
      <c r="CA86" s="35"/>
      <c r="CB86" s="35" t="n">
        <v>1.99764185090912</v>
      </c>
      <c r="CC86" s="35"/>
      <c r="CD86" s="35" t="n">
        <v>2.22685258438004</v>
      </c>
      <c r="CE86" s="35" t="n">
        <v>1.18379228625026</v>
      </c>
      <c r="CF86" s="35" t="n">
        <v>1.74958265771078</v>
      </c>
      <c r="CG86" s="35"/>
      <c r="CH86" s="35" t="n">
        <v>43.2229275822333</v>
      </c>
      <c r="CI86" s="35" t="n">
        <v>31.9403098499835</v>
      </c>
      <c r="CJ86" s="35" t="n">
        <v>19.3692537941487</v>
      </c>
      <c r="CK86" s="35" t="n">
        <v>91.0193045155472</v>
      </c>
      <c r="CL86" s="35" t="n">
        <v>14.1735485441943</v>
      </c>
      <c r="CM86" s="35" t="n">
        <v>103.474421977982</v>
      </c>
      <c r="CN86" s="35" t="n">
        <v>75.1000065221643</v>
      </c>
      <c r="CO86" s="35" t="n">
        <v>84.9739350025304</v>
      </c>
      <c r="CP86" s="35" t="n">
        <v>104.186616194584</v>
      </c>
      <c r="CQ86" s="35" t="n">
        <v>13.0390065944911</v>
      </c>
      <c r="CR86" s="35" t="n">
        <v>147.266084970903</v>
      </c>
      <c r="CS86" s="35" t="n">
        <v>535.442528860578</v>
      </c>
      <c r="CT86" s="35" t="n">
        <v>151.555812926715</v>
      </c>
      <c r="CU86" s="40" t="s">
        <v>121</v>
      </c>
      <c r="CV86" s="41" t="s">
        <v>121</v>
      </c>
      <c r="CW86" s="41" t="s">
        <v>121</v>
      </c>
      <c r="CX86" s="41" t="s">
        <v>121</v>
      </c>
      <c r="CY86" s="42" t="str">
        <f aca="false">IF(OR(CZ86="true",DA86="true",DB86="true"),"true","false")</f>
        <v>false</v>
      </c>
      <c r="CZ86" s="43" t="s">
        <v>121</v>
      </c>
      <c r="DA86" s="43" t="s">
        <v>121</v>
      </c>
      <c r="DB86" s="43" t="s">
        <v>121</v>
      </c>
      <c r="DC86" s="44" t="str">
        <f aca="false">IF(OR(DD86="true",DE86="true"),"true","false")</f>
        <v>false</v>
      </c>
      <c r="DD86" s="45" t="s">
        <v>121</v>
      </c>
      <c r="DE86" s="45" t="s">
        <v>121</v>
      </c>
      <c r="DF86" s="46" t="str">
        <f aca="false">IF(OR(DG86="true",DH86="true",DI86="true",DJ86="true"),"true","false")</f>
        <v>false</v>
      </c>
      <c r="DG86" s="47" t="s">
        <v>121</v>
      </c>
      <c r="DH86" s="47" t="s">
        <v>121</v>
      </c>
      <c r="DI86" s="47" t="s">
        <v>121</v>
      </c>
      <c r="DJ86" s="47" t="s">
        <v>121</v>
      </c>
      <c r="DK86" s="48" t="s">
        <v>121</v>
      </c>
      <c r="DL86" s="36"/>
      <c r="DM86" s="33"/>
      <c r="DN86" s="25" t="n">
        <v>1</v>
      </c>
    </row>
    <row r="87" customFormat="false" ht="13.8" hidden="false" customHeight="false" outlineLevel="0" collapsed="false">
      <c r="A87" s="28" t="s">
        <v>240</v>
      </c>
      <c r="B87" s="27" t="n">
        <v>7.0931506849315</v>
      </c>
      <c r="C87" s="28" t="s">
        <v>126</v>
      </c>
      <c r="D87" s="29" t="n">
        <v>64</v>
      </c>
      <c r="E87" s="25" t="n">
        <v>0</v>
      </c>
      <c r="F87" s="52" t="n">
        <v>0</v>
      </c>
      <c r="G87" s="25" t="n">
        <v>2</v>
      </c>
      <c r="H87" s="31" t="n">
        <v>4.8</v>
      </c>
      <c r="I87" s="32" t="n">
        <v>1</v>
      </c>
      <c r="J87" s="33" t="s">
        <v>120</v>
      </c>
      <c r="K87" s="33" t="s">
        <v>121</v>
      </c>
      <c r="L87" s="33" t="s">
        <v>121</v>
      </c>
      <c r="M87" s="33" t="s">
        <v>121</v>
      </c>
      <c r="N87" s="33" t="s">
        <v>120</v>
      </c>
      <c r="O87" s="33" t="s">
        <v>120</v>
      </c>
      <c r="P87" s="33" t="s">
        <v>121</v>
      </c>
      <c r="Q87" s="34" t="s">
        <v>121</v>
      </c>
      <c r="R87" s="33" t="n">
        <v>22.83</v>
      </c>
      <c r="S87" s="36" t="s">
        <v>130</v>
      </c>
      <c r="T87" s="34" t="n">
        <v>140</v>
      </c>
      <c r="U87" s="34" t="s">
        <v>155</v>
      </c>
      <c r="V87" s="37" t="n">
        <v>15</v>
      </c>
      <c r="W87" s="37" t="n">
        <v>56</v>
      </c>
      <c r="X87" s="37" t="n">
        <v>19</v>
      </c>
      <c r="Y87" s="37" t="n">
        <v>17</v>
      </c>
      <c r="Z87" s="37" t="n">
        <v>0.68</v>
      </c>
      <c r="AA87" s="37" t="n">
        <v>4</v>
      </c>
      <c r="AB87" s="37" t="n">
        <v>90</v>
      </c>
      <c r="AC87" s="37" t="n">
        <v>111</v>
      </c>
      <c r="AD87" s="37" t="n">
        <v>154</v>
      </c>
      <c r="AE87" s="37" t="n">
        <v>66.8</v>
      </c>
      <c r="AF87" s="37" t="n">
        <v>65</v>
      </c>
      <c r="AG87" s="37" t="n">
        <v>0.044</v>
      </c>
      <c r="AH87" s="34" t="n">
        <v>0.96</v>
      </c>
      <c r="AI87" s="38" t="n">
        <v>0.76</v>
      </c>
      <c r="AJ87" s="39" t="n">
        <v>133.883161512027</v>
      </c>
      <c r="AK87" s="39" t="n">
        <v>557.241379310344</v>
      </c>
      <c r="AL87" s="31" t="n">
        <v>3</v>
      </c>
      <c r="AM87" s="35" t="n">
        <v>3.81</v>
      </c>
      <c r="AN87" s="35" t="n">
        <v>0.0696975</v>
      </c>
      <c r="AO87" s="35" t="n">
        <v>0.090375</v>
      </c>
      <c r="AP87" s="35" t="n">
        <v>40.537871119683</v>
      </c>
      <c r="AQ87" s="35" t="n">
        <v>449.554474575501</v>
      </c>
      <c r="AR87" s="35" t="n">
        <v>92.5638215591515</v>
      </c>
      <c r="AS87" s="35" t="n">
        <v>25.8998833143386</v>
      </c>
      <c r="AT87" s="35" t="n">
        <v>1105.1587752597</v>
      </c>
      <c r="AU87" s="35" t="n">
        <v>1356.10778987566</v>
      </c>
      <c r="AV87" s="35" t="n">
        <v>107.688458564434</v>
      </c>
      <c r="AW87" s="35" t="n">
        <v>29.3379373743358</v>
      </c>
      <c r="AX87" s="35" t="n">
        <v>216.642420385061</v>
      </c>
      <c r="AY87" s="35" t="n">
        <v>36.0214864583832</v>
      </c>
      <c r="AZ87" s="35" t="n">
        <v>5.01349186896419</v>
      </c>
      <c r="BA87" s="35" t="n">
        <v>32.2217841445485</v>
      </c>
      <c r="BB87" s="35" t="n">
        <v>37.8465085457231</v>
      </c>
      <c r="BC87" s="35" t="n">
        <v>57.8325854859913</v>
      </c>
      <c r="BD87" s="35" t="n">
        <v>12.2956155115117</v>
      </c>
      <c r="BE87" s="35" t="n">
        <v>122.78317524275</v>
      </c>
      <c r="BF87" s="35" t="n">
        <v>772.084405582694</v>
      </c>
      <c r="BG87" s="35" t="n">
        <v>511.678181307834</v>
      </c>
      <c r="BH87" s="35" t="n">
        <v>633.743598936675</v>
      </c>
      <c r="BI87" s="35" t="n">
        <v>77.0365261929602</v>
      </c>
      <c r="BJ87" s="35" t="n">
        <v>593.055126393728</v>
      </c>
      <c r="BK87" s="35" t="n">
        <v>268.564557863725</v>
      </c>
      <c r="BL87" s="35" t="n">
        <v>143.684517987943</v>
      </c>
      <c r="BM87" s="35" t="n">
        <v>91.8638322327429</v>
      </c>
      <c r="BN87" s="35" t="n">
        <v>8.67948352223583</v>
      </c>
      <c r="BO87" s="35" t="n">
        <v>7.68933233327166</v>
      </c>
      <c r="BP87" s="35" t="n">
        <v>140.406519102632</v>
      </c>
      <c r="BQ87" s="35" t="n">
        <v>84.1222827382187</v>
      </c>
      <c r="BR87" s="35" t="n">
        <v>203.107960563225</v>
      </c>
      <c r="BS87" s="35" t="n">
        <v>131.31547854971</v>
      </c>
      <c r="BT87" s="35" t="n">
        <v>50.8330313017843</v>
      </c>
      <c r="BU87" s="35" t="n">
        <v>92.1883530327229</v>
      </c>
      <c r="BV87" s="35"/>
      <c r="BW87" s="35" t="n">
        <v>2.16458535135196</v>
      </c>
      <c r="BX87" s="35"/>
      <c r="BY87" s="35" t="n">
        <v>2.22887206220798</v>
      </c>
      <c r="BZ87" s="35"/>
      <c r="CA87" s="35"/>
      <c r="CB87" s="35" t="n">
        <v>1.0757502224556</v>
      </c>
      <c r="CC87" s="35" t="n">
        <v>2.86938311330219</v>
      </c>
      <c r="CD87" s="35" t="n">
        <v>2.15987323642011</v>
      </c>
      <c r="CE87" s="35" t="n">
        <v>1.10503265096069</v>
      </c>
      <c r="CF87" s="35" t="n">
        <v>1.83608362467411</v>
      </c>
      <c r="CG87" s="35" t="n">
        <v>2.08077702149255</v>
      </c>
      <c r="CH87" s="35" t="n">
        <v>123.200545512236</v>
      </c>
      <c r="CI87" s="35" t="n">
        <v>20.0814480107506</v>
      </c>
      <c r="CJ87" s="35" t="n">
        <v>16.8351673955417</v>
      </c>
      <c r="CK87" s="35" t="n">
        <v>53.6539521282436</v>
      </c>
      <c r="CL87" s="35" t="n">
        <v>11.0928944909857</v>
      </c>
      <c r="CM87" s="35" t="n">
        <v>80.1542020483171</v>
      </c>
      <c r="CN87" s="35" t="n">
        <v>119.573323804426</v>
      </c>
      <c r="CO87" s="35" t="n">
        <v>53.4883255662432</v>
      </c>
      <c r="CP87" s="35" t="n">
        <v>59.8649482032609</v>
      </c>
      <c r="CQ87" s="35" t="n">
        <v>12.5851898146099</v>
      </c>
      <c r="CR87" s="35" t="n">
        <v>116.211104595817</v>
      </c>
      <c r="CS87" s="35" t="n">
        <v>55.4112224710305</v>
      </c>
      <c r="CT87" s="35" t="n">
        <v>98.6712516799684</v>
      </c>
      <c r="CU87" s="40" t="s">
        <v>120</v>
      </c>
      <c r="CV87" s="41" t="s">
        <v>120</v>
      </c>
      <c r="CW87" s="41" t="s">
        <v>121</v>
      </c>
      <c r="CX87" s="41" t="s">
        <v>121</v>
      </c>
      <c r="CY87" s="42" t="str">
        <f aca="false">IF(OR(CZ87="true",DA87="true",DB87="true"),"true","false")</f>
        <v>false</v>
      </c>
      <c r="CZ87" s="43" t="s">
        <v>121</v>
      </c>
      <c r="DA87" s="43" t="s">
        <v>121</v>
      </c>
      <c r="DB87" s="43" t="s">
        <v>121</v>
      </c>
      <c r="DC87" s="44" t="str">
        <f aca="false">IF(OR(DD87="true",DE87="true"),"true","false")</f>
        <v>false</v>
      </c>
      <c r="DD87" s="45" t="s">
        <v>121</v>
      </c>
      <c r="DE87" s="45" t="s">
        <v>121</v>
      </c>
      <c r="DF87" s="46" t="str">
        <f aca="false">IF(OR(DG87="true",DH87="true",DI87="true",DJ87="true"),"true","false")</f>
        <v>false</v>
      </c>
      <c r="DG87" s="47" t="s">
        <v>121</v>
      </c>
      <c r="DH87" s="47" t="s">
        <v>121</v>
      </c>
      <c r="DI87" s="47" t="s">
        <v>121</v>
      </c>
      <c r="DJ87" s="47" t="s">
        <v>121</v>
      </c>
      <c r="DK87" s="48" t="s">
        <v>120</v>
      </c>
      <c r="DL87" s="36" t="s">
        <v>241</v>
      </c>
      <c r="DM87" s="33" t="n">
        <v>10</v>
      </c>
      <c r="DN87" s="25" t="n">
        <v>1</v>
      </c>
    </row>
    <row r="88" customFormat="false" ht="13.8" hidden="false" customHeight="false" outlineLevel="0" collapsed="false">
      <c r="A88" s="32" t="s">
        <v>242</v>
      </c>
      <c r="B88" s="27" t="n">
        <v>7.34246575342465</v>
      </c>
      <c r="C88" s="32" t="s">
        <v>126</v>
      </c>
      <c r="D88" s="29" t="n">
        <v>73</v>
      </c>
      <c r="E88" s="49" t="n">
        <v>0</v>
      </c>
      <c r="F88" s="52" t="n">
        <v>0</v>
      </c>
      <c r="G88" s="49" t="n">
        <v>2</v>
      </c>
      <c r="H88" s="50" t="n">
        <v>4.2</v>
      </c>
      <c r="I88" s="32" t="n">
        <v>1</v>
      </c>
      <c r="J88" s="33" t="s">
        <v>121</v>
      </c>
      <c r="K88" s="33" t="s">
        <v>121</v>
      </c>
      <c r="L88" s="33" t="s">
        <v>121</v>
      </c>
      <c r="M88" s="33" t="s">
        <v>121</v>
      </c>
      <c r="N88" s="33" t="s">
        <v>120</v>
      </c>
      <c r="O88" s="33" t="s">
        <v>121</v>
      </c>
      <c r="P88" s="33" t="s">
        <v>121</v>
      </c>
      <c r="Q88" s="34" t="s">
        <v>121</v>
      </c>
      <c r="R88" s="33" t="n">
        <v>24.39</v>
      </c>
      <c r="S88" s="36" t="s">
        <v>130</v>
      </c>
      <c r="T88" s="34" t="n">
        <v>140</v>
      </c>
      <c r="U88" s="34" t="s">
        <v>155</v>
      </c>
      <c r="V88" s="37" t="n">
        <v>20</v>
      </c>
      <c r="W88" s="37" t="n">
        <v>62</v>
      </c>
      <c r="X88" s="37" t="n">
        <v>30</v>
      </c>
      <c r="Y88" s="37" t="n">
        <v>45</v>
      </c>
      <c r="Z88" s="37" t="n">
        <v>0.76</v>
      </c>
      <c r="AA88" s="37" t="n">
        <v>5.7</v>
      </c>
      <c r="AB88" s="37" t="n">
        <v>109</v>
      </c>
      <c r="AC88" s="37" t="n">
        <v>55</v>
      </c>
      <c r="AD88" s="37" t="n">
        <v>209</v>
      </c>
      <c r="AE88" s="37" t="n">
        <v>136</v>
      </c>
      <c r="AF88" s="37" t="n">
        <v>62</v>
      </c>
      <c r="AG88" s="37" t="n">
        <v>0.081</v>
      </c>
      <c r="AH88" s="34" t="n">
        <v>0.79</v>
      </c>
      <c r="AI88" s="38" t="n">
        <v>1.305</v>
      </c>
      <c r="AJ88" s="39" t="n">
        <v>137.663230240549</v>
      </c>
      <c r="AK88" s="39" t="n">
        <v>506.379310344827</v>
      </c>
      <c r="AL88" s="31" t="n">
        <v>3</v>
      </c>
      <c r="AM88" s="35" t="n">
        <v>0.350325</v>
      </c>
      <c r="AN88" s="35" t="n">
        <v>0.0948</v>
      </c>
      <c r="AO88" s="35"/>
      <c r="AP88" s="35" t="n">
        <v>21.3484879192303</v>
      </c>
      <c r="AQ88" s="35" t="n">
        <v>641.295206055509</v>
      </c>
      <c r="AR88" s="35" t="n">
        <v>68.5114474326947</v>
      </c>
      <c r="AS88" s="35" t="n">
        <v>43.0936546877053</v>
      </c>
      <c r="AT88" s="35" t="n">
        <v>1563.92494260451</v>
      </c>
      <c r="AU88" s="35" t="n">
        <v>1899.56924965335</v>
      </c>
      <c r="AV88" s="35" t="n">
        <v>90.2531131277888</v>
      </c>
      <c r="AW88" s="35" t="n">
        <v>23.8867661203484</v>
      </c>
      <c r="AX88" s="35" t="n">
        <v>347.998545223104</v>
      </c>
      <c r="AY88" s="35" t="n">
        <v>45.4393738528765</v>
      </c>
      <c r="AZ88" s="35" t="n">
        <v>5.8715582871188</v>
      </c>
      <c r="BA88" s="35" t="n">
        <v>30.8072824460283</v>
      </c>
      <c r="BB88" s="35" t="n">
        <v>12.9279809767325</v>
      </c>
      <c r="BC88" s="35" t="n">
        <v>33.569721057256</v>
      </c>
      <c r="BD88" s="35" t="n">
        <v>9.3634366964615</v>
      </c>
      <c r="BE88" s="35" t="n">
        <v>109.886247991536</v>
      </c>
      <c r="BF88" s="35" t="n">
        <v>617.468209919496</v>
      </c>
      <c r="BG88" s="35" t="n">
        <v>320.442360355983</v>
      </c>
      <c r="BH88" s="35" t="n">
        <v>430.30123622194</v>
      </c>
      <c r="BI88" s="35" t="n">
        <v>79.0501109637949</v>
      </c>
      <c r="BJ88" s="35" t="n">
        <v>497.437215917802</v>
      </c>
      <c r="BK88" s="35" t="n">
        <v>223.807238066484</v>
      </c>
      <c r="BL88" s="35" t="n">
        <v>156.930910364674</v>
      </c>
      <c r="BM88" s="35" t="n">
        <v>94.9258123801279</v>
      </c>
      <c r="BN88" s="35" t="n">
        <v>7.9522632372319</v>
      </c>
      <c r="BO88" s="35" t="n">
        <v>8.12699579999028</v>
      </c>
      <c r="BP88" s="35" t="n">
        <v>46.0268120682911</v>
      </c>
      <c r="BQ88" s="35" t="n">
        <v>16.1868083710534</v>
      </c>
      <c r="BR88" s="35" t="n">
        <v>110.058486668613</v>
      </c>
      <c r="BS88" s="35" t="n">
        <v>51.5683360523883</v>
      </c>
      <c r="BT88" s="35" t="n">
        <v>20.5451601655424</v>
      </c>
      <c r="BU88" s="35" t="n">
        <v>53.417738909968</v>
      </c>
      <c r="BV88" s="35"/>
      <c r="BW88" s="35" t="n">
        <v>1.9528767590565</v>
      </c>
      <c r="BX88" s="35"/>
      <c r="BY88" s="35" t="n">
        <v>2.54828613866011</v>
      </c>
      <c r="BZ88" s="35"/>
      <c r="CA88" s="35"/>
      <c r="CB88" s="35" t="n">
        <v>1.16460724688485</v>
      </c>
      <c r="CC88" s="35" t="n">
        <v>2.95924987664541</v>
      </c>
      <c r="CD88" s="35" t="n">
        <v>1.75496793191862</v>
      </c>
      <c r="CE88" s="35" t="n">
        <v>1.27904432380132</v>
      </c>
      <c r="CF88" s="35" t="n">
        <v>1.49950398668451</v>
      </c>
      <c r="CG88" s="35" t="n">
        <v>2.46986308300853</v>
      </c>
      <c r="CH88" s="35" t="n">
        <v>158.611504467934</v>
      </c>
      <c r="CI88" s="35" t="n">
        <v>20.0648853545506</v>
      </c>
      <c r="CJ88" s="35" t="n">
        <v>13.6319496864528</v>
      </c>
      <c r="CK88" s="35" t="n">
        <v>38.8303748292026</v>
      </c>
      <c r="CL88" s="35" t="n">
        <v>9.50784829264135</v>
      </c>
      <c r="CM88" s="35" t="n">
        <v>68.2622148966841</v>
      </c>
      <c r="CN88" s="35" t="n">
        <v>104.186616194584</v>
      </c>
      <c r="CO88" s="35" t="n">
        <v>49.463600109632</v>
      </c>
      <c r="CP88" s="35" t="n">
        <v>55.0617779052475</v>
      </c>
      <c r="CQ88" s="35" t="n">
        <v>10.0030717130227</v>
      </c>
      <c r="CR88" s="35" t="n">
        <v>124.45930738344</v>
      </c>
      <c r="CS88" s="35" t="n">
        <v>222.297106333021</v>
      </c>
      <c r="CT88" s="35" t="n">
        <v>76.3613537785066</v>
      </c>
      <c r="CU88" s="40" t="s">
        <v>121</v>
      </c>
      <c r="CV88" s="41" t="s">
        <v>121</v>
      </c>
      <c r="CW88" s="41" t="s">
        <v>121</v>
      </c>
      <c r="CX88" s="41" t="s">
        <v>121</v>
      </c>
      <c r="CY88" s="42" t="str">
        <f aca="false">IF(OR(CZ88="true",DA88="true",DB88="true"),"true","false")</f>
        <v>true</v>
      </c>
      <c r="CZ88" s="43" t="s">
        <v>120</v>
      </c>
      <c r="DA88" s="43" t="s">
        <v>121</v>
      </c>
      <c r="DB88" s="43" t="s">
        <v>121</v>
      </c>
      <c r="DC88" s="44" t="str">
        <f aca="false">IF(OR(DD88="true",DE88="true"),"true","false")</f>
        <v>false</v>
      </c>
      <c r="DD88" s="45" t="s">
        <v>121</v>
      </c>
      <c r="DE88" s="45" t="s">
        <v>121</v>
      </c>
      <c r="DF88" s="46" t="str">
        <f aca="false">IF(OR(DG88="true",DH88="true",DI88="true",DJ88="true"),"true","false")</f>
        <v>false</v>
      </c>
      <c r="DG88" s="47" t="s">
        <v>121</v>
      </c>
      <c r="DH88" s="47" t="s">
        <v>121</v>
      </c>
      <c r="DI88" s="47" t="s">
        <v>121</v>
      </c>
      <c r="DJ88" s="47" t="s">
        <v>121</v>
      </c>
      <c r="DK88" s="48" t="s">
        <v>121</v>
      </c>
      <c r="DL88" s="36"/>
      <c r="DM88" s="33"/>
      <c r="DN88" s="25" t="n">
        <v>1</v>
      </c>
    </row>
    <row r="89" customFormat="false" ht="13.8" hidden="false" customHeight="false" outlineLevel="0" collapsed="false">
      <c r="A89" s="28" t="s">
        <v>243</v>
      </c>
      <c r="B89" s="27" t="n">
        <v>7.18904109589041</v>
      </c>
      <c r="C89" s="32" t="s">
        <v>126</v>
      </c>
      <c r="D89" s="29" t="n">
        <v>55</v>
      </c>
      <c r="E89" s="49" t="n">
        <v>0</v>
      </c>
      <c r="F89" s="52" t="n">
        <v>0</v>
      </c>
      <c r="G89" s="49" t="n">
        <v>4</v>
      </c>
      <c r="H89" s="50" t="n">
        <v>12.4</v>
      </c>
      <c r="I89" s="32" t="n">
        <v>1</v>
      </c>
      <c r="J89" s="33" t="s">
        <v>120</v>
      </c>
      <c r="K89" s="33" t="s">
        <v>121</v>
      </c>
      <c r="L89" s="33" t="s">
        <v>120</v>
      </c>
      <c r="M89" s="33" t="s">
        <v>121</v>
      </c>
      <c r="N89" s="33" t="s">
        <v>120</v>
      </c>
      <c r="O89" s="33" t="s">
        <v>121</v>
      </c>
      <c r="P89" s="33" t="s">
        <v>121</v>
      </c>
      <c r="Q89" s="34" t="s">
        <v>121</v>
      </c>
      <c r="R89" s="33" t="n">
        <v>24.54</v>
      </c>
      <c r="S89" s="36" t="s">
        <v>130</v>
      </c>
      <c r="T89" s="34" t="n">
        <v>110</v>
      </c>
      <c r="U89" s="34" t="s">
        <v>133</v>
      </c>
      <c r="V89" s="37" t="n">
        <v>16</v>
      </c>
      <c r="W89" s="37" t="n">
        <v>65</v>
      </c>
      <c r="X89" s="37" t="n">
        <v>16</v>
      </c>
      <c r="Y89" s="37" t="n">
        <v>36</v>
      </c>
      <c r="Z89" s="37" t="n">
        <v>0.69</v>
      </c>
      <c r="AA89" s="37" t="n">
        <v>4.2</v>
      </c>
      <c r="AB89" s="37" t="n">
        <v>102</v>
      </c>
      <c r="AC89" s="37" t="n">
        <v>112</v>
      </c>
      <c r="AD89" s="37" t="n">
        <v>199</v>
      </c>
      <c r="AE89" s="37" t="n">
        <v>120</v>
      </c>
      <c r="AF89" s="37" t="n">
        <v>56</v>
      </c>
      <c r="AG89" s="37" t="n">
        <v>0.028</v>
      </c>
      <c r="AH89" s="34" t="n">
        <v>0.82</v>
      </c>
      <c r="AI89" s="38" t="n">
        <v>0.275</v>
      </c>
      <c r="AJ89" s="39" t="n">
        <v>133.883161512027</v>
      </c>
      <c r="AK89" s="39" t="n">
        <v>540</v>
      </c>
      <c r="AL89" s="31" t="n">
        <v>3</v>
      </c>
      <c r="AM89" s="35" t="n">
        <v>0.608775</v>
      </c>
      <c r="AN89" s="35" t="n">
        <v>0.162975</v>
      </c>
      <c r="AO89" s="35" t="n">
        <v>0.071985</v>
      </c>
      <c r="AP89" s="35" t="n">
        <v>22.7209086845245</v>
      </c>
      <c r="AQ89" s="35" t="n">
        <v>744.419566749256</v>
      </c>
      <c r="AR89" s="35" t="n">
        <v>86.9270934159789</v>
      </c>
      <c r="AS89" s="35" t="n">
        <v>29.9471241426041</v>
      </c>
      <c r="AT89" s="35" t="n">
        <v>1817.61871206783</v>
      </c>
      <c r="AU89" s="35" t="n">
        <v>2479.49673811743</v>
      </c>
      <c r="AV89" s="35" t="n">
        <v>98.0955175008985</v>
      </c>
      <c r="AW89" s="35" t="n">
        <v>32.940541883233</v>
      </c>
      <c r="AX89" s="35" t="n">
        <v>346.822221717091</v>
      </c>
      <c r="AY89" s="35" t="n">
        <v>39.1024310335334</v>
      </c>
      <c r="AZ89" s="35" t="n">
        <v>5.17661760079617</v>
      </c>
      <c r="BA89" s="35" t="n">
        <v>41.274595015078</v>
      </c>
      <c r="BB89" s="35" t="n">
        <v>31.4562891077022</v>
      </c>
      <c r="BC89" s="35" t="n">
        <v>52.5240438174272</v>
      </c>
      <c r="BD89" s="35" t="n">
        <v>11.0991134865281</v>
      </c>
      <c r="BE89" s="35" t="n">
        <v>122.899663617922</v>
      </c>
      <c r="BF89" s="35" t="n">
        <v>1231.864145318</v>
      </c>
      <c r="BG89" s="35" t="n">
        <v>719.189391276863</v>
      </c>
      <c r="BH89" s="35" t="n">
        <v>755.809016565516</v>
      </c>
      <c r="BI89" s="35" t="n">
        <v>86.8548321003359</v>
      </c>
      <c r="BJ89" s="35" t="n">
        <v>553.383865664354</v>
      </c>
      <c r="BK89" s="35" t="n">
        <v>187.187612777832</v>
      </c>
      <c r="BL89" s="35" t="n">
        <v>161.75731743849</v>
      </c>
      <c r="BM89" s="35" t="n">
        <v>81.9123967537417</v>
      </c>
      <c r="BN89" s="35" t="n">
        <v>9.32849018390982</v>
      </c>
      <c r="BO89" s="35" t="n">
        <v>8.23682769658126</v>
      </c>
      <c r="BP89" s="35" t="n">
        <v>151.97085745304</v>
      </c>
      <c r="BQ89" s="35" t="n">
        <v>83.788053306126</v>
      </c>
      <c r="BR89" s="35" t="n">
        <v>222.994611772742</v>
      </c>
      <c r="BS89" s="35" t="n">
        <v>132.953202766964</v>
      </c>
      <c r="BT89" s="35" t="n">
        <v>51.6351819388068</v>
      </c>
      <c r="BU89" s="35" t="n">
        <v>99.5636825009022</v>
      </c>
      <c r="BV89" s="35" t="n">
        <v>1.4254564663268</v>
      </c>
      <c r="BW89" s="35" t="n">
        <v>7.22001151395579</v>
      </c>
      <c r="BX89" s="35" t="n">
        <v>1.35814053872888</v>
      </c>
      <c r="BY89" s="35" t="n">
        <v>3.22279173319127</v>
      </c>
      <c r="BZ89" s="35" t="n">
        <v>1.30698043375446</v>
      </c>
      <c r="CA89" s="35"/>
      <c r="CB89" s="35" t="n">
        <v>1.2601958640739</v>
      </c>
      <c r="CC89" s="35" t="n">
        <v>3.6263507191408</v>
      </c>
      <c r="CD89" s="35" t="n">
        <v>2.28407112283827</v>
      </c>
      <c r="CE89" s="35" t="n">
        <v>1.37564267990433</v>
      </c>
      <c r="CF89" s="35" t="n">
        <v>1.72804156087945</v>
      </c>
      <c r="CG89" s="35" t="n">
        <v>2.24805710157338</v>
      </c>
      <c r="CH89" s="35"/>
      <c r="CI89" s="35" t="n">
        <v>24.7355544029635</v>
      </c>
      <c r="CJ89" s="35" t="n">
        <v>18.044241298145</v>
      </c>
      <c r="CK89" s="35" t="n">
        <v>61.5377764794655</v>
      </c>
      <c r="CL89" s="35" t="n">
        <v>9.94013361946255</v>
      </c>
      <c r="CM89" s="35" t="n">
        <v>84.0464262553278</v>
      </c>
      <c r="CN89" s="35" t="n">
        <v>125.320565505842</v>
      </c>
      <c r="CO89" s="35" t="n">
        <v>51.2026790106369</v>
      </c>
      <c r="CP89" s="35" t="n">
        <v>55.575220247449</v>
      </c>
      <c r="CQ89" s="35" t="n">
        <v>8.75921623239928</v>
      </c>
      <c r="CR89" s="35" t="n">
        <v>129.676544086454</v>
      </c>
      <c r="CS89" s="35" t="n">
        <v>288.863947648759</v>
      </c>
      <c r="CT89" s="35" t="n">
        <v>80.502017828518</v>
      </c>
      <c r="CU89" s="40" t="s">
        <v>121</v>
      </c>
      <c r="CV89" s="41" t="s">
        <v>121</v>
      </c>
      <c r="CW89" s="41" t="s">
        <v>121</v>
      </c>
      <c r="CX89" s="41" t="s">
        <v>121</v>
      </c>
      <c r="CY89" s="42" t="str">
        <f aca="false">IF(OR(CZ89="true",DA89="true",DB89="true"),"true","false")</f>
        <v>false</v>
      </c>
      <c r="CZ89" s="43" t="s">
        <v>121</v>
      </c>
      <c r="DA89" s="43" t="s">
        <v>121</v>
      </c>
      <c r="DB89" s="43" t="s">
        <v>121</v>
      </c>
      <c r="DC89" s="44" t="str">
        <f aca="false">IF(OR(DD89="true",DE89="true"),"true","false")</f>
        <v>false</v>
      </c>
      <c r="DD89" s="45" t="s">
        <v>121</v>
      </c>
      <c r="DE89" s="45" t="s">
        <v>121</v>
      </c>
      <c r="DF89" s="46" t="str">
        <f aca="false">IF(OR(DG89="true",DH89="true",DI89="true",DJ89="true"),"true","false")</f>
        <v>false</v>
      </c>
      <c r="DG89" s="47" t="s">
        <v>121</v>
      </c>
      <c r="DH89" s="47" t="s">
        <v>121</v>
      </c>
      <c r="DI89" s="47" t="s">
        <v>121</v>
      </c>
      <c r="DJ89" s="47" t="s">
        <v>121</v>
      </c>
      <c r="DK89" s="48" t="s">
        <v>121</v>
      </c>
      <c r="DL89" s="36"/>
      <c r="DM89" s="33"/>
      <c r="DN89" s="25" t="n">
        <v>1</v>
      </c>
    </row>
    <row r="90" customFormat="false" ht="13.8" hidden="false" customHeight="false" outlineLevel="0" collapsed="false">
      <c r="A90" s="28" t="s">
        <v>244</v>
      </c>
      <c r="B90" s="27" t="n">
        <v>7.24109589041095</v>
      </c>
      <c r="C90" s="32" t="s">
        <v>119</v>
      </c>
      <c r="D90" s="29" t="n">
        <v>66</v>
      </c>
      <c r="E90" s="49" t="n">
        <v>0</v>
      </c>
      <c r="F90" s="52" t="n">
        <v>0</v>
      </c>
      <c r="G90" s="49" t="n">
        <v>6</v>
      </c>
      <c r="H90" s="50" t="n">
        <v>13.6</v>
      </c>
      <c r="I90" s="32" t="n">
        <v>2</v>
      </c>
      <c r="J90" s="33" t="s">
        <v>120</v>
      </c>
      <c r="K90" s="33" t="s">
        <v>121</v>
      </c>
      <c r="L90" s="33" t="s">
        <v>121</v>
      </c>
      <c r="M90" s="33" t="s">
        <v>121</v>
      </c>
      <c r="N90" s="33" t="s">
        <v>121</v>
      </c>
      <c r="O90" s="33" t="s">
        <v>120</v>
      </c>
      <c r="P90" s="33" t="s">
        <v>121</v>
      </c>
      <c r="Q90" s="34" t="s">
        <v>121</v>
      </c>
      <c r="R90" s="33" t="n">
        <v>26.85</v>
      </c>
      <c r="S90" s="36" t="s">
        <v>122</v>
      </c>
      <c r="T90" s="34" t="n">
        <v>140</v>
      </c>
      <c r="U90" s="34" t="s">
        <v>155</v>
      </c>
      <c r="V90" s="37" t="n">
        <v>19</v>
      </c>
      <c r="W90" s="37" t="n">
        <v>66</v>
      </c>
      <c r="X90" s="37" t="n">
        <v>23</v>
      </c>
      <c r="Y90" s="37" t="n">
        <v>83</v>
      </c>
      <c r="Z90" s="37" t="n">
        <v>0.93</v>
      </c>
      <c r="AA90" s="37" t="n">
        <v>5.1</v>
      </c>
      <c r="AB90" s="37" t="n">
        <v>105</v>
      </c>
      <c r="AC90" s="37" t="n">
        <v>130</v>
      </c>
      <c r="AD90" s="37" t="n">
        <v>264</v>
      </c>
      <c r="AE90" s="37" t="n">
        <v>161</v>
      </c>
      <c r="AF90" s="37" t="n">
        <v>77</v>
      </c>
      <c r="AG90" s="37" t="n">
        <v>0.285</v>
      </c>
      <c r="AH90" s="34" t="n">
        <v>1.98</v>
      </c>
      <c r="AI90" s="38" t="n">
        <v>1.41</v>
      </c>
      <c r="AJ90" s="39" t="n">
        <v>170.652920962199</v>
      </c>
      <c r="AK90" s="39" t="n">
        <v>671.03448275862</v>
      </c>
      <c r="AL90" s="31" t="n">
        <v>4.51</v>
      </c>
      <c r="AM90" s="35" t="n">
        <v>0.39015</v>
      </c>
      <c r="AN90" s="35" t="n">
        <v>0.19035</v>
      </c>
      <c r="AO90" s="35" t="n">
        <v>0.09165</v>
      </c>
      <c r="AP90" s="35" t="n">
        <v>48.6953720970694</v>
      </c>
      <c r="AQ90" s="35" t="n">
        <v>979.68426795172</v>
      </c>
      <c r="AR90" s="35" t="n">
        <v>113.360197441415</v>
      </c>
      <c r="AS90" s="35" t="n">
        <v>49.5706404422825</v>
      </c>
      <c r="AT90" s="35" t="n">
        <v>1859.1821426136</v>
      </c>
      <c r="AU90" s="35" t="n">
        <v>2475.57565976405</v>
      </c>
      <c r="AV90" s="35" t="n">
        <v>106.568115082562</v>
      </c>
      <c r="AW90" s="35" t="n">
        <v>40.7479355225341</v>
      </c>
      <c r="AX90" s="35" t="n">
        <v>808.333143909259</v>
      </c>
      <c r="AY90" s="35" t="n">
        <v>70.5770807273976</v>
      </c>
      <c r="AZ90" s="35" t="n">
        <v>5.1393726477544</v>
      </c>
      <c r="BA90" s="35" t="n">
        <v>55.852283108063</v>
      </c>
      <c r="BB90" s="35" t="n">
        <v>41.6074189441416</v>
      </c>
      <c r="BC90" s="35" t="n">
        <v>47.3652729169416</v>
      </c>
      <c r="BD90" s="35" t="n">
        <v>18.7590562139265</v>
      </c>
      <c r="BE90" s="35" t="n">
        <v>160.408920423388</v>
      </c>
      <c r="BF90" s="35" t="n">
        <v>1335.61975030251</v>
      </c>
      <c r="BG90" s="35" t="n">
        <v>738.516415734763</v>
      </c>
      <c r="BH90" s="35" t="n">
        <v>961.285802907398</v>
      </c>
      <c r="BI90" s="35" t="n">
        <v>129.439653824022</v>
      </c>
      <c r="BJ90" s="35" t="n">
        <v>952.130896585235</v>
      </c>
      <c r="BK90" s="35" t="n">
        <v>410.97421176404</v>
      </c>
      <c r="BL90" s="35" t="n">
        <v>461.834802442724</v>
      </c>
      <c r="BM90" s="35" t="n">
        <v>141.271544502232</v>
      </c>
      <c r="BN90" s="35" t="n">
        <v>12.4403939206543</v>
      </c>
      <c r="BO90" s="35" t="n">
        <v>9.68960414694381</v>
      </c>
      <c r="BP90" s="35" t="n">
        <v>234.057605975011</v>
      </c>
      <c r="BQ90" s="35" t="n">
        <v>100.098449592251</v>
      </c>
      <c r="BR90" s="35" t="n">
        <v>985.216990854177</v>
      </c>
      <c r="BS90" s="35" t="n">
        <v>125.132234055995</v>
      </c>
      <c r="BT90" s="35" t="n">
        <v>57.6178887732664</v>
      </c>
      <c r="BU90" s="35" t="n">
        <v>90.7400254936545</v>
      </c>
      <c r="BV90" s="35" t="n">
        <v>1.99629553235716</v>
      </c>
      <c r="BW90" s="35" t="n">
        <v>8.61345121523274</v>
      </c>
      <c r="BX90" s="35" t="n">
        <v>1.19826521068381</v>
      </c>
      <c r="BY90" s="35" t="n">
        <v>3.77377260058025</v>
      </c>
      <c r="BZ90" s="35" t="n">
        <v>1.88690715001054</v>
      </c>
      <c r="CA90" s="35" t="n">
        <v>1.86738553100714</v>
      </c>
      <c r="CB90" s="35" t="n">
        <v>1.39987641383959</v>
      </c>
      <c r="CC90" s="35" t="n">
        <v>3.80911346256916</v>
      </c>
      <c r="CD90" s="35" t="n">
        <v>2.7849016241668</v>
      </c>
      <c r="CE90" s="35" t="n">
        <v>1.63514558079432</v>
      </c>
      <c r="CF90" s="35" t="n">
        <v>2.34768467441831</v>
      </c>
      <c r="CG90" s="35" t="n">
        <v>3.24399625038462</v>
      </c>
      <c r="CH90" s="35" t="n">
        <v>67.5995173598276</v>
      </c>
      <c r="CI90" s="35" t="n">
        <v>32.0562484433838</v>
      </c>
      <c r="CJ90" s="35" t="n">
        <v>18.4748703593462</v>
      </c>
      <c r="CK90" s="35" t="n">
        <v>58.109306646056</v>
      </c>
      <c r="CL90" s="35" t="n">
        <v>14.5445520430753</v>
      </c>
      <c r="CM90" s="35" t="n">
        <v>85.8351931249328</v>
      </c>
      <c r="CN90" s="35" t="n">
        <v>134.976594070469</v>
      </c>
      <c r="CO90" s="35" t="n">
        <v>61.4549631984653</v>
      </c>
      <c r="CP90" s="35" t="n">
        <v>68.9744091132861</v>
      </c>
      <c r="CQ90" s="35" t="n">
        <v>14.3325500437147</v>
      </c>
      <c r="CR90" s="35" t="n">
        <v>152.847700110318</v>
      </c>
      <c r="CS90" s="35" t="n">
        <v>478.251298997761</v>
      </c>
      <c r="CT90" s="35" t="n">
        <v>112.418256326006</v>
      </c>
      <c r="CU90" s="40" t="s">
        <v>120</v>
      </c>
      <c r="CV90" s="41" t="s">
        <v>121</v>
      </c>
      <c r="CW90" s="41" t="s">
        <v>120</v>
      </c>
      <c r="CX90" s="41" t="s">
        <v>121</v>
      </c>
      <c r="CY90" s="42" t="str">
        <f aca="false">IF(OR(CZ90="true",DA90="true",DB90="true"),"true","false")</f>
        <v>true</v>
      </c>
      <c r="CZ90" s="43" t="s">
        <v>121</v>
      </c>
      <c r="DA90" s="43" t="s">
        <v>120</v>
      </c>
      <c r="DB90" s="43" t="s">
        <v>121</v>
      </c>
      <c r="DC90" s="44" t="str">
        <f aca="false">IF(OR(DD90="true",DE90="true"),"true","false")</f>
        <v>false</v>
      </c>
      <c r="DD90" s="45" t="s">
        <v>121</v>
      </c>
      <c r="DE90" s="45" t="s">
        <v>121</v>
      </c>
      <c r="DF90" s="46" t="str">
        <f aca="false">IF(OR(DG90="true",DH90="true",DI90="true",DJ90="true"),"true","false")</f>
        <v>true</v>
      </c>
      <c r="DG90" s="47" t="s">
        <v>120</v>
      </c>
      <c r="DH90" s="47" t="s">
        <v>121</v>
      </c>
      <c r="DI90" s="47" t="s">
        <v>121</v>
      </c>
      <c r="DJ90" s="47" t="s">
        <v>121</v>
      </c>
      <c r="DK90" s="48" t="s">
        <v>121</v>
      </c>
      <c r="DL90" s="36"/>
      <c r="DM90" s="33"/>
      <c r="DN90" s="25" t="n">
        <v>1</v>
      </c>
    </row>
    <row r="91" customFormat="false" ht="13.8" hidden="false" customHeight="false" outlineLevel="0" collapsed="false">
      <c r="A91" s="32" t="s">
        <v>245</v>
      </c>
      <c r="B91" s="27" t="n">
        <v>7.30410958904109</v>
      </c>
      <c r="C91" s="32" t="s">
        <v>126</v>
      </c>
      <c r="D91" s="29" t="n">
        <v>68</v>
      </c>
      <c r="E91" s="49" t="n">
        <v>0</v>
      </c>
      <c r="F91" s="52" t="n">
        <v>0</v>
      </c>
      <c r="G91" s="49" t="n">
        <v>5</v>
      </c>
      <c r="H91" s="55" t="n">
        <v>14.52</v>
      </c>
      <c r="I91" s="32" t="n">
        <v>2</v>
      </c>
      <c r="J91" s="33"/>
      <c r="K91" s="33"/>
      <c r="L91" s="33"/>
      <c r="M91" s="33"/>
      <c r="N91" s="33" t="s">
        <v>120</v>
      </c>
      <c r="O91" s="33"/>
      <c r="P91" s="33" t="s">
        <v>121</v>
      </c>
      <c r="Q91" s="34" t="s">
        <v>121</v>
      </c>
      <c r="R91" s="33" t="n">
        <v>25.91</v>
      </c>
      <c r="S91" s="36" t="s">
        <v>122</v>
      </c>
      <c r="T91" s="34" t="n">
        <v>150</v>
      </c>
      <c r="U91" s="34" t="s">
        <v>123</v>
      </c>
      <c r="V91" s="37" t="n">
        <v>24</v>
      </c>
      <c r="W91" s="37" t="n">
        <v>59</v>
      </c>
      <c r="X91" s="37" t="n">
        <v>27</v>
      </c>
      <c r="Y91" s="37" t="n">
        <v>30</v>
      </c>
      <c r="Z91" s="37" t="n">
        <v>0.74</v>
      </c>
      <c r="AA91" s="37" t="n">
        <v>4.6</v>
      </c>
      <c r="AB91" s="37" t="n">
        <v>108</v>
      </c>
      <c r="AC91" s="37" t="n">
        <v>106</v>
      </c>
      <c r="AD91" s="37" t="n">
        <v>214</v>
      </c>
      <c r="AE91" s="37" t="n">
        <v>128.8</v>
      </c>
      <c r="AF91" s="37" t="n">
        <v>64</v>
      </c>
      <c r="AG91" s="37" t="n">
        <v>0.066</v>
      </c>
      <c r="AH91" s="34" t="n">
        <v>0.695</v>
      </c>
      <c r="AI91" s="38" t="n">
        <v>15.27</v>
      </c>
      <c r="AJ91" s="39" t="n">
        <v>148.102893890675</v>
      </c>
      <c r="AK91" s="39" t="n">
        <v>573.870967741935</v>
      </c>
      <c r="AL91" s="31" t="n">
        <v>3</v>
      </c>
      <c r="AM91" s="35" t="n">
        <v>0.4776</v>
      </c>
      <c r="AN91" s="35" t="n">
        <v>0.106575</v>
      </c>
      <c r="AO91" s="35" t="n">
        <v>0.0515625</v>
      </c>
      <c r="AP91" s="35" t="n">
        <v>29.1943933657208</v>
      </c>
      <c r="AQ91" s="35" t="n">
        <v>604.829177369127</v>
      </c>
      <c r="AR91" s="35" t="n">
        <v>76.1787981367617</v>
      </c>
      <c r="AS91" s="35" t="n">
        <v>33.6267522658801</v>
      </c>
      <c r="AT91" s="35" t="n">
        <v>1392.96592639738</v>
      </c>
      <c r="AU91" s="35" t="n">
        <v>1843.88993703544</v>
      </c>
      <c r="AV91" s="35" t="n">
        <v>123.198213641611</v>
      </c>
      <c r="AW91" s="35" t="n">
        <v>28.5536969370248</v>
      </c>
      <c r="AX91" s="35" t="n">
        <v>410.343691041757</v>
      </c>
      <c r="AY91" s="35" t="n">
        <v>65.0803955194592</v>
      </c>
      <c r="AZ91" s="35" t="n">
        <v>5.90558011922427</v>
      </c>
      <c r="BA91" s="35" t="n">
        <v>40.2927644243404</v>
      </c>
      <c r="BB91" s="35" t="n">
        <v>36.1491065074988</v>
      </c>
      <c r="BC91" s="35" t="n">
        <v>63.1411271545555</v>
      </c>
      <c r="BD91" s="35" t="n">
        <v>17.8604316054548</v>
      </c>
      <c r="BE91" s="35" t="n">
        <v>137.593840086079</v>
      </c>
      <c r="BF91" s="35" t="n">
        <v>941.958778449498</v>
      </c>
      <c r="BG91" s="35" t="n">
        <v>456.748743374855</v>
      </c>
      <c r="BH91" s="35" t="n">
        <v>605.261668156612</v>
      </c>
      <c r="BI91" s="35" t="n">
        <v>82.8110213622134</v>
      </c>
      <c r="BJ91" s="35" t="n">
        <v>665.277165157459</v>
      </c>
      <c r="BK91" s="35" t="n">
        <v>254.323592473694</v>
      </c>
      <c r="BL91" s="35" t="n">
        <v>181.084341896389</v>
      </c>
      <c r="BM91" s="35" t="n">
        <v>134.348806777709</v>
      </c>
      <c r="BN91" s="35" t="n">
        <v>8.86087256357548</v>
      </c>
      <c r="BO91" s="35" t="n">
        <v>7.25333298619837</v>
      </c>
      <c r="BP91" s="35" t="n">
        <v>142.278203922351</v>
      </c>
      <c r="BQ91" s="35" t="n">
        <v>71.4215643186955</v>
      </c>
      <c r="BR91" s="35" t="n">
        <v>193.415307032537</v>
      </c>
      <c r="BS91" s="35" t="n">
        <v>111.094597908101</v>
      </c>
      <c r="BT91" s="35" t="n">
        <v>43.9813279438836</v>
      </c>
      <c r="BU91" s="35" t="n">
        <v>71.7335117886487</v>
      </c>
      <c r="BV91" s="35"/>
      <c r="BW91" s="35" t="n">
        <v>3.9662961535103</v>
      </c>
      <c r="BX91" s="35"/>
      <c r="BY91" s="35" t="n">
        <v>3.22043567572534</v>
      </c>
      <c r="BZ91" s="35" t="n">
        <v>1.37160372424846</v>
      </c>
      <c r="CA91" s="35"/>
      <c r="CB91" s="35" t="n">
        <v>1.38540348940603</v>
      </c>
      <c r="CC91" s="35" t="n">
        <v>3.48465069154718</v>
      </c>
      <c r="CD91" s="35" t="n">
        <v>2.10669365361775</v>
      </c>
      <c r="CE91" s="35" t="n">
        <v>1.31101938941033</v>
      </c>
      <c r="CF91" s="35" t="n">
        <v>2.04005088529581</v>
      </c>
      <c r="CG91" s="35" t="n">
        <v>2.56309564273165</v>
      </c>
      <c r="CH91" s="35" t="n">
        <v>141.253840770286</v>
      </c>
      <c r="CI91" s="35" t="n">
        <v>25.1330581517646</v>
      </c>
      <c r="CJ91" s="35" t="n">
        <v>16.8848553641418</v>
      </c>
      <c r="CK91" s="35" t="n">
        <v>50.3579835444345</v>
      </c>
      <c r="CL91" s="35" t="n">
        <v>10.1537918844431</v>
      </c>
      <c r="CM91" s="35" t="n">
        <v>83.1686054767254</v>
      </c>
      <c r="CN91" s="35" t="n">
        <v>125.949946441444</v>
      </c>
      <c r="CO91" s="35" t="n">
        <v>57.1983605550535</v>
      </c>
      <c r="CP91" s="35" t="n">
        <v>64.254052096273</v>
      </c>
      <c r="CQ91" s="35" t="n">
        <v>12.0154344413283</v>
      </c>
      <c r="CR91" s="35" t="n">
        <v>123.101169575036</v>
      </c>
      <c r="CS91" s="35" t="n">
        <v>143.541970128486</v>
      </c>
      <c r="CT91" s="35" t="n">
        <v>89.2471003021423</v>
      </c>
      <c r="CU91" s="40" t="s">
        <v>120</v>
      </c>
      <c r="CV91" s="41" t="s">
        <v>120</v>
      </c>
      <c r="CW91" s="41" t="s">
        <v>120</v>
      </c>
      <c r="CX91" s="41" t="s">
        <v>120</v>
      </c>
      <c r="CY91" s="42" t="str">
        <f aca="false">IF(OR(CZ91="true",DA91="true",DB91="true"),"true","false")</f>
        <v>true</v>
      </c>
      <c r="CZ91" s="43" t="s">
        <v>120</v>
      </c>
      <c r="DA91" s="43" t="s">
        <v>121</v>
      </c>
      <c r="DB91" s="43" t="s">
        <v>121</v>
      </c>
      <c r="DC91" s="44" t="str">
        <f aca="false">IF(OR(DD91="true",DE91="true"),"true","false")</f>
        <v>false</v>
      </c>
      <c r="DD91" s="45" t="s">
        <v>121</v>
      </c>
      <c r="DE91" s="45" t="s">
        <v>121</v>
      </c>
      <c r="DF91" s="46" t="str">
        <f aca="false">IF(OR(DG91="true",DH91="true",DI91="true",DJ91="true"),"true","false")</f>
        <v>true</v>
      </c>
      <c r="DG91" s="47" t="s">
        <v>120</v>
      </c>
      <c r="DH91" s="47" t="s">
        <v>121</v>
      </c>
      <c r="DI91" s="47" t="s">
        <v>121</v>
      </c>
      <c r="DJ91" s="47" t="s">
        <v>121</v>
      </c>
      <c r="DK91" s="48" t="s">
        <v>120</v>
      </c>
      <c r="DL91" s="36" t="s">
        <v>246</v>
      </c>
      <c r="DM91" s="33" t="n">
        <v>20</v>
      </c>
      <c r="DN91" s="25" t="n">
        <v>1</v>
      </c>
    </row>
    <row r="92" customFormat="false" ht="13.8" hidden="false" customHeight="false" outlineLevel="0" collapsed="false">
      <c r="A92" s="32" t="s">
        <v>247</v>
      </c>
      <c r="B92" s="27" t="n">
        <v>7.12328767123287</v>
      </c>
      <c r="C92" s="32" t="s">
        <v>119</v>
      </c>
      <c r="D92" s="29" t="n">
        <v>66</v>
      </c>
      <c r="E92" s="49" t="n">
        <v>0</v>
      </c>
      <c r="F92" s="52" t="n">
        <v>0</v>
      </c>
      <c r="G92" s="49" t="n">
        <v>4</v>
      </c>
      <c r="H92" s="50" t="n">
        <v>11.2</v>
      </c>
      <c r="I92" s="32" t="n">
        <v>1</v>
      </c>
      <c r="J92" s="33" t="s">
        <v>120</v>
      </c>
      <c r="K92" s="33" t="s">
        <v>121</v>
      </c>
      <c r="L92" s="33" t="s">
        <v>121</v>
      </c>
      <c r="M92" s="33" t="s">
        <v>121</v>
      </c>
      <c r="N92" s="33" t="s">
        <v>120</v>
      </c>
      <c r="O92" s="33" t="s">
        <v>120</v>
      </c>
      <c r="P92" s="33" t="s">
        <v>120</v>
      </c>
      <c r="Q92" s="34" t="s">
        <v>120</v>
      </c>
      <c r="R92" s="35" t="n">
        <v>30.35</v>
      </c>
      <c r="S92" s="36" t="s">
        <v>136</v>
      </c>
      <c r="T92" s="34" t="n">
        <v>135</v>
      </c>
      <c r="U92" s="34" t="s">
        <v>123</v>
      </c>
      <c r="V92" s="37" t="n">
        <v>18</v>
      </c>
      <c r="W92" s="37" t="n">
        <v>63</v>
      </c>
      <c r="X92" s="37" t="n">
        <v>23</v>
      </c>
      <c r="Y92" s="37" t="n">
        <v>38</v>
      </c>
      <c r="Z92" s="37" t="n">
        <v>1.05</v>
      </c>
      <c r="AA92" s="37" t="n">
        <v>6.9</v>
      </c>
      <c r="AB92" s="37" t="n">
        <v>121</v>
      </c>
      <c r="AC92" s="37" t="n">
        <v>151</v>
      </c>
      <c r="AD92" s="37" t="n">
        <v>147</v>
      </c>
      <c r="AE92" s="37" t="n">
        <v>67.8</v>
      </c>
      <c r="AF92" s="37" t="n">
        <v>49</v>
      </c>
      <c r="AG92" s="37" t="n">
        <v>0.028</v>
      </c>
      <c r="AH92" s="34" t="n">
        <v>1.1785</v>
      </c>
      <c r="AI92" s="38" t="n">
        <v>7.015</v>
      </c>
      <c r="AJ92" s="39" t="n">
        <v>185.08038585209</v>
      </c>
      <c r="AK92" s="39" t="n">
        <v>502.903225806451</v>
      </c>
      <c r="AL92" s="31" t="n">
        <v>4.75</v>
      </c>
      <c r="AM92" s="35" t="n">
        <v>0.56805</v>
      </c>
      <c r="AN92" s="35" t="n">
        <v>0.05235</v>
      </c>
      <c r="AO92" s="35"/>
      <c r="AP92" s="35" t="n">
        <v>26.8801838609773</v>
      </c>
      <c r="AQ92" s="35" t="n">
        <v>75.4835996635829</v>
      </c>
      <c r="AR92" s="35" t="n">
        <v>60.1088713186486</v>
      </c>
      <c r="AS92" s="35" t="n">
        <v>15.8588048580536</v>
      </c>
      <c r="AT92" s="35" t="n">
        <v>869.109858386562</v>
      </c>
      <c r="AU92" s="35" t="n">
        <v>1306.70220262314</v>
      </c>
      <c r="AV92" s="35" t="n">
        <v>90.6382311996826</v>
      </c>
      <c r="AW92" s="35" t="n">
        <v>36.6516796669367</v>
      </c>
      <c r="AX92" s="35" t="n">
        <v>171.157911485919</v>
      </c>
      <c r="AY92" s="35" t="n">
        <v>28.9353139355377</v>
      </c>
      <c r="AZ92" s="35" t="n">
        <v>4.55938994149338</v>
      </c>
      <c r="BA92" s="35" t="n">
        <v>29.109880407804</v>
      </c>
      <c r="BB92" s="35" t="n">
        <v>31.4396479112491</v>
      </c>
      <c r="BC92" s="35" t="n">
        <v>39.9432992988236</v>
      </c>
      <c r="BD92" s="35" t="n">
        <v>9.50155862702288</v>
      </c>
      <c r="BE92" s="35" t="n">
        <v>106.824267844151</v>
      </c>
      <c r="BF92" s="35" t="n">
        <v>653.070623394575</v>
      </c>
      <c r="BG92" s="35" t="n">
        <v>363.165256526077</v>
      </c>
      <c r="BH92" s="35" t="n">
        <v>473.024132392034</v>
      </c>
      <c r="BI92" s="35" t="n">
        <v>53.4892332117115</v>
      </c>
      <c r="BJ92" s="35" t="n">
        <v>515.747028562128</v>
      </c>
      <c r="BK92" s="35" t="n">
        <v>138.891853409427</v>
      </c>
      <c r="BL92" s="35" t="n">
        <v>119.105470826597</v>
      </c>
      <c r="BM92" s="35" t="n">
        <v>81.9789615395544</v>
      </c>
      <c r="BN92" s="35" t="n">
        <v>4.70390168957131</v>
      </c>
      <c r="BO92" s="35" t="n">
        <v>4.01828439570032</v>
      </c>
      <c r="BP92" s="35" t="n">
        <v>215.340757777819</v>
      </c>
      <c r="BQ92" s="35" t="n">
        <v>120.419599063488</v>
      </c>
      <c r="BR92" s="35" t="n">
        <v>207.720326726105</v>
      </c>
      <c r="BS92" s="35" t="n">
        <v>117.010458856142</v>
      </c>
      <c r="BT92" s="35" t="n">
        <v>59.6901112522413</v>
      </c>
      <c r="BU92" s="35" t="n">
        <v>73.3155311005543</v>
      </c>
      <c r="BV92" s="35"/>
      <c r="BW92" s="35" t="n">
        <v>1.39179850252784</v>
      </c>
      <c r="BX92" s="35"/>
      <c r="BY92" s="35" t="n">
        <v>1.88657057037255</v>
      </c>
      <c r="BZ92" s="35"/>
      <c r="CA92" s="35"/>
      <c r="CB92" s="35" t="n">
        <v>1.19187019756201</v>
      </c>
      <c r="CC92" s="35" t="n">
        <v>2.74989734181588</v>
      </c>
      <c r="CD92" s="35" t="n">
        <v>2.09693284411605</v>
      </c>
      <c r="CE92" s="35" t="n">
        <v>1.01159814345478</v>
      </c>
      <c r="CF92" s="35" t="n">
        <v>1.645579549572</v>
      </c>
      <c r="CG92" s="35" t="n">
        <v>2.41230796491231</v>
      </c>
      <c r="CH92" s="35" t="n">
        <v>112.451381638407</v>
      </c>
      <c r="CI92" s="35" t="n">
        <v>15.9739092731393</v>
      </c>
      <c r="CJ92" s="35" t="n">
        <v>12.9661309072109</v>
      </c>
      <c r="CK92" s="35" t="n">
        <v>44.4948032496183</v>
      </c>
      <c r="CL92" s="35"/>
      <c r="CM92" s="35" t="n">
        <v>59.8152602346607</v>
      </c>
      <c r="CN92" s="35" t="n">
        <v>94.0171452877555</v>
      </c>
      <c r="CO92" s="35" t="n">
        <v>31.6421820383827</v>
      </c>
      <c r="CP92" s="35" t="n">
        <v>39.4266304524042</v>
      </c>
      <c r="CQ92" s="35" t="n">
        <v>8.36171248359818</v>
      </c>
      <c r="CR92" s="35" t="n">
        <v>90.1911717055449</v>
      </c>
      <c r="CS92" s="35" t="n">
        <v>157.965560876133</v>
      </c>
      <c r="CT92" s="35" t="n">
        <v>67.0531409940808</v>
      </c>
      <c r="CU92" s="40" t="s">
        <v>121</v>
      </c>
      <c r="CV92" s="41" t="s">
        <v>121</v>
      </c>
      <c r="CW92" s="41" t="s">
        <v>121</v>
      </c>
      <c r="CX92" s="41" t="s">
        <v>121</v>
      </c>
      <c r="CY92" s="42" t="str">
        <f aca="false">IF(OR(CZ92="true",DA92="true",DB92="true"),"true","false")</f>
        <v>true</v>
      </c>
      <c r="CZ92" s="43" t="s">
        <v>120</v>
      </c>
      <c r="DA92" s="43" t="s">
        <v>121</v>
      </c>
      <c r="DB92" s="43" t="s">
        <v>121</v>
      </c>
      <c r="DC92" s="44" t="str">
        <f aca="false">IF(OR(DD92="true",DE92="true"),"true","false")</f>
        <v>false</v>
      </c>
      <c r="DD92" s="45" t="s">
        <v>121</v>
      </c>
      <c r="DE92" s="45" t="s">
        <v>121</v>
      </c>
      <c r="DF92" s="46" t="str">
        <f aca="false">IF(OR(DG92="true",DH92="true",DI92="true",DJ92="true"),"true","false")</f>
        <v>true</v>
      </c>
      <c r="DG92" s="47" t="s">
        <v>120</v>
      </c>
      <c r="DH92" s="47" t="s">
        <v>121</v>
      </c>
      <c r="DI92" s="47" t="s">
        <v>121</v>
      </c>
      <c r="DJ92" s="47" t="s">
        <v>121</v>
      </c>
      <c r="DK92" s="48" t="s">
        <v>120</v>
      </c>
      <c r="DL92" s="36" t="s">
        <v>246</v>
      </c>
      <c r="DM92" s="33" t="n">
        <v>40</v>
      </c>
      <c r="DN92" s="25" t="n">
        <v>0</v>
      </c>
    </row>
    <row r="93" customFormat="false" ht="13.8" hidden="false" customHeight="false" outlineLevel="0" collapsed="false">
      <c r="A93" s="28" t="s">
        <v>248</v>
      </c>
      <c r="B93" s="27" t="n">
        <v>6.98630136986301</v>
      </c>
      <c r="C93" s="32" t="s">
        <v>126</v>
      </c>
      <c r="D93" s="29" t="n">
        <v>64</v>
      </c>
      <c r="E93" s="49" t="n">
        <v>0</v>
      </c>
      <c r="F93" s="52" t="n">
        <v>0</v>
      </c>
      <c r="G93" s="49" t="n">
        <v>0</v>
      </c>
      <c r="H93" s="50" t="n">
        <v>0</v>
      </c>
      <c r="I93" s="32" t="n">
        <v>0</v>
      </c>
      <c r="J93" s="33" t="s">
        <v>120</v>
      </c>
      <c r="K93" s="33" t="s">
        <v>121</v>
      </c>
      <c r="L93" s="33" t="s">
        <v>120</v>
      </c>
      <c r="M93" s="33" t="s">
        <v>121</v>
      </c>
      <c r="N93" s="33" t="s">
        <v>120</v>
      </c>
      <c r="O93" s="33" t="s">
        <v>120</v>
      </c>
      <c r="P93" s="33" t="s">
        <v>121</v>
      </c>
      <c r="Q93" s="34" t="s">
        <v>121</v>
      </c>
      <c r="R93" s="33" t="n">
        <v>22.43</v>
      </c>
      <c r="S93" s="36" t="s">
        <v>130</v>
      </c>
      <c r="T93" s="34" t="n">
        <v>115</v>
      </c>
      <c r="U93" s="34" t="s">
        <v>133</v>
      </c>
      <c r="V93" s="37" t="n">
        <v>17</v>
      </c>
      <c r="W93" s="37" t="n">
        <v>55</v>
      </c>
      <c r="X93" s="37" t="n">
        <v>21</v>
      </c>
      <c r="Y93" s="37" t="n">
        <v>26</v>
      </c>
      <c r="Z93" s="37" t="n">
        <v>1</v>
      </c>
      <c r="AA93" s="37" t="n">
        <v>6.2</v>
      </c>
      <c r="AB93" s="37" t="n">
        <v>91</v>
      </c>
      <c r="AC93" s="37" t="n">
        <v>81</v>
      </c>
      <c r="AD93" s="37" t="n">
        <v>146</v>
      </c>
      <c r="AE93" s="37" t="n">
        <v>60.8</v>
      </c>
      <c r="AF93" s="37" t="n">
        <v>69</v>
      </c>
      <c r="AG93" s="37" t="n">
        <v>0.02</v>
      </c>
      <c r="AH93" s="34" t="n">
        <v>1.315</v>
      </c>
      <c r="AI93" s="38" t="n">
        <v>4.205</v>
      </c>
      <c r="AJ93" s="39" t="n">
        <v>116.357388316151</v>
      </c>
      <c r="AK93" s="39" t="n">
        <v>505.51724137931</v>
      </c>
      <c r="AL93" s="31" t="n">
        <v>3.71</v>
      </c>
      <c r="AM93" s="35" t="n">
        <v>0.678225</v>
      </c>
      <c r="AN93" s="35" t="n">
        <v>0.10875</v>
      </c>
      <c r="AO93" s="35" t="n">
        <v>0.06927</v>
      </c>
      <c r="AP93" s="35" t="n">
        <v>15.8377984177684</v>
      </c>
      <c r="AQ93" s="35" t="n">
        <v>503.665355852068</v>
      </c>
      <c r="AR93" s="35" t="n">
        <v>70.1919626555038</v>
      </c>
      <c r="AS93" s="35" t="n">
        <v>24.0583187160102</v>
      </c>
      <c r="AT93" s="35" t="n">
        <v>1430.21617075444</v>
      </c>
      <c r="AU93" s="35" t="n">
        <v>2020.73057077262</v>
      </c>
      <c r="AV93" s="35" t="n">
        <v>73.6230145687393</v>
      </c>
      <c r="AW93" s="35" t="n">
        <v>27.1742740249689</v>
      </c>
      <c r="AX93" s="35" t="n">
        <v>614.631873252563</v>
      </c>
      <c r="AY93" s="35" t="n">
        <v>32.5449205911967</v>
      </c>
      <c r="AZ93" s="35" t="n">
        <v>5.51558248593112</v>
      </c>
      <c r="BA93" s="35" t="n">
        <v>28.3277441745046</v>
      </c>
      <c r="BB93" s="35" t="n">
        <v>24.6167573654456</v>
      </c>
      <c r="BC93" s="35" t="n">
        <v>40.6588707463104</v>
      </c>
      <c r="BD93" s="35" t="n">
        <v>11.1373882383704</v>
      </c>
      <c r="BE93" s="35" t="n">
        <v>118.572952540096</v>
      </c>
      <c r="BF93" s="35" t="n">
        <v>934.838295754482</v>
      </c>
      <c r="BG93" s="35" t="n">
        <v>609.330515410907</v>
      </c>
      <c r="BH93" s="35" t="n">
        <v>781.239311904858</v>
      </c>
      <c r="BI93" s="35" t="n">
        <v>64.855170389233</v>
      </c>
      <c r="BJ93" s="35" t="n">
        <v>1037.57668892542</v>
      </c>
      <c r="BK93" s="35" t="n">
        <v>381.475069170403</v>
      </c>
      <c r="BL93" s="35" t="n">
        <v>157.995946937677</v>
      </c>
      <c r="BM93" s="35" t="n">
        <v>97.8713041523406</v>
      </c>
      <c r="BN93" s="35" t="n">
        <v>6.99373032152877</v>
      </c>
      <c r="BO93" s="35" t="n">
        <v>10.4467785855635</v>
      </c>
      <c r="BP93" s="35" t="n">
        <v>92.8122479726293</v>
      </c>
      <c r="BQ93" s="35" t="n">
        <v>58.3197705806611</v>
      </c>
      <c r="BR93" s="35" t="n">
        <v>172.893619902044</v>
      </c>
      <c r="BS93" s="35" t="n">
        <v>92.8790938590479</v>
      </c>
      <c r="BT93" s="35" t="n">
        <v>26.8888347866622</v>
      </c>
      <c r="BU93" s="35" t="n">
        <v>58.9882294448465</v>
      </c>
      <c r="BV93" s="35"/>
      <c r="BW93" s="35" t="n">
        <v>2.69133248480569</v>
      </c>
      <c r="BX93" s="35"/>
      <c r="BY93" s="35" t="n">
        <v>1.96162782964423</v>
      </c>
      <c r="BZ93" s="35"/>
      <c r="CA93" s="35"/>
      <c r="CB93" s="35" t="n">
        <v>1.07002836860978</v>
      </c>
      <c r="CC93" s="35" t="n">
        <v>2.91785058117269</v>
      </c>
      <c r="CD93" s="35" t="n">
        <v>2.30123668437574</v>
      </c>
      <c r="CE93" s="35" t="n">
        <v>1.21913314823917</v>
      </c>
      <c r="CF93" s="35" t="n">
        <v>1.7977135459433</v>
      </c>
      <c r="CG93" s="35" t="n">
        <v>3.36381860150891</v>
      </c>
      <c r="CH93" s="35" t="n">
        <v>148.011404499905</v>
      </c>
      <c r="CI93" s="35" t="n">
        <v>25.3152473699651</v>
      </c>
      <c r="CJ93" s="35" t="n">
        <v>18.0939292667451</v>
      </c>
      <c r="CK93" s="35" t="n">
        <v>41.3147732592095</v>
      </c>
      <c r="CL93" s="35"/>
      <c r="CM93" s="35" t="n">
        <v>69.3553502058871</v>
      </c>
      <c r="CN93" s="35" t="n">
        <v>89.3961642079427</v>
      </c>
      <c r="CO93" s="35" t="n">
        <v>46.8467004300248</v>
      </c>
      <c r="CP93" s="35" t="n">
        <v>38.250681862201</v>
      </c>
      <c r="CQ93" s="35" t="n">
        <v>11.6444309424473</v>
      </c>
      <c r="CR93" s="35" t="n">
        <v>137.576931093876</v>
      </c>
      <c r="CS93" s="35" t="n">
        <v>83.5380568297931</v>
      </c>
      <c r="CT93" s="35" t="n">
        <v>60.7096436694632</v>
      </c>
      <c r="CU93" s="40" t="s">
        <v>120</v>
      </c>
      <c r="CV93" s="41" t="s">
        <v>121</v>
      </c>
      <c r="CW93" s="41" t="s">
        <v>120</v>
      </c>
      <c r="CX93" s="41" t="s">
        <v>121</v>
      </c>
      <c r="CY93" s="42" t="str">
        <f aca="false">IF(OR(CZ93="true",DA93="true",DB93="true"),"true","false")</f>
        <v>false</v>
      </c>
      <c r="CZ93" s="43" t="s">
        <v>121</v>
      </c>
      <c r="DA93" s="43" t="s">
        <v>121</v>
      </c>
      <c r="DB93" s="43" t="s">
        <v>121</v>
      </c>
      <c r="DC93" s="44" t="str">
        <f aca="false">IF(OR(DD93="true",DE93="true"),"true","false")</f>
        <v>false</v>
      </c>
      <c r="DD93" s="45" t="s">
        <v>121</v>
      </c>
      <c r="DE93" s="45" t="s">
        <v>121</v>
      </c>
      <c r="DF93" s="46" t="str">
        <f aca="false">IF(OR(DG93="true",DH93="true",DI93="true",DJ93="true"),"true","false")</f>
        <v>true</v>
      </c>
      <c r="DG93" s="47" t="s">
        <v>120</v>
      </c>
      <c r="DH93" s="47" t="s">
        <v>121</v>
      </c>
      <c r="DI93" s="47" t="s">
        <v>121</v>
      </c>
      <c r="DJ93" s="47" t="s">
        <v>121</v>
      </c>
      <c r="DK93" s="48" t="s">
        <v>120</v>
      </c>
      <c r="DL93" s="36" t="s">
        <v>241</v>
      </c>
      <c r="DM93" s="33" t="n">
        <v>20</v>
      </c>
      <c r="DN93" s="25" t="s">
        <v>151</v>
      </c>
    </row>
    <row r="94" customFormat="false" ht="13.8" hidden="false" customHeight="false" outlineLevel="0" collapsed="false">
      <c r="A94" s="28" t="s">
        <v>249</v>
      </c>
      <c r="B94" s="27" t="n">
        <v>7.08493150684931</v>
      </c>
      <c r="C94" s="32" t="s">
        <v>126</v>
      </c>
      <c r="D94" s="29" t="n">
        <v>73</v>
      </c>
      <c r="E94" s="49" t="n">
        <v>0</v>
      </c>
      <c r="F94" s="52" t="n">
        <v>0</v>
      </c>
      <c r="G94" s="49" t="n">
        <v>5</v>
      </c>
      <c r="H94" s="50" t="n">
        <v>18</v>
      </c>
      <c r="I94" s="32" t="n">
        <v>1</v>
      </c>
      <c r="J94" s="33" t="s">
        <v>121</v>
      </c>
      <c r="K94" s="33" t="s">
        <v>121</v>
      </c>
      <c r="L94" s="33" t="s">
        <v>121</v>
      </c>
      <c r="M94" s="33" t="s">
        <v>121</v>
      </c>
      <c r="N94" s="33" t="s">
        <v>120</v>
      </c>
      <c r="O94" s="33" t="s">
        <v>120</v>
      </c>
      <c r="P94" s="33" t="s">
        <v>121</v>
      </c>
      <c r="Q94" s="58" t="s">
        <v>121</v>
      </c>
      <c r="R94" s="35" t="n">
        <v>28.23</v>
      </c>
      <c r="S94" s="36" t="s">
        <v>122</v>
      </c>
      <c r="T94" s="34" t="n">
        <v>120</v>
      </c>
      <c r="U94" s="34" t="s">
        <v>250</v>
      </c>
      <c r="V94" s="37" t="n">
        <v>13</v>
      </c>
      <c r="W94" s="37" t="n">
        <v>94</v>
      </c>
      <c r="X94" s="37" t="n">
        <v>22</v>
      </c>
      <c r="Y94" s="37" t="n">
        <v>25</v>
      </c>
      <c r="Z94" s="37" t="n">
        <v>0.81</v>
      </c>
      <c r="AA94" s="37" t="n">
        <v>4.4</v>
      </c>
      <c r="AB94" s="37" t="n">
        <v>111</v>
      </c>
      <c r="AC94" s="37" t="n">
        <v>110</v>
      </c>
      <c r="AD94" s="37" t="n">
        <v>315</v>
      </c>
      <c r="AE94" s="37" t="n">
        <v>196</v>
      </c>
      <c r="AF94" s="37" t="n">
        <v>97</v>
      </c>
      <c r="AG94" s="37" t="n">
        <v>0.355</v>
      </c>
      <c r="AH94" s="34" t="n">
        <v>0.54</v>
      </c>
      <c r="AI94" s="38" t="n">
        <v>8.405</v>
      </c>
      <c r="AJ94" s="39" t="n">
        <v>130.790378006872</v>
      </c>
      <c r="AK94" s="39" t="n">
        <v>475.344827586206</v>
      </c>
      <c r="AL94" s="31" t="n">
        <v>5.02</v>
      </c>
      <c r="AM94" s="35" t="n">
        <v>0.4188</v>
      </c>
      <c r="AN94" s="35" t="n">
        <v>0.1857</v>
      </c>
      <c r="AO94" s="35"/>
      <c r="AP94" s="35" t="n">
        <v>53.0367030893265</v>
      </c>
      <c r="AQ94" s="35" t="n">
        <v>972.626326915646</v>
      </c>
      <c r="AR94" s="35" t="n">
        <v>40.9781101538885</v>
      </c>
      <c r="AS94" s="35" t="n">
        <v>49.7106833775166</v>
      </c>
      <c r="AT94" s="35" t="n">
        <v>2008.57522787716</v>
      </c>
      <c r="AU94" s="35" t="n">
        <v>2546.15507012479</v>
      </c>
      <c r="AV94" s="35" t="n">
        <v>198.605459959539</v>
      </c>
      <c r="AW94" s="35" t="n">
        <v>43.1636761553224</v>
      </c>
      <c r="AX94" s="35" t="n">
        <v>394.659377628259</v>
      </c>
      <c r="AY94" s="35" t="n">
        <v>29.950625215985</v>
      </c>
      <c r="AZ94" s="35" t="n">
        <v>4.69064258851077</v>
      </c>
      <c r="BA94" s="35" t="n">
        <v>45.8176416467959</v>
      </c>
      <c r="BB94" s="35" t="n">
        <v>65.2878414970156</v>
      </c>
      <c r="BC94" s="35" t="n">
        <v>78.2180511411359</v>
      </c>
      <c r="BD94" s="35" t="n">
        <v>19.9072987691959</v>
      </c>
      <c r="BE94" s="35" t="n">
        <v>160.858232727624</v>
      </c>
      <c r="BF94" s="35" t="n">
        <v>1452.59910886348</v>
      </c>
      <c r="BG94" s="35" t="n">
        <v>829.04826714282</v>
      </c>
      <c r="BH94" s="35" t="n">
        <v>828.031055329247</v>
      </c>
      <c r="BI94" s="35" t="n">
        <v>80.081865143892</v>
      </c>
      <c r="BJ94" s="35" t="n">
        <v>750.722957497647</v>
      </c>
      <c r="BK94" s="35" t="n">
        <v>198.376942727142</v>
      </c>
      <c r="BL94" s="35" t="n">
        <v>141.404674073857</v>
      </c>
      <c r="BM94" s="35" t="n">
        <v>79.432858482218</v>
      </c>
      <c r="BN94" s="35" t="n">
        <v>16.2795179424028</v>
      </c>
      <c r="BO94" s="35" t="n">
        <v>11.2372354170895</v>
      </c>
      <c r="BP94" s="35" t="n">
        <v>187.064947822775</v>
      </c>
      <c r="BQ94" s="35" t="n">
        <v>93.6143986096518</v>
      </c>
      <c r="BR94" s="35" t="n">
        <v>196.49021780779</v>
      </c>
      <c r="BS94" s="35" t="n">
        <v>87.1303476270532</v>
      </c>
      <c r="BT94" s="35" t="n">
        <v>40.9064171686307</v>
      </c>
      <c r="BU94" s="35" t="n">
        <v>64.8706674496783</v>
      </c>
      <c r="BV94" s="35"/>
      <c r="BW94" s="35" t="n">
        <v>1.37463294099037</v>
      </c>
      <c r="BX94" s="35"/>
      <c r="BY94" s="35" t="n">
        <v>3.53648395579758</v>
      </c>
      <c r="BZ94" s="35"/>
      <c r="CA94" s="35"/>
      <c r="CB94" s="35" t="n">
        <v>1.36722818895459</v>
      </c>
      <c r="CC94" s="35" t="n">
        <v>4.27830547792666</v>
      </c>
      <c r="CD94" s="35" t="n">
        <v>2.99391757935834</v>
      </c>
      <c r="CE94" s="35" t="n">
        <v>1.51195743329012</v>
      </c>
      <c r="CF94" s="35" t="n">
        <v>1.95792545362635</v>
      </c>
      <c r="CG94" s="35" t="n">
        <v>2.97944465492479</v>
      </c>
      <c r="CH94" s="35" t="n">
        <v>13.2209709328867</v>
      </c>
      <c r="CI94" s="35" t="n">
        <v>30.6152973539798</v>
      </c>
      <c r="CJ94" s="35" t="n">
        <v>18.8226861395472</v>
      </c>
      <c r="CK94" s="35" t="n">
        <v>68.6265933330851</v>
      </c>
      <c r="CL94" s="35" t="n">
        <v>11.6179306925272</v>
      </c>
      <c r="CM94" s="35" t="n">
        <v>86.8786404655357</v>
      </c>
      <c r="CN94" s="35" t="n">
        <v>151.075495896914</v>
      </c>
      <c r="CO94" s="35" t="n">
        <v>69.4712887992875</v>
      </c>
      <c r="CP94" s="35" t="n">
        <v>89.3299135831425</v>
      </c>
      <c r="CQ94" s="35" t="n">
        <v>12.2423428312689</v>
      </c>
      <c r="CR94" s="35" t="n">
        <v>129.080288463253</v>
      </c>
      <c r="CS94" s="35" t="n">
        <v>224.172228623606</v>
      </c>
      <c r="CT94" s="35" t="n">
        <v>108.741346649596</v>
      </c>
      <c r="CU94" s="40" t="s">
        <v>120</v>
      </c>
      <c r="CV94" s="41" t="s">
        <v>120</v>
      </c>
      <c r="CW94" s="41" t="s">
        <v>121</v>
      </c>
      <c r="CX94" s="41" t="s">
        <v>121</v>
      </c>
      <c r="CY94" s="42" t="str">
        <f aca="false">IF(OR(CZ94="true",DA94="true",DB94="true"),"true","false")</f>
        <v>true</v>
      </c>
      <c r="CZ94" s="43" t="s">
        <v>120</v>
      </c>
      <c r="DA94" s="43" t="s">
        <v>121</v>
      </c>
      <c r="DB94" s="43" t="s">
        <v>121</v>
      </c>
      <c r="DC94" s="44" t="str">
        <f aca="false">IF(OR(DD94="true",DE94="true"),"true","false")</f>
        <v>false</v>
      </c>
      <c r="DD94" s="45" t="s">
        <v>121</v>
      </c>
      <c r="DE94" s="45" t="s">
        <v>121</v>
      </c>
      <c r="DF94" s="46" t="str">
        <f aca="false">IF(OR(DG94="true",DH94="true",DI94="true",DJ94="true"),"true","false")</f>
        <v>false</v>
      </c>
      <c r="DG94" s="47" t="s">
        <v>121</v>
      </c>
      <c r="DH94" s="47" t="s">
        <v>121</v>
      </c>
      <c r="DI94" s="47" t="s">
        <v>121</v>
      </c>
      <c r="DJ94" s="47" t="s">
        <v>121</v>
      </c>
      <c r="DK94" s="48" t="s">
        <v>121</v>
      </c>
      <c r="DL94" s="36"/>
      <c r="DM94" s="33"/>
      <c r="DN94" s="25" t="n">
        <v>1</v>
      </c>
    </row>
    <row r="95" customFormat="false" ht="13.8" hidden="false" customHeight="false" outlineLevel="0" collapsed="false">
      <c r="A95" s="28" t="s">
        <v>251</v>
      </c>
      <c r="B95" s="27" t="n">
        <v>7.25479452054794</v>
      </c>
      <c r="C95" s="32" t="s">
        <v>119</v>
      </c>
      <c r="D95" s="29" t="n">
        <v>62</v>
      </c>
      <c r="E95" s="49" t="n">
        <v>0</v>
      </c>
      <c r="F95" s="52" t="n">
        <v>0</v>
      </c>
      <c r="G95" s="49" t="n">
        <v>6</v>
      </c>
      <c r="H95" s="50" t="n">
        <v>22.75</v>
      </c>
      <c r="I95" s="32" t="n">
        <v>3</v>
      </c>
      <c r="J95" s="33" t="s">
        <v>121</v>
      </c>
      <c r="K95" s="33" t="s">
        <v>121</v>
      </c>
      <c r="L95" s="33" t="s">
        <v>121</v>
      </c>
      <c r="M95" s="33" t="s">
        <v>120</v>
      </c>
      <c r="N95" s="33" t="s">
        <v>120</v>
      </c>
      <c r="O95" s="33" t="s">
        <v>121</v>
      </c>
      <c r="P95" s="33" t="s">
        <v>121</v>
      </c>
      <c r="Q95" s="34" t="s">
        <v>121</v>
      </c>
      <c r="R95" s="35" t="n">
        <v>22.49</v>
      </c>
      <c r="S95" s="36" t="s">
        <v>130</v>
      </c>
      <c r="T95" s="34" t="n">
        <v>130</v>
      </c>
      <c r="U95" s="34" t="s">
        <v>155</v>
      </c>
      <c r="V95" s="37" t="n">
        <v>25</v>
      </c>
      <c r="W95" s="37" t="n">
        <v>47</v>
      </c>
      <c r="X95" s="37" t="n">
        <v>39</v>
      </c>
      <c r="Y95" s="37" t="n">
        <v>42</v>
      </c>
      <c r="Z95" s="37" t="n">
        <v>0.84</v>
      </c>
      <c r="AA95" s="37" t="n">
        <v>4.7</v>
      </c>
      <c r="AB95" s="37" t="n">
        <v>118</v>
      </c>
      <c r="AC95" s="37" t="n">
        <v>143</v>
      </c>
      <c r="AD95" s="37" t="n">
        <v>220</v>
      </c>
      <c r="AE95" s="37" t="n">
        <v>128.4</v>
      </c>
      <c r="AF95" s="37" t="n">
        <v>63</v>
      </c>
      <c r="AG95" s="37" t="n">
        <v>0.119</v>
      </c>
      <c r="AH95" s="34" t="n">
        <v>0.715</v>
      </c>
      <c r="AI95" s="38" t="n">
        <v>2.265</v>
      </c>
      <c r="AJ95" s="39" t="n">
        <v>152.439862542955</v>
      </c>
      <c r="AK95" s="39" t="n">
        <v>674.482758620689</v>
      </c>
      <c r="AL95" s="31" t="n">
        <v>3</v>
      </c>
      <c r="AM95" s="35" t="n">
        <v>0.21165</v>
      </c>
      <c r="AN95" s="35" t="n">
        <v>0.0511275</v>
      </c>
      <c r="AO95" s="35" t="n">
        <v>0.078075</v>
      </c>
      <c r="AP95" s="35" t="n">
        <v>41.203075062045</v>
      </c>
      <c r="AQ95" s="35" t="n">
        <v>573.85265837747</v>
      </c>
      <c r="AR95" s="35" t="n">
        <v>119.977226131227</v>
      </c>
      <c r="AS95" s="35" t="n">
        <v>38.2621734221289</v>
      </c>
      <c r="AT95" s="35" t="n">
        <v>1684.3020480531</v>
      </c>
      <c r="AU95" s="35" t="n">
        <v>2028.57272747937</v>
      </c>
      <c r="AV95" s="35" t="n">
        <v>92.8088966958112</v>
      </c>
      <c r="AW95" s="35" t="n">
        <v>35.3912932498298</v>
      </c>
      <c r="AX95" s="35" t="n">
        <v>209.19237151365</v>
      </c>
      <c r="AY95" s="35" t="n">
        <v>29.8175844275126</v>
      </c>
      <c r="AZ95" s="35" t="n">
        <v>5.13614952681809</v>
      </c>
      <c r="BA95" s="35" t="n">
        <v>60.678230079485</v>
      </c>
      <c r="BB95" s="35" t="n">
        <v>55.6026651612653</v>
      </c>
      <c r="BC95" s="35" t="n">
        <v>43.4712329468977</v>
      </c>
      <c r="BD95" s="35" t="n">
        <v>14.8483750474294</v>
      </c>
      <c r="BE95" s="35" t="n">
        <v>139.64070724982</v>
      </c>
      <c r="BF95" s="35" t="n">
        <v>1009.09475814536</v>
      </c>
      <c r="BG95" s="35" t="n">
        <v>659.173894276017</v>
      </c>
      <c r="BH95" s="35" t="n">
        <v>736.481992107616</v>
      </c>
      <c r="BI95" s="35" t="n">
        <v>67.5344030181948</v>
      </c>
      <c r="BJ95" s="35" t="n">
        <v>451.662684306987</v>
      </c>
      <c r="BK95" s="35" t="n">
        <v>144.40008943543</v>
      </c>
      <c r="BL95" s="35" t="n">
        <v>135.779949672683</v>
      </c>
      <c r="BM95" s="35" t="n">
        <v>58.3318213795867</v>
      </c>
      <c r="BN95" s="35" t="n">
        <v>9.50821510560415</v>
      </c>
      <c r="BO95" s="35" t="n">
        <v>8.92577322974288</v>
      </c>
      <c r="BP95" s="35" t="n">
        <v>293.216215455421</v>
      </c>
      <c r="BQ95" s="35" t="n">
        <v>127.63895479669</v>
      </c>
      <c r="BR95" s="35" t="n">
        <v>803.316167397694</v>
      </c>
      <c r="BS95" s="35" t="n">
        <v>109.590565463684</v>
      </c>
      <c r="BT95" s="35" t="n">
        <v>63.5337497213075</v>
      </c>
      <c r="BU95" s="35" t="n">
        <v>81.3147555086399</v>
      </c>
      <c r="BV95" s="35" t="n">
        <v>1.64894534595189</v>
      </c>
      <c r="BW95" s="35" t="n">
        <v>11.9489554277097</v>
      </c>
      <c r="BX95" s="35" t="n">
        <v>1.3443407735713</v>
      </c>
      <c r="BY95" s="35" t="n">
        <v>3.53311815941768</v>
      </c>
      <c r="BZ95" s="35" t="n">
        <v>2.08077702149255</v>
      </c>
      <c r="CA95" s="35" t="n">
        <v>2.52135976762094</v>
      </c>
      <c r="CB95" s="35" t="n">
        <v>1.60451683373726</v>
      </c>
      <c r="CC95" s="35" t="n">
        <v>2.81889616760375</v>
      </c>
      <c r="CD95" s="35" t="n">
        <v>2.40860558889442</v>
      </c>
      <c r="CE95" s="35" t="n">
        <v>1.28072722199127</v>
      </c>
      <c r="CF95" s="35" t="n">
        <v>1.65096482377983</v>
      </c>
      <c r="CG95" s="35" t="n">
        <v>2.13530292284687</v>
      </c>
      <c r="CH95" s="35" t="n">
        <v>149.452355589309</v>
      </c>
      <c r="CI95" s="35" t="n">
        <v>18.5908089527465</v>
      </c>
      <c r="CJ95" s="35" t="n">
        <v>12.4261883150894</v>
      </c>
      <c r="CK95" s="35" t="n">
        <v>51.1033030734366</v>
      </c>
      <c r="CL95" s="35"/>
      <c r="CM95" s="35" t="n">
        <v>63.16091678707</v>
      </c>
      <c r="CN95" s="35" t="n">
        <v>117.983308809222</v>
      </c>
      <c r="CO95" s="35" t="n">
        <v>39.2113159218036</v>
      </c>
      <c r="CP95" s="35" t="n">
        <v>51.3020549478371</v>
      </c>
      <c r="CQ95" s="35" t="n">
        <v>7.83336375081672</v>
      </c>
      <c r="CR95" s="35" t="n">
        <v>92.06275185615</v>
      </c>
      <c r="CS95" s="35" t="n">
        <v>31.9721938387284</v>
      </c>
      <c r="CT95" s="35" t="n">
        <v>86.5308246853347</v>
      </c>
      <c r="CU95" s="40" t="s">
        <v>121</v>
      </c>
      <c r="CV95" s="41" t="s">
        <v>121</v>
      </c>
      <c r="CW95" s="41" t="s">
        <v>121</v>
      </c>
      <c r="CX95" s="41" t="s">
        <v>121</v>
      </c>
      <c r="CY95" s="42" t="str">
        <f aca="false">IF(OR(CZ95="true",DA95="true",DB95="true"),"true","false")</f>
        <v>true</v>
      </c>
      <c r="CZ95" s="43" t="s">
        <v>120</v>
      </c>
      <c r="DA95" s="43" t="s">
        <v>121</v>
      </c>
      <c r="DB95" s="43" t="s">
        <v>121</v>
      </c>
      <c r="DC95" s="44" t="str">
        <f aca="false">IF(OR(DD95="true",DE95="true"),"true","false")</f>
        <v>false</v>
      </c>
      <c r="DD95" s="45" t="s">
        <v>121</v>
      </c>
      <c r="DE95" s="45" t="s">
        <v>121</v>
      </c>
      <c r="DF95" s="46" t="str">
        <f aca="false">IF(OR(DG95="true",DH95="true",DI95="true",DJ95="true"),"true","false")</f>
        <v>true</v>
      </c>
      <c r="DG95" s="47" t="s">
        <v>121</v>
      </c>
      <c r="DH95" s="47" t="s">
        <v>121</v>
      </c>
      <c r="DI95" s="47" t="s">
        <v>121</v>
      </c>
      <c r="DJ95" s="47" t="s">
        <v>120</v>
      </c>
      <c r="DK95" s="48" t="s">
        <v>120</v>
      </c>
      <c r="DL95" s="36" t="s">
        <v>252</v>
      </c>
      <c r="DM95" s="33" t="n">
        <v>10</v>
      </c>
      <c r="DN95" s="25" t="n">
        <v>1</v>
      </c>
    </row>
    <row r="96" customFormat="false" ht="13.8" hidden="false" customHeight="false" outlineLevel="0" collapsed="false">
      <c r="A96" s="28" t="s">
        <v>253</v>
      </c>
      <c r="B96" s="27" t="n">
        <v>7.05205479452054</v>
      </c>
      <c r="C96" s="32" t="s">
        <v>126</v>
      </c>
      <c r="D96" s="29" t="n">
        <v>73</v>
      </c>
      <c r="E96" s="49" t="n">
        <v>0</v>
      </c>
      <c r="F96" s="52" t="n">
        <v>0</v>
      </c>
      <c r="G96" s="49" t="n">
        <v>8</v>
      </c>
      <c r="H96" s="50" t="n">
        <v>17</v>
      </c>
      <c r="I96" s="32" t="n">
        <v>1</v>
      </c>
      <c r="J96" s="33" t="s">
        <v>120</v>
      </c>
      <c r="K96" s="33" t="s">
        <v>121</v>
      </c>
      <c r="L96" s="33" t="s">
        <v>120</v>
      </c>
      <c r="M96" s="33" t="s">
        <v>120</v>
      </c>
      <c r="N96" s="33" t="s">
        <v>121</v>
      </c>
      <c r="O96" s="33" t="s">
        <v>120</v>
      </c>
      <c r="P96" s="33" t="s">
        <v>121</v>
      </c>
      <c r="Q96" s="34" t="s">
        <v>121</v>
      </c>
      <c r="R96" s="35" t="n">
        <v>26.84</v>
      </c>
      <c r="S96" s="36" t="s">
        <v>122</v>
      </c>
      <c r="T96" s="34" t="n">
        <v>115</v>
      </c>
      <c r="U96" s="34" t="s">
        <v>155</v>
      </c>
      <c r="V96" s="37" t="n">
        <v>10</v>
      </c>
      <c r="W96" s="37" t="n">
        <v>44</v>
      </c>
      <c r="X96" s="37" t="n">
        <v>19</v>
      </c>
      <c r="Y96" s="37" t="n">
        <v>25</v>
      </c>
      <c r="Z96" s="37" t="n">
        <v>0.81</v>
      </c>
      <c r="AA96" s="37" t="n">
        <v>3.3</v>
      </c>
      <c r="AB96" s="37" t="n">
        <v>108</v>
      </c>
      <c r="AC96" s="37" t="n">
        <v>135</v>
      </c>
      <c r="AD96" s="37" t="n">
        <v>283</v>
      </c>
      <c r="AE96" s="37" t="n">
        <v>193</v>
      </c>
      <c r="AF96" s="37" t="n">
        <v>63</v>
      </c>
      <c r="AG96" s="37" t="n">
        <v>0.102</v>
      </c>
      <c r="AH96" s="34" t="n">
        <v>2.19</v>
      </c>
      <c r="AI96" s="38" t="n">
        <v>23.975</v>
      </c>
      <c r="AJ96" s="39" t="n">
        <v>197.787234042553</v>
      </c>
      <c r="AK96" s="39" t="n">
        <v>568.671328671328</v>
      </c>
      <c r="AL96" s="31" t="n">
        <v>6.01</v>
      </c>
      <c r="AM96" s="35" t="n">
        <v>0.2895</v>
      </c>
      <c r="AN96" s="35" t="n">
        <v>0.135225</v>
      </c>
      <c r="AO96" s="35"/>
      <c r="AP96" s="35" t="n">
        <v>66.0256853322894</v>
      </c>
      <c r="AQ96" s="35" t="n">
        <v>711.482508580911</v>
      </c>
      <c r="AR96" s="35" t="n">
        <v>112.659982765245</v>
      </c>
      <c r="AS96" s="35" t="n">
        <v>47.6450500828136</v>
      </c>
      <c r="AT96" s="35" t="n">
        <v>1814.08974154979</v>
      </c>
      <c r="AU96" s="35" t="n">
        <v>2265.79796785852</v>
      </c>
      <c r="AV96" s="35" t="n">
        <v>138.637947251171</v>
      </c>
      <c r="AW96" s="35" t="n">
        <v>42.9536117524712</v>
      </c>
      <c r="AX96" s="35" t="n">
        <v>435.046484668016</v>
      </c>
      <c r="AY96" s="35" t="n">
        <v>54.2970895064334</v>
      </c>
      <c r="AZ96" s="35" t="n">
        <v>5.37197454199122</v>
      </c>
      <c r="BA96" s="35" t="n">
        <v>38.1793324747867</v>
      </c>
      <c r="BB96" s="35" t="n">
        <v>44.8690934489647</v>
      </c>
      <c r="BC96" s="35" t="n">
        <v>55.5860239648121</v>
      </c>
      <c r="BD96" s="35" t="n">
        <v>14.4157039396467</v>
      </c>
      <c r="BE96" s="35" t="n">
        <v>132.035680470718</v>
      </c>
      <c r="BF96" s="35" t="n">
        <v>1120.98805763846</v>
      </c>
      <c r="BG96" s="35" t="n">
        <v>719.189391276863</v>
      </c>
      <c r="BH96" s="35" t="n">
        <v>659.173894276017</v>
      </c>
      <c r="BI96" s="35" t="n">
        <v>76.9866026036006</v>
      </c>
      <c r="BJ96" s="35" t="n">
        <v>511.678181307834</v>
      </c>
      <c r="BK96" s="35" t="n">
        <v>159.1608306894</v>
      </c>
      <c r="BL96" s="35" t="n">
        <v>153.4029767166</v>
      </c>
      <c r="BM96" s="35" t="n">
        <v>87.3207856010249</v>
      </c>
      <c r="BN96" s="35" t="n">
        <v>11.3703649887149</v>
      </c>
      <c r="BO96" s="35" t="n">
        <v>7.88569845141918</v>
      </c>
      <c r="BP96" s="35" t="n">
        <v>190.674625689376</v>
      </c>
      <c r="BQ96" s="35" t="n">
        <v>85.3923545801711</v>
      </c>
      <c r="BR96" s="35" t="n">
        <v>197.39263727444</v>
      </c>
      <c r="BS96" s="35" t="n">
        <v>92.1103661652346</v>
      </c>
      <c r="BT96" s="35" t="n">
        <v>49.3958447437856</v>
      </c>
      <c r="BU96" s="35" t="n">
        <v>74.9421143367388</v>
      </c>
      <c r="BV96" s="35"/>
      <c r="BW96" s="35"/>
      <c r="BX96" s="35"/>
      <c r="BY96" s="35" t="n">
        <v>2.94376721329789</v>
      </c>
      <c r="BZ96" s="35" t="n">
        <v>1.05420912562426</v>
      </c>
      <c r="CA96" s="35"/>
      <c r="CB96" s="35" t="n">
        <v>1.20028468851175</v>
      </c>
      <c r="CC96" s="35" t="n">
        <v>3.87373675306316</v>
      </c>
      <c r="CD96" s="35" t="n">
        <v>2.98112755311474</v>
      </c>
      <c r="CE96" s="35" t="n">
        <v>1.47493367311127</v>
      </c>
      <c r="CF96" s="35" t="n">
        <v>1.82867887263834</v>
      </c>
      <c r="CG96" s="35" t="n">
        <v>2.41836639839612</v>
      </c>
      <c r="CH96" s="35"/>
      <c r="CI96" s="35" t="n">
        <v>18.1933052039454</v>
      </c>
      <c r="CJ96" s="35" t="n">
        <v>12.0104656444683</v>
      </c>
      <c r="CK96" s="35" t="n">
        <v>44.0807368446171</v>
      </c>
      <c r="CL96" s="35" t="n">
        <v>11.5069608959869</v>
      </c>
      <c r="CM96" s="35" t="n">
        <v>77.8188675241106</v>
      </c>
      <c r="CN96" s="35" t="n">
        <v>111.507310235004</v>
      </c>
      <c r="CO96" s="35" t="n">
        <v>60.643393044663</v>
      </c>
      <c r="CP96" s="35" t="n">
        <v>62.9456022564694</v>
      </c>
      <c r="CQ96" s="35" t="n">
        <v>12.4858138774096</v>
      </c>
      <c r="CR96" s="35" t="n">
        <v>130.620615489857</v>
      </c>
      <c r="CS96" s="35" t="n">
        <v>168.856121051373</v>
      </c>
      <c r="CT96" s="35" t="n">
        <v>85.4211267199316</v>
      </c>
      <c r="CU96" s="40" t="s">
        <v>120</v>
      </c>
      <c r="CV96" s="41" t="s">
        <v>120</v>
      </c>
      <c r="CW96" s="41" t="s">
        <v>121</v>
      </c>
      <c r="CX96" s="41" t="s">
        <v>120</v>
      </c>
      <c r="CY96" s="42" t="str">
        <f aca="false">IF(OR(CZ96="true",DA96="true",DB96="true"),"true","false")</f>
        <v>true</v>
      </c>
      <c r="CZ96" s="43" t="s">
        <v>120</v>
      </c>
      <c r="DA96" s="43" t="s">
        <v>121</v>
      </c>
      <c r="DB96" s="43" t="s">
        <v>121</v>
      </c>
      <c r="DC96" s="44" t="str">
        <f aca="false">IF(OR(DD96="true",DE96="true"),"true","false")</f>
        <v>false</v>
      </c>
      <c r="DD96" s="45" t="s">
        <v>121</v>
      </c>
      <c r="DE96" s="45" t="s">
        <v>121</v>
      </c>
      <c r="DF96" s="46" t="str">
        <f aca="false">IF(OR(DG96="true",DH96="true",DI96="true",DJ96="true"),"true","false")</f>
        <v>true</v>
      </c>
      <c r="DG96" s="47" t="s">
        <v>120</v>
      </c>
      <c r="DH96" s="47" t="s">
        <v>121</v>
      </c>
      <c r="DI96" s="47" t="s">
        <v>121</v>
      </c>
      <c r="DJ96" s="47" t="s">
        <v>121</v>
      </c>
      <c r="DK96" s="48" t="s">
        <v>121</v>
      </c>
      <c r="DL96" s="36"/>
      <c r="DM96" s="33"/>
      <c r="DN96" s="25" t="n">
        <v>1</v>
      </c>
    </row>
    <row r="97" customFormat="false" ht="13.8" hidden="false" customHeight="false" outlineLevel="0" collapsed="false">
      <c r="A97" s="26" t="s">
        <v>254</v>
      </c>
      <c r="B97" s="27" t="n">
        <v>6.96986301369863</v>
      </c>
      <c r="C97" s="32" t="s">
        <v>119</v>
      </c>
      <c r="D97" s="29" t="n">
        <v>69</v>
      </c>
      <c r="E97" s="49" t="n">
        <v>1</v>
      </c>
      <c r="F97" s="52" t="n">
        <v>0</v>
      </c>
      <c r="G97" s="49" t="n">
        <v>1</v>
      </c>
      <c r="H97" s="50" t="n">
        <v>10.85</v>
      </c>
      <c r="I97" s="32" t="n">
        <v>2</v>
      </c>
      <c r="J97" s="33" t="s">
        <v>120</v>
      </c>
      <c r="K97" s="33" t="s">
        <v>121</v>
      </c>
      <c r="L97" s="33" t="s">
        <v>121</v>
      </c>
      <c r="M97" s="33" t="s">
        <v>120</v>
      </c>
      <c r="N97" s="33" t="s">
        <v>120</v>
      </c>
      <c r="O97" s="33" t="s">
        <v>120</v>
      </c>
      <c r="P97" s="33" t="s">
        <v>121</v>
      </c>
      <c r="Q97" s="34" t="s">
        <v>121</v>
      </c>
      <c r="R97" s="33" t="n">
        <v>27.76</v>
      </c>
      <c r="S97" s="36" t="s">
        <v>122</v>
      </c>
      <c r="T97" s="34" t="n">
        <v>120</v>
      </c>
      <c r="U97" s="34" t="s">
        <v>123</v>
      </c>
      <c r="V97" s="37" t="n">
        <v>15</v>
      </c>
      <c r="W97" s="37" t="n">
        <v>37</v>
      </c>
      <c r="X97" s="37" t="n">
        <v>26</v>
      </c>
      <c r="Y97" s="37" t="n">
        <v>22</v>
      </c>
      <c r="Z97" s="37" t="n">
        <v>1.14</v>
      </c>
      <c r="AA97" s="37" t="n">
        <v>5.7</v>
      </c>
      <c r="AB97" s="37" t="n">
        <v>105</v>
      </c>
      <c r="AC97" s="37" t="n">
        <v>96</v>
      </c>
      <c r="AD97" s="37" t="n">
        <v>146</v>
      </c>
      <c r="AE97" s="37" t="n">
        <v>68.8</v>
      </c>
      <c r="AF97" s="37" t="n">
        <v>58</v>
      </c>
      <c r="AG97" s="37" t="n">
        <v>0.265</v>
      </c>
      <c r="AH97" s="34" t="n">
        <v>0.87</v>
      </c>
      <c r="AI97" s="38" t="n">
        <v>6.835</v>
      </c>
      <c r="AJ97" s="39" t="n">
        <v>89.8969072164948</v>
      </c>
      <c r="AK97" s="39" t="n">
        <v>588.275862068965</v>
      </c>
      <c r="AL97" s="31" t="n">
        <v>6.33</v>
      </c>
      <c r="AM97" s="35" t="n">
        <v>0.7575</v>
      </c>
      <c r="AN97" s="35" t="n">
        <v>0.104625</v>
      </c>
      <c r="AO97" s="35"/>
      <c r="AP97" s="35" t="n">
        <v>30.328741141117</v>
      </c>
      <c r="AQ97" s="35" t="n">
        <v>691.877116814039</v>
      </c>
      <c r="AR97" s="35" t="n">
        <v>102.926998766475</v>
      </c>
      <c r="AS97" s="35" t="n">
        <v>27.955013388899</v>
      </c>
      <c r="AT97" s="35" t="n">
        <v>1650.18866637874</v>
      </c>
      <c r="AU97" s="35" t="n">
        <v>2495.18105153093</v>
      </c>
      <c r="AV97" s="35" t="n">
        <v>77.8593133595709</v>
      </c>
      <c r="AW97" s="35" t="n">
        <v>42.7085366158116</v>
      </c>
      <c r="AX97" s="35" t="n">
        <v>429.556974973291</v>
      </c>
      <c r="AY97" s="35" t="n">
        <v>30.0171456102212</v>
      </c>
      <c r="AZ97" s="35" t="n">
        <v>5.03748621371225</v>
      </c>
      <c r="BA97" s="35" t="n">
        <v>32.0054485906572</v>
      </c>
      <c r="BB97" s="35" t="n">
        <v>33.4865150749901</v>
      </c>
      <c r="BC97" s="35" t="n">
        <v>44.3032927695566</v>
      </c>
      <c r="BD97" s="35" t="n">
        <v>14.3291697180902</v>
      </c>
      <c r="BE97" s="35" t="n">
        <v>131.835986113279</v>
      </c>
      <c r="BF97" s="35" t="n">
        <v>1170.83143650357</v>
      </c>
      <c r="BG97" s="35" t="n">
        <v>782.256523718431</v>
      </c>
      <c r="BH97" s="35" t="n">
        <v>840.23759709213</v>
      </c>
      <c r="BI97" s="35" t="n">
        <v>55.5194591789994</v>
      </c>
      <c r="BJ97" s="35" t="n">
        <v>656.122258835295</v>
      </c>
      <c r="BK97" s="35" t="n">
        <v>138.675517855536</v>
      </c>
      <c r="BL97" s="35" t="n">
        <v>150.274431783402</v>
      </c>
      <c r="BM97" s="35" t="n">
        <v>77.1030909787729</v>
      </c>
      <c r="BN97" s="35" t="n">
        <v>12.6966683460333</v>
      </c>
      <c r="BO97" s="35" t="n">
        <v>9.36842905539745</v>
      </c>
      <c r="BP97" s="35" t="n">
        <v>172.693082242788</v>
      </c>
      <c r="BQ97" s="35" t="n">
        <v>95.7534669750452</v>
      </c>
      <c r="BR97" s="35" t="n">
        <v>225.701870172693</v>
      </c>
      <c r="BS97" s="35" t="n">
        <v>110.359293157497</v>
      </c>
      <c r="BT97" s="35" t="n">
        <v>42.5775643290942</v>
      </c>
      <c r="BU97" s="35" t="n">
        <v>71.3324364701375</v>
      </c>
      <c r="BV97" s="35"/>
      <c r="BW97" s="35" t="n">
        <v>5.01878068150379</v>
      </c>
      <c r="BX97" s="35"/>
      <c r="BY97" s="35" t="n">
        <v>2.54256428481428</v>
      </c>
      <c r="BZ97" s="35"/>
      <c r="CA97" s="35" t="n">
        <v>1.87007816811106</v>
      </c>
      <c r="CB97" s="35" t="n">
        <v>1.87479028304291</v>
      </c>
      <c r="CC97" s="35" t="n">
        <v>3.13090549202011</v>
      </c>
      <c r="CD97" s="35" t="n">
        <v>2.454716999299</v>
      </c>
      <c r="CE97" s="35" t="n">
        <v>1.14744168534738</v>
      </c>
      <c r="CF97" s="35" t="n">
        <v>1.70414440658219</v>
      </c>
      <c r="CG97" s="35" t="n">
        <v>2.73879021376222</v>
      </c>
      <c r="CH97" s="35" t="n">
        <v>151.075495896914</v>
      </c>
      <c r="CI97" s="35" t="n">
        <v>19.4023791065488</v>
      </c>
      <c r="CJ97" s="35" t="n">
        <v>10.9902060225455</v>
      </c>
      <c r="CK97" s="35" t="n">
        <v>39.2775665466038</v>
      </c>
      <c r="CL97" s="35" t="n">
        <v>10.095822587743</v>
      </c>
      <c r="CM97" s="35" t="n">
        <v>53.3558243166428</v>
      </c>
      <c r="CN97" s="35" t="n">
        <v>90.5555501419459</v>
      </c>
      <c r="CO97" s="35" t="n">
        <v>43.5176065338156</v>
      </c>
      <c r="CP97" s="35" t="n">
        <v>43.0207268478142</v>
      </c>
      <c r="CQ97" s="35" t="n">
        <v>8.34846235863814</v>
      </c>
      <c r="CR97" s="35" t="n">
        <v>97.1971752781643</v>
      </c>
      <c r="CS97" s="35"/>
      <c r="CT97" s="35" t="n">
        <v>57.6289896162547</v>
      </c>
      <c r="CU97" s="40" t="s">
        <v>120</v>
      </c>
      <c r="CV97" s="41" t="s">
        <v>121</v>
      </c>
      <c r="CW97" s="41" t="s">
        <v>120</v>
      </c>
      <c r="CX97" s="41" t="s">
        <v>121</v>
      </c>
      <c r="CY97" s="42" t="str">
        <f aca="false">IF(OR(CZ97="true",DA97="true",DB97="true"),"true","false")</f>
        <v>true</v>
      </c>
      <c r="CZ97" s="43" t="s">
        <v>120</v>
      </c>
      <c r="DA97" s="43" t="s">
        <v>121</v>
      </c>
      <c r="DB97" s="43" t="s">
        <v>121</v>
      </c>
      <c r="DC97" s="44" t="str">
        <f aca="false">IF(OR(DD97="true",DE97="true"),"true","false")</f>
        <v>true</v>
      </c>
      <c r="DD97" s="45" t="s">
        <v>120</v>
      </c>
      <c r="DE97" s="45" t="s">
        <v>121</v>
      </c>
      <c r="DF97" s="46" t="str">
        <f aca="false">IF(OR(DG97="true",DH97="true",DI97="true",DJ97="true"),"true","false")</f>
        <v>true</v>
      </c>
      <c r="DG97" s="47" t="s">
        <v>120</v>
      </c>
      <c r="DH97" s="47" t="s">
        <v>121</v>
      </c>
      <c r="DI97" s="47" t="s">
        <v>121</v>
      </c>
      <c r="DJ97" s="47" t="s">
        <v>121</v>
      </c>
      <c r="DK97" s="48" t="s">
        <v>120</v>
      </c>
      <c r="DL97" s="36" t="s">
        <v>252</v>
      </c>
      <c r="DM97" s="33" t="n">
        <v>10</v>
      </c>
      <c r="DN97" s="25" t="n">
        <v>0</v>
      </c>
    </row>
    <row r="98" customFormat="false" ht="13.8" hidden="false" customHeight="false" outlineLevel="0" collapsed="false">
      <c r="A98" s="28" t="s">
        <v>255</v>
      </c>
      <c r="B98" s="27" t="n">
        <v>6.95616438356164</v>
      </c>
      <c r="C98" s="32" t="s">
        <v>126</v>
      </c>
      <c r="D98" s="29" t="n">
        <v>81</v>
      </c>
      <c r="E98" s="49" t="n">
        <v>0</v>
      </c>
      <c r="F98" s="52" t="n">
        <v>0</v>
      </c>
      <c r="G98" s="49" t="n">
        <v>8</v>
      </c>
      <c r="H98" s="50" t="n">
        <v>22.44</v>
      </c>
      <c r="I98" s="32" t="n">
        <v>2</v>
      </c>
      <c r="J98" s="33" t="s">
        <v>121</v>
      </c>
      <c r="K98" s="33" t="s">
        <v>121</v>
      </c>
      <c r="L98" s="33" t="s">
        <v>121</v>
      </c>
      <c r="M98" s="33" t="s">
        <v>120</v>
      </c>
      <c r="N98" s="33" t="s">
        <v>120</v>
      </c>
      <c r="O98" s="33" t="s">
        <v>120</v>
      </c>
      <c r="P98" s="33" t="s">
        <v>120</v>
      </c>
      <c r="Q98" s="34" t="s">
        <v>120</v>
      </c>
      <c r="R98" s="33" t="n">
        <v>31.22</v>
      </c>
      <c r="S98" s="36" t="s">
        <v>136</v>
      </c>
      <c r="T98" s="34" t="n">
        <v>100</v>
      </c>
      <c r="U98" s="34" t="s">
        <v>123</v>
      </c>
      <c r="V98" s="37" t="n">
        <v>9</v>
      </c>
      <c r="W98" s="37" t="n">
        <v>42</v>
      </c>
      <c r="X98" s="37" t="n">
        <v>16</v>
      </c>
      <c r="Y98" s="37" t="n">
        <v>18</v>
      </c>
      <c r="Z98" s="37" t="n">
        <v>0.71</v>
      </c>
      <c r="AA98" s="37" t="n">
        <v>5.3</v>
      </c>
      <c r="AB98" s="37" t="n">
        <v>139</v>
      </c>
      <c r="AC98" s="37" t="n">
        <v>138</v>
      </c>
      <c r="AD98" s="37" t="n">
        <v>151</v>
      </c>
      <c r="AE98" s="37" t="n">
        <v>69.4</v>
      </c>
      <c r="AF98" s="37" t="n">
        <v>54</v>
      </c>
      <c r="AG98" s="37" t="n">
        <v>0.037</v>
      </c>
      <c r="AH98" s="34" t="n">
        <v>1.455</v>
      </c>
      <c r="AI98" s="38" t="n">
        <v>10.35</v>
      </c>
      <c r="AJ98" s="39" t="n">
        <v>278.212765957446</v>
      </c>
      <c r="AK98" s="39" t="n">
        <v>388.251748251748</v>
      </c>
      <c r="AL98" s="31" t="n">
        <v>10.15</v>
      </c>
      <c r="AM98" s="35" t="n">
        <v>0.552375</v>
      </c>
      <c r="AN98" s="35" t="n">
        <v>0.11235</v>
      </c>
      <c r="AO98" s="35"/>
      <c r="AP98" s="35" t="n">
        <v>27.7344457659053</v>
      </c>
      <c r="AQ98" s="35" t="n">
        <v>455.436092105562</v>
      </c>
      <c r="AR98" s="35" t="n">
        <v>97.7804208966218</v>
      </c>
      <c r="AS98" s="35" t="n">
        <v>20.6167635826321</v>
      </c>
      <c r="AT98" s="35" t="n">
        <v>1388.26063237333</v>
      </c>
      <c r="AU98" s="35" t="n">
        <v>2125.81547064306</v>
      </c>
      <c r="AV98" s="35" t="n">
        <v>87.7673510273835</v>
      </c>
      <c r="AW98" s="35" t="n">
        <v>50.7960161255809</v>
      </c>
      <c r="AX98" s="35" t="n">
        <v>520.13388493624</v>
      </c>
      <c r="AY98" s="35" t="n">
        <v>53.66689629788</v>
      </c>
      <c r="AZ98" s="35" t="n">
        <v>5.1844963408627</v>
      </c>
      <c r="BA98" s="35" t="n">
        <v>27.8285082809092</v>
      </c>
      <c r="BB98" s="35" t="n">
        <v>29.392780747508</v>
      </c>
      <c r="BC98" s="35" t="n">
        <v>30.7074352673092</v>
      </c>
      <c r="BD98" s="35" t="n">
        <v>11.4851892442418</v>
      </c>
      <c r="BE98" s="35" t="n">
        <v>120.420125346398</v>
      </c>
      <c r="BF98" s="35" t="n">
        <v>858.547409736457</v>
      </c>
      <c r="BG98" s="35" t="n">
        <v>643.915717072411</v>
      </c>
      <c r="BH98" s="35" t="n">
        <v>696.810731378242</v>
      </c>
      <c r="BI98" s="35" t="n">
        <v>65.3710474792815</v>
      </c>
      <c r="BJ98" s="35" t="n">
        <v>679.51813054749</v>
      </c>
      <c r="BK98" s="35" t="n">
        <v>279.753887813036</v>
      </c>
      <c r="BL98" s="35" t="n">
        <v>259.409651541562</v>
      </c>
      <c r="BM98" s="35" t="n">
        <v>103.296334196077</v>
      </c>
      <c r="BN98" s="35" t="n">
        <v>8.52139215593063</v>
      </c>
      <c r="BO98" s="35" t="n">
        <v>6.09344159341177</v>
      </c>
      <c r="BP98" s="35" t="n">
        <v>204.578570064433</v>
      </c>
      <c r="BQ98" s="35" t="n">
        <v>99.7642201601578</v>
      </c>
      <c r="BR98" s="35" t="n">
        <v>1002.92638952171</v>
      </c>
      <c r="BS98" s="35" t="n">
        <v>127.973184228783</v>
      </c>
      <c r="BT98" s="35" t="n">
        <v>85.3923545801711</v>
      </c>
      <c r="BU98" s="35" t="n">
        <v>110.013922744334</v>
      </c>
      <c r="BV98" s="35"/>
      <c r="BW98" s="35" t="n">
        <v>1.65096482377983</v>
      </c>
      <c r="BX98" s="35"/>
      <c r="BY98" s="35" t="n">
        <v>2.80543298208416</v>
      </c>
      <c r="BZ98" s="35"/>
      <c r="CA98" s="35"/>
      <c r="CB98" s="35" t="n">
        <v>1.14575878715744</v>
      </c>
      <c r="CC98" s="35" t="n">
        <v>3.34564330105748</v>
      </c>
      <c r="CD98" s="35" t="n">
        <v>2.46481438843869</v>
      </c>
      <c r="CE98" s="35" t="n">
        <v>1.27803458488735</v>
      </c>
      <c r="CF98" s="35" t="n">
        <v>1.94681832557269</v>
      </c>
      <c r="CG98" s="35" t="n">
        <v>3.05652139202441</v>
      </c>
      <c r="CH98" s="35" t="n">
        <v>141.187590145486</v>
      </c>
      <c r="CI98" s="35" t="n">
        <v>26.1433801799674</v>
      </c>
      <c r="CJ98" s="35" t="n">
        <v>15.8281578985789</v>
      </c>
      <c r="CK98" s="35" t="n">
        <v>44.9419949670195</v>
      </c>
      <c r="CL98" s="35"/>
      <c r="CM98" s="35" t="n">
        <v>64.8834330318747</v>
      </c>
      <c r="CN98" s="35" t="n">
        <v>98.3896865245676</v>
      </c>
      <c r="CO98" s="35" t="n">
        <v>47.1779535540257</v>
      </c>
      <c r="CP98" s="35" t="n">
        <v>46.5982605870241</v>
      </c>
      <c r="CQ98" s="35" t="n">
        <v>9.20806421542052</v>
      </c>
      <c r="CR98" s="35" t="n">
        <v>119.987390209427</v>
      </c>
      <c r="CS98" s="35" t="n">
        <v>73.22488423158</v>
      </c>
      <c r="CT98" s="35" t="n">
        <v>56.2874144640509</v>
      </c>
      <c r="CU98" s="40" t="s">
        <v>120</v>
      </c>
      <c r="CV98" s="41" t="s">
        <v>121</v>
      </c>
      <c r="CW98" s="41" t="s">
        <v>120</v>
      </c>
      <c r="CX98" s="41" t="s">
        <v>121</v>
      </c>
      <c r="CY98" s="42" t="str">
        <f aca="false">IF(OR(CZ98="true",DA98="true",DB98="true"),"true","false")</f>
        <v>true</v>
      </c>
      <c r="CZ98" s="43" t="s">
        <v>120</v>
      </c>
      <c r="DA98" s="43" t="s">
        <v>121</v>
      </c>
      <c r="DB98" s="43" t="s">
        <v>121</v>
      </c>
      <c r="DC98" s="44" t="str">
        <f aca="false">IF(OR(DD98="true",DE98="true"),"true","false")</f>
        <v>true</v>
      </c>
      <c r="DD98" s="45" t="s">
        <v>120</v>
      </c>
      <c r="DE98" s="45" t="s">
        <v>121</v>
      </c>
      <c r="DF98" s="46" t="str">
        <f aca="false">IF(OR(DG98="true",DH98="true",DI98="true",DJ98="true"),"true","false")</f>
        <v>true</v>
      </c>
      <c r="DG98" s="47" t="s">
        <v>120</v>
      </c>
      <c r="DH98" s="47" t="s">
        <v>121</v>
      </c>
      <c r="DI98" s="47" t="s">
        <v>121</v>
      </c>
      <c r="DJ98" s="47" t="s">
        <v>121</v>
      </c>
      <c r="DK98" s="48" t="s">
        <v>120</v>
      </c>
      <c r="DL98" s="36" t="s">
        <v>252</v>
      </c>
      <c r="DM98" s="33" t="n">
        <v>20</v>
      </c>
      <c r="DN98" s="25" t="n">
        <v>0</v>
      </c>
    </row>
    <row r="99" customFormat="false" ht="13.8" hidden="false" customHeight="false" outlineLevel="0" collapsed="false">
      <c r="A99" s="28" t="s">
        <v>256</v>
      </c>
      <c r="B99" s="27" t="n">
        <v>6.90958904109589</v>
      </c>
      <c r="C99" s="32" t="s">
        <v>126</v>
      </c>
      <c r="D99" s="29" t="n">
        <v>81</v>
      </c>
      <c r="E99" s="49" t="n">
        <v>0</v>
      </c>
      <c r="F99" s="52" t="n">
        <v>0</v>
      </c>
      <c r="G99" s="49" t="n">
        <v>7</v>
      </c>
      <c r="H99" s="50" t="n">
        <v>13.8</v>
      </c>
      <c r="I99" s="32" t="n">
        <v>3</v>
      </c>
      <c r="J99" s="33" t="s">
        <v>121</v>
      </c>
      <c r="K99" s="33" t="s">
        <v>121</v>
      </c>
      <c r="L99" s="33" t="s">
        <v>121</v>
      </c>
      <c r="M99" s="33" t="s">
        <v>120</v>
      </c>
      <c r="N99" s="33" t="s">
        <v>120</v>
      </c>
      <c r="O99" s="33" t="s">
        <v>120</v>
      </c>
      <c r="P99" s="33" t="s">
        <v>120</v>
      </c>
      <c r="Q99" s="58" t="s">
        <v>121</v>
      </c>
      <c r="R99" s="35" t="n">
        <v>25.78</v>
      </c>
      <c r="S99" s="36" t="s">
        <v>122</v>
      </c>
      <c r="T99" s="34" t="n">
        <v>170</v>
      </c>
      <c r="U99" s="34" t="s">
        <v>127</v>
      </c>
      <c r="V99" s="37" t="n">
        <v>16</v>
      </c>
      <c r="W99" s="37" t="n">
        <v>69</v>
      </c>
      <c r="X99" s="37" t="n">
        <v>25</v>
      </c>
      <c r="Y99" s="37" t="n">
        <v>26</v>
      </c>
      <c r="Z99" s="37" t="n">
        <v>0.62</v>
      </c>
      <c r="AA99" s="37" t="n">
        <v>5.6</v>
      </c>
      <c r="AB99" s="37" t="n">
        <v>118</v>
      </c>
      <c r="AC99" s="37" t="n">
        <v>110</v>
      </c>
      <c r="AD99" s="37" t="n">
        <v>149</v>
      </c>
      <c r="AE99" s="37" t="n">
        <v>78</v>
      </c>
      <c r="AF99" s="37" t="n">
        <v>49</v>
      </c>
      <c r="AG99" s="37" t="n">
        <v>0.221</v>
      </c>
      <c r="AH99" s="34" t="n">
        <v>2.41</v>
      </c>
      <c r="AI99" s="38" t="n">
        <v>7.16</v>
      </c>
      <c r="AJ99" s="39" t="n">
        <v>195.234042553191</v>
      </c>
      <c r="AK99" s="39" t="n">
        <v>546.993006993007</v>
      </c>
      <c r="AL99" s="31" t="n">
        <v>8.32</v>
      </c>
      <c r="AM99" s="35" t="n">
        <v>0.411525</v>
      </c>
      <c r="AN99" s="35" t="n">
        <v>0.1188</v>
      </c>
      <c r="AO99" s="35" t="n">
        <v>0.056295</v>
      </c>
      <c r="AP99" s="35" t="n">
        <v>43.0236332200883</v>
      </c>
      <c r="AQ99" s="35" t="n">
        <v>504.057463687405</v>
      </c>
      <c r="AR99" s="35" t="n">
        <v>102.716934363624</v>
      </c>
      <c r="AS99" s="35" t="n">
        <v>25.7808468193896</v>
      </c>
      <c r="AT99" s="35" t="n">
        <v>1346.69720182756</v>
      </c>
      <c r="AU99" s="35" t="n">
        <v>1552.94592321506</v>
      </c>
      <c r="AV99" s="35" t="n">
        <v>121.447676951185</v>
      </c>
      <c r="AW99" s="35" t="n">
        <v>46.3846636657067</v>
      </c>
      <c r="AX99" s="35" t="n">
        <v>387.209328756848</v>
      </c>
      <c r="AY99" s="35" t="n">
        <v>32.5484216645775</v>
      </c>
      <c r="AZ99" s="35" t="n">
        <v>4.55473432236316</v>
      </c>
      <c r="BA99" s="35" t="n">
        <v>24.5002689902733</v>
      </c>
      <c r="BB99" s="35" t="n">
        <v>38.9448275116329</v>
      </c>
      <c r="BC99" s="35" t="n">
        <v>45.4016117354665</v>
      </c>
      <c r="BD99" s="35" t="n">
        <v>11.5767158247343</v>
      </c>
      <c r="BE99" s="35" t="n">
        <v>115.444407606898</v>
      </c>
      <c r="BF99" s="35" t="n">
        <v>638.829658004543</v>
      </c>
      <c r="BG99" s="35" t="n">
        <v>491.33394503636</v>
      </c>
      <c r="BH99" s="35" t="n">
        <v>642.898505258838</v>
      </c>
      <c r="BI99" s="35" t="n">
        <v>48.1640503466942</v>
      </c>
      <c r="BJ99" s="35" t="n">
        <v>604.244456343038</v>
      </c>
      <c r="BK99" s="35" t="n">
        <v>188.204824591405</v>
      </c>
      <c r="BL99" s="35" t="n">
        <v>134.265600795444</v>
      </c>
      <c r="BM99" s="35" t="n">
        <v>82.0621675218203</v>
      </c>
      <c r="BN99" s="35" t="n">
        <v>6.18663229354958</v>
      </c>
      <c r="BO99" s="35" t="n">
        <v>4.29619237646842</v>
      </c>
      <c r="BP99" s="35" t="n">
        <v>176.102222450134</v>
      </c>
      <c r="BQ99" s="35" t="n">
        <v>70.2183383631618</v>
      </c>
      <c r="BR99" s="35" t="n">
        <v>188.502134380774</v>
      </c>
      <c r="BS99" s="35" t="n">
        <v>87.2640393998903</v>
      </c>
      <c r="BT99" s="35" t="n">
        <v>46.8222781166717</v>
      </c>
      <c r="BU99" s="35" t="n">
        <v>68.92598455907</v>
      </c>
      <c r="BV99" s="35"/>
      <c r="BW99" s="35" t="n">
        <v>4.80000391681055</v>
      </c>
      <c r="BX99" s="35" t="n">
        <v>1.1955725735799</v>
      </c>
      <c r="BY99" s="35" t="n">
        <v>2.59473412870267</v>
      </c>
      <c r="BZ99" s="35"/>
      <c r="CA99" s="35"/>
      <c r="CB99" s="35" t="n">
        <v>1.14071009258759</v>
      </c>
      <c r="CC99" s="35" t="n">
        <v>3.14537841645366</v>
      </c>
      <c r="CD99" s="35" t="n">
        <v>2.53953506807238</v>
      </c>
      <c r="CE99" s="35" t="n">
        <v>1.23461581158669</v>
      </c>
      <c r="CF99" s="35" t="n">
        <v>1.78526009933768</v>
      </c>
      <c r="CG99" s="35" t="n">
        <v>3.03767293229699</v>
      </c>
      <c r="CH99" s="35" t="n">
        <v>123.896177072638</v>
      </c>
      <c r="CI99" s="35" t="n">
        <v>17.3486097377431</v>
      </c>
      <c r="CJ99" s="35" t="n">
        <v>10.5612332269643</v>
      </c>
      <c r="CK99" s="35" t="n">
        <v>37.5550503017991</v>
      </c>
      <c r="CL99" s="35" t="n">
        <v>9.3438779962609</v>
      </c>
      <c r="CM99" s="35" t="n">
        <v>51.7492466652384</v>
      </c>
      <c r="CN99" s="35" t="n">
        <v>88.43553014834</v>
      </c>
      <c r="CO99" s="35" t="n">
        <v>38.3169324870011</v>
      </c>
      <c r="CP99" s="35" t="n">
        <v>46.0185676200225</v>
      </c>
      <c r="CQ99" s="35" t="n">
        <v>7.83667628205672</v>
      </c>
      <c r="CR99" s="35" t="n">
        <v>74.6388375337018</v>
      </c>
      <c r="CS99" s="35" t="n">
        <v>153.145827921919</v>
      </c>
      <c r="CT99" s="35" t="n">
        <v>58.125869302256</v>
      </c>
      <c r="CU99" s="40" t="s">
        <v>120</v>
      </c>
      <c r="CV99" s="41" t="s">
        <v>120</v>
      </c>
      <c r="CW99" s="41" t="s">
        <v>121</v>
      </c>
      <c r="CX99" s="41" t="s">
        <v>120</v>
      </c>
      <c r="CY99" s="42" t="str">
        <f aca="false">IF(OR(CZ99="true",DA99="true",DB99="true"),"true","false")</f>
        <v>true</v>
      </c>
      <c r="CZ99" s="43" t="s">
        <v>120</v>
      </c>
      <c r="DA99" s="43" t="s">
        <v>120</v>
      </c>
      <c r="DB99" s="43" t="s">
        <v>121</v>
      </c>
      <c r="DC99" s="44" t="str">
        <f aca="false">IF(OR(DD99="true",DE99="true"),"true","false")</f>
        <v>true</v>
      </c>
      <c r="DD99" s="45" t="s">
        <v>120</v>
      </c>
      <c r="DE99" s="45" t="s">
        <v>121</v>
      </c>
      <c r="DF99" s="46" t="str">
        <f aca="false">IF(OR(DG99="true",DH99="true",DI99="true",DJ99="true"),"true","false")</f>
        <v>true</v>
      </c>
      <c r="DG99" s="47" t="s">
        <v>120</v>
      </c>
      <c r="DH99" s="47" t="s">
        <v>121</v>
      </c>
      <c r="DI99" s="47" t="s">
        <v>121</v>
      </c>
      <c r="DJ99" s="47" t="s">
        <v>121</v>
      </c>
      <c r="DK99" s="48" t="s">
        <v>120</v>
      </c>
      <c r="DL99" s="36" t="s">
        <v>246</v>
      </c>
      <c r="DM99" s="33" t="n">
        <v>40</v>
      </c>
      <c r="DN99" s="25" t="n">
        <v>1</v>
      </c>
    </row>
    <row r="100" customFormat="false" ht="13.8" hidden="false" customHeight="false" outlineLevel="0" collapsed="false">
      <c r="A100" s="26" t="s">
        <v>257</v>
      </c>
      <c r="B100" s="27" t="n">
        <v>6.80821917808219</v>
      </c>
      <c r="C100" s="32" t="s">
        <v>126</v>
      </c>
      <c r="D100" s="29" t="n">
        <v>81</v>
      </c>
      <c r="E100" s="49" t="n">
        <v>2</v>
      </c>
      <c r="F100" s="52" t="n">
        <v>0</v>
      </c>
      <c r="G100" s="49" t="n">
        <v>8</v>
      </c>
      <c r="H100" s="50" t="n">
        <v>27.8</v>
      </c>
      <c r="I100" s="32" t="n">
        <v>3</v>
      </c>
      <c r="J100" s="33" t="s">
        <v>121</v>
      </c>
      <c r="K100" s="33" t="s">
        <v>121</v>
      </c>
      <c r="L100" s="33" t="s">
        <v>121</v>
      </c>
      <c r="M100" s="33" t="s">
        <v>120</v>
      </c>
      <c r="N100" s="33" t="s">
        <v>120</v>
      </c>
      <c r="O100" s="33" t="s">
        <v>120</v>
      </c>
      <c r="P100" s="33" t="s">
        <v>120</v>
      </c>
      <c r="Q100" s="58" t="s">
        <v>121</v>
      </c>
      <c r="R100" s="35" t="n">
        <v>26.93</v>
      </c>
      <c r="S100" s="36" t="s">
        <v>122</v>
      </c>
      <c r="T100" s="34" t="n">
        <v>120</v>
      </c>
      <c r="U100" s="34" t="s">
        <v>127</v>
      </c>
      <c r="V100" s="37" t="n">
        <v>12</v>
      </c>
      <c r="W100" s="37" t="n">
        <v>56</v>
      </c>
      <c r="X100" s="37" t="n">
        <v>23</v>
      </c>
      <c r="Y100" s="37" t="n">
        <v>10</v>
      </c>
      <c r="Z100" s="37" t="n">
        <v>0.94</v>
      </c>
      <c r="AA100" s="37" t="n">
        <v>4.2</v>
      </c>
      <c r="AB100" s="37" t="n">
        <v>112</v>
      </c>
      <c r="AC100" s="37" t="n">
        <v>100</v>
      </c>
      <c r="AD100" s="37" t="n">
        <v>142</v>
      </c>
      <c r="AE100" s="37" t="n">
        <v>58</v>
      </c>
      <c r="AF100" s="37" t="n">
        <v>64</v>
      </c>
      <c r="AG100" s="37" t="n">
        <v>0.776</v>
      </c>
      <c r="AH100" s="34" t="n">
        <v>7.105</v>
      </c>
      <c r="AI100" s="38" t="n">
        <v>4.725</v>
      </c>
      <c r="AJ100" s="39" t="n">
        <v>156.085106382978</v>
      </c>
      <c r="AK100" s="39" t="n">
        <v>541.398601398601</v>
      </c>
      <c r="AL100" s="31" t="n">
        <v>19.82</v>
      </c>
      <c r="AM100" s="35" t="n">
        <v>0.305775</v>
      </c>
      <c r="AN100" s="35" t="n">
        <v>0.1929</v>
      </c>
      <c r="AO100" s="35"/>
      <c r="AP100" s="35" t="n">
        <v>24.7445290986573</v>
      </c>
      <c r="AQ100" s="35" t="n">
        <v>827.93853567613</v>
      </c>
      <c r="AR100" s="35" t="n">
        <v>69.0716191736311</v>
      </c>
      <c r="AS100" s="35" t="n">
        <v>28.3646389744588</v>
      </c>
      <c r="AT100" s="35" t="n">
        <v>1729.3944491169</v>
      </c>
      <c r="AU100" s="35" t="n">
        <v>2081.89939308526</v>
      </c>
      <c r="AV100" s="35" t="n">
        <v>80.4150969275932</v>
      </c>
      <c r="AW100" s="35" t="n">
        <v>41.4131394648961</v>
      </c>
      <c r="AX100" s="35" t="n">
        <v>687.17182278999</v>
      </c>
      <c r="AY100" s="35" t="n">
        <v>54.2270680388164</v>
      </c>
      <c r="AZ100" s="35" t="n">
        <v>5.55730399582887</v>
      </c>
      <c r="BA100" s="35" t="n">
        <v>39.1778042619774</v>
      </c>
      <c r="BB100" s="35" t="n">
        <v>26.9964484582502</v>
      </c>
      <c r="BC100" s="35" t="n">
        <v>41.8736780873924</v>
      </c>
      <c r="BD100" s="35" t="n">
        <v>12.2340430846349</v>
      </c>
      <c r="BE100" s="35" t="n">
        <v>120.985926025807</v>
      </c>
      <c r="BF100" s="35" t="n">
        <v>913.476847669435</v>
      </c>
      <c r="BG100" s="35" t="n">
        <v>672.397647852474</v>
      </c>
      <c r="BH100" s="35" t="n">
        <v>822.944996261378</v>
      </c>
      <c r="BI100" s="35" t="n">
        <v>57.4831203604746</v>
      </c>
      <c r="BJ100" s="35" t="n">
        <v>691.724672310374</v>
      </c>
      <c r="BK100" s="35" t="n">
        <v>168.877800133505</v>
      </c>
      <c r="BL100" s="35" t="n">
        <v>165.826164692784</v>
      </c>
      <c r="BM100" s="35" t="n">
        <v>88.9682640498897</v>
      </c>
      <c r="BN100" s="35" t="n">
        <v>8.3050566020393</v>
      </c>
      <c r="BO100" s="35" t="n">
        <v>6.67089111033709</v>
      </c>
      <c r="BP100" s="35" t="n">
        <v>177.63967783776</v>
      </c>
      <c r="BQ100" s="35" t="n">
        <v>62.9321367435406</v>
      </c>
      <c r="BR100" s="35" t="n">
        <v>218.749897985164</v>
      </c>
      <c r="BS100" s="35" t="n">
        <v>91.7092908467234</v>
      </c>
      <c r="BT100" s="35" t="n">
        <v>58.4200394102889</v>
      </c>
      <c r="BU100" s="35" t="n">
        <v>74.2513735104139</v>
      </c>
      <c r="BV100" s="35" t="n">
        <v>1.32212651746399</v>
      </c>
      <c r="BW100" s="35" t="n">
        <v>4.53074020641887</v>
      </c>
      <c r="BX100" s="35"/>
      <c r="BY100" s="35" t="n">
        <v>2.62771893322565</v>
      </c>
      <c r="BZ100" s="35" t="n">
        <v>1.42646620524076</v>
      </c>
      <c r="CA100" s="35"/>
      <c r="CB100" s="35" t="n">
        <v>1.56681991428243</v>
      </c>
      <c r="CC100" s="35" t="n">
        <v>3.22413805174323</v>
      </c>
      <c r="CD100" s="35" t="n">
        <v>2.43283932282967</v>
      </c>
      <c r="CE100" s="35"/>
      <c r="CF100" s="35" t="n">
        <v>1.44598782424416</v>
      </c>
      <c r="CG100" s="35" t="n">
        <v>2.94040141691799</v>
      </c>
      <c r="CH100" s="35" t="n">
        <v>158.462440562134</v>
      </c>
      <c r="CI100" s="35" t="n">
        <v>19.5183176999491</v>
      </c>
      <c r="CJ100" s="35" t="n">
        <v>10.0113530411227</v>
      </c>
      <c r="CK100" s="35" t="n">
        <v>35.5840942139936</v>
      </c>
      <c r="CL100" s="35"/>
      <c r="CM100" s="35" t="n">
        <v>46.2173194944231</v>
      </c>
      <c r="CN100" s="35" t="n">
        <v>91.2014937337477</v>
      </c>
      <c r="CO100" s="35" t="n">
        <v>35.1369024965924</v>
      </c>
      <c r="CP100" s="35" t="n">
        <v>37.8531781133999</v>
      </c>
      <c r="CQ100" s="35" t="n">
        <v>7.70914382931637</v>
      </c>
      <c r="CR100" s="35" t="n">
        <v>88.7170953037408</v>
      </c>
      <c r="CS100" s="35"/>
      <c r="CT100" s="35" t="n">
        <v>59.7655722660606</v>
      </c>
      <c r="CU100" s="40" t="s">
        <v>120</v>
      </c>
      <c r="CV100" s="41" t="s">
        <v>121</v>
      </c>
      <c r="CW100" s="41" t="s">
        <v>121</v>
      </c>
      <c r="CX100" s="41" t="s">
        <v>120</v>
      </c>
      <c r="CY100" s="42" t="str">
        <f aca="false">IF(OR(CZ100="true",DA100="true",DB100="true"),"true","false")</f>
        <v>true</v>
      </c>
      <c r="CZ100" s="43" t="s">
        <v>121</v>
      </c>
      <c r="DA100" s="43" t="s">
        <v>120</v>
      </c>
      <c r="DB100" s="43" t="s">
        <v>121</v>
      </c>
      <c r="DC100" s="44" t="str">
        <f aca="false">IF(OR(DD100="true",DE100="true"),"true","false")</f>
        <v>true</v>
      </c>
      <c r="DD100" s="45" t="s">
        <v>120</v>
      </c>
      <c r="DE100" s="45" t="s">
        <v>120</v>
      </c>
      <c r="DF100" s="46" t="str">
        <f aca="false">IF(OR(DG100="true",DH100="true",DI100="true",DJ100="true"),"true","false")</f>
        <v>true</v>
      </c>
      <c r="DG100" s="47" t="s">
        <v>120</v>
      </c>
      <c r="DH100" s="47" t="s">
        <v>121</v>
      </c>
      <c r="DI100" s="47" t="s">
        <v>121</v>
      </c>
      <c r="DJ100" s="47" t="s">
        <v>121</v>
      </c>
      <c r="DK100" s="48" t="s">
        <v>120</v>
      </c>
      <c r="DL100" s="36" t="s">
        <v>246</v>
      </c>
      <c r="DM100" s="33" t="n">
        <v>40</v>
      </c>
      <c r="DN100" s="25" t="n">
        <v>1</v>
      </c>
    </row>
    <row r="101" customFormat="false" ht="13.8" hidden="false" customHeight="false" outlineLevel="0" collapsed="false">
      <c r="A101" s="28" t="s">
        <v>258</v>
      </c>
      <c r="B101" s="27" t="n">
        <v>6.62191780821917</v>
      </c>
      <c r="C101" s="32" t="s">
        <v>126</v>
      </c>
      <c r="D101" s="29" t="n">
        <v>42</v>
      </c>
      <c r="E101" s="49" t="n">
        <v>0</v>
      </c>
      <c r="F101" s="52" t="n">
        <v>0</v>
      </c>
      <c r="G101" s="49" t="n">
        <v>0</v>
      </c>
      <c r="H101" s="50" t="n">
        <v>0</v>
      </c>
      <c r="I101" s="32" t="n">
        <v>0</v>
      </c>
      <c r="J101" s="33" t="s">
        <v>120</v>
      </c>
      <c r="K101" s="33" t="s">
        <v>121</v>
      </c>
      <c r="L101" s="33" t="s">
        <v>120</v>
      </c>
      <c r="M101" s="33" t="s">
        <v>121</v>
      </c>
      <c r="N101" s="33" t="s">
        <v>121</v>
      </c>
      <c r="O101" s="33" t="s">
        <v>121</v>
      </c>
      <c r="P101" s="33" t="s">
        <v>121</v>
      </c>
      <c r="Q101" s="34" t="s">
        <v>121</v>
      </c>
      <c r="R101" s="35" t="n">
        <v>27.14</v>
      </c>
      <c r="S101" s="36" t="s">
        <v>122</v>
      </c>
      <c r="T101" s="34" t="n">
        <v>120</v>
      </c>
      <c r="U101" s="34" t="s">
        <v>123</v>
      </c>
      <c r="V101" s="37" t="n">
        <v>12</v>
      </c>
      <c r="W101" s="37" t="n">
        <v>25</v>
      </c>
      <c r="X101" s="37" t="n">
        <v>19</v>
      </c>
      <c r="Y101" s="37" t="n">
        <v>19</v>
      </c>
      <c r="Z101" s="37" t="n">
        <v>0.67</v>
      </c>
      <c r="AA101" s="37" t="n">
        <v>4.7</v>
      </c>
      <c r="AB101" s="37" t="n">
        <v>92</v>
      </c>
      <c r="AC101" s="37" t="n">
        <v>98</v>
      </c>
      <c r="AD101" s="37" t="n">
        <v>218</v>
      </c>
      <c r="AE101" s="37" t="n">
        <v>141.4</v>
      </c>
      <c r="AF101" s="37" t="n">
        <v>57</v>
      </c>
      <c r="AG101" s="37" t="n">
        <v>0.029</v>
      </c>
      <c r="AH101" s="34" t="n">
        <v>1.155</v>
      </c>
      <c r="AI101" s="38" t="n">
        <v>15.64</v>
      </c>
      <c r="AJ101" s="39" t="n">
        <v>132.255319148936</v>
      </c>
      <c r="AK101" s="39" t="n">
        <v>374.965034965034</v>
      </c>
      <c r="AL101" s="31" t="n">
        <v>3</v>
      </c>
      <c r="AM101" s="35" t="n">
        <v>0.36855</v>
      </c>
      <c r="AN101" s="35" t="n">
        <v>0.13125</v>
      </c>
      <c r="AO101" s="35" t="n">
        <v>0.0756</v>
      </c>
      <c r="AP101" s="35" t="n">
        <v>30.6893516993448</v>
      </c>
      <c r="AQ101" s="35" t="n">
        <v>658.940058645694</v>
      </c>
      <c r="AR101" s="35" t="n">
        <v>115.075723398033</v>
      </c>
      <c r="AS101" s="35" t="n">
        <v>32.5484216645775</v>
      </c>
      <c r="AT101" s="35" t="n">
        <v>1772.52631100402</v>
      </c>
      <c r="AU101" s="35" t="n">
        <v>2204.23703771054</v>
      </c>
      <c r="AV101" s="35" t="n">
        <v>120.047247598844</v>
      </c>
      <c r="AW101" s="35" t="n">
        <v>47.1899105433028</v>
      </c>
      <c r="AX101" s="35" t="n">
        <v>214.289773373037</v>
      </c>
      <c r="AY101" s="35" t="n">
        <v>38.47223782498</v>
      </c>
      <c r="AZ101" s="35" t="n">
        <v>4.89584795478898</v>
      </c>
      <c r="BA101" s="35" t="n">
        <v>40.1429936562618</v>
      </c>
      <c r="BB101" s="35" t="n">
        <v>57.7493795037254</v>
      </c>
      <c r="BC101" s="35" t="n">
        <v>64.023110566574</v>
      </c>
      <c r="BD101" s="35" t="n">
        <v>16.57905947856</v>
      </c>
      <c r="BE101" s="35" t="n">
        <v>142.103604324891</v>
      </c>
      <c r="BF101" s="35" t="n">
        <v>1097.59218592627</v>
      </c>
      <c r="BG101" s="35" t="n">
        <v>701.896790446111</v>
      </c>
      <c r="BH101" s="35" t="n">
        <v>716.137755836142</v>
      </c>
      <c r="BI101" s="35" t="n">
        <v>82.7610977728538</v>
      </c>
      <c r="BJ101" s="35" t="n">
        <v>404.870940882598</v>
      </c>
      <c r="BK101" s="35" t="n">
        <v>137.843458032877</v>
      </c>
      <c r="BL101" s="35" t="n">
        <v>135.646820101057</v>
      </c>
      <c r="BM101" s="35" t="n">
        <v>65.7205126047983</v>
      </c>
      <c r="BN101" s="35" t="n">
        <v>7.44137850611929</v>
      </c>
      <c r="BO101" s="35" t="n">
        <v>11.1290676401438</v>
      </c>
      <c r="BP101" s="35" t="n">
        <v>135.660461166915</v>
      </c>
      <c r="BQ101" s="35" t="n">
        <v>82.5179814641737</v>
      </c>
      <c r="BR101" s="35" t="n">
        <v>184.457958252452</v>
      </c>
      <c r="BS101" s="35" t="n">
        <v>93.2801691775591</v>
      </c>
      <c r="BT101" s="35" t="n">
        <v>33.1857172872889</v>
      </c>
      <c r="BU101" s="35" t="n">
        <v>59.1442031798232</v>
      </c>
      <c r="BV101" s="35" t="n">
        <v>1.4998405663225</v>
      </c>
      <c r="BW101" s="35" t="n">
        <v>4.40957153674261</v>
      </c>
      <c r="BX101" s="35"/>
      <c r="BY101" s="35" t="n">
        <v>3.393437609652</v>
      </c>
      <c r="BZ101" s="35" t="n">
        <v>1.1794167509564</v>
      </c>
      <c r="CA101" s="35"/>
      <c r="CB101" s="35" t="n">
        <v>1.21240155547938</v>
      </c>
      <c r="CC101" s="35" t="n">
        <v>3.56946876032056</v>
      </c>
      <c r="CD101" s="35" t="n">
        <v>2.4190395576721</v>
      </c>
      <c r="CE101" s="35" t="n">
        <v>1.43992939076035</v>
      </c>
      <c r="CF101" s="35" t="n">
        <v>1.54965435274496</v>
      </c>
      <c r="CG101" s="35" t="n">
        <v>1.82396675770648</v>
      </c>
      <c r="CH101" s="35" t="n">
        <v>153.36114245252</v>
      </c>
      <c r="CI101" s="35" t="n">
        <v>20.4955144157518</v>
      </c>
      <c r="CJ101" s="35" t="n">
        <v>16.3498815688803</v>
      </c>
      <c r="CK101" s="35" t="n">
        <v>58.8546261750581</v>
      </c>
      <c r="CL101" s="35" t="n">
        <v>10.8610173041851</v>
      </c>
      <c r="CM101" s="35" t="n">
        <v>75.0197786263028</v>
      </c>
      <c r="CN101" s="35" t="n">
        <v>116.111728658617</v>
      </c>
      <c r="CO101" s="35" t="n">
        <v>48.022649020228</v>
      </c>
      <c r="CP101" s="35" t="n">
        <v>53.9686425960445</v>
      </c>
      <c r="CQ101" s="35" t="n">
        <v>11.1293323346258</v>
      </c>
      <c r="CR101" s="35" t="n">
        <v>119.258633336625</v>
      </c>
      <c r="CS101" s="35" t="n">
        <v>141.666847837902</v>
      </c>
      <c r="CT101" s="35" t="n">
        <v>84.7586204719298</v>
      </c>
      <c r="CU101" s="40" t="s">
        <v>121</v>
      </c>
      <c r="CV101" s="41" t="s">
        <v>121</v>
      </c>
      <c r="CW101" s="41" t="s">
        <v>121</v>
      </c>
      <c r="CX101" s="41" t="s">
        <v>121</v>
      </c>
      <c r="CY101" s="42" t="str">
        <f aca="false">IF(OR(CZ101="true",DA101="true",DB101="true"),"true","false")</f>
        <v>false</v>
      </c>
      <c r="CZ101" s="43" t="s">
        <v>121</v>
      </c>
      <c r="DA101" s="43" t="s">
        <v>121</v>
      </c>
      <c r="DB101" s="43" t="s">
        <v>121</v>
      </c>
      <c r="DC101" s="44" t="str">
        <f aca="false">IF(OR(DD101="true",DE101="true"),"true","false")</f>
        <v>false</v>
      </c>
      <c r="DD101" s="45" t="s">
        <v>121</v>
      </c>
      <c r="DE101" s="45" t="s">
        <v>121</v>
      </c>
      <c r="DF101" s="46" t="str">
        <f aca="false">IF(OR(DG101="true",DH101="true",DI101="true",DJ101="true"),"true","false")</f>
        <v>true</v>
      </c>
      <c r="DG101" s="47" t="s">
        <v>120</v>
      </c>
      <c r="DH101" s="47" t="s">
        <v>121</v>
      </c>
      <c r="DI101" s="47" t="s">
        <v>121</v>
      </c>
      <c r="DJ101" s="47" t="s">
        <v>121</v>
      </c>
      <c r="DK101" s="48" t="s">
        <v>121</v>
      </c>
      <c r="DL101" s="36"/>
      <c r="DM101" s="33"/>
      <c r="DN101" s="25" t="s">
        <v>151</v>
      </c>
    </row>
    <row r="102" customFormat="false" ht="13.8" hidden="false" customHeight="false" outlineLevel="0" collapsed="false">
      <c r="A102" s="32" t="s">
        <v>259</v>
      </c>
      <c r="B102" s="27" t="n">
        <v>6.47945205479452</v>
      </c>
      <c r="C102" s="32" t="s">
        <v>126</v>
      </c>
      <c r="D102" s="36" t="n">
        <v>58</v>
      </c>
      <c r="E102" s="49" t="n">
        <v>0</v>
      </c>
      <c r="F102" s="52" t="n">
        <v>0</v>
      </c>
      <c r="G102" s="49" t="n">
        <v>1</v>
      </c>
      <c r="H102" s="50" t="n">
        <v>5.95</v>
      </c>
      <c r="I102" s="32" t="n">
        <v>2</v>
      </c>
      <c r="J102" s="33" t="s">
        <v>120</v>
      </c>
      <c r="K102" s="33" t="s">
        <v>121</v>
      </c>
      <c r="L102" s="33" t="s">
        <v>121</v>
      </c>
      <c r="M102" s="33" t="s">
        <v>121</v>
      </c>
      <c r="N102" s="33" t="s">
        <v>120</v>
      </c>
      <c r="O102" s="33" t="s">
        <v>121</v>
      </c>
      <c r="P102" s="33" t="s">
        <v>121</v>
      </c>
      <c r="Q102" s="34" t="s">
        <v>121</v>
      </c>
      <c r="R102" s="33" t="n">
        <v>20.08</v>
      </c>
      <c r="S102" s="36" t="s">
        <v>130</v>
      </c>
      <c r="T102" s="34" t="n">
        <v>130</v>
      </c>
      <c r="U102" s="34" t="s">
        <v>123</v>
      </c>
      <c r="V102" s="37" t="n">
        <v>11</v>
      </c>
      <c r="W102" s="37" t="n">
        <v>45</v>
      </c>
      <c r="X102" s="37" t="n">
        <v>22</v>
      </c>
      <c r="Y102" s="37" t="n">
        <v>15</v>
      </c>
      <c r="Z102" s="37" t="n">
        <v>0.86</v>
      </c>
      <c r="AA102" s="37" t="n">
        <v>5.9</v>
      </c>
      <c r="AB102" s="37" t="n">
        <v>127</v>
      </c>
      <c r="AC102" s="37" t="n">
        <v>74</v>
      </c>
      <c r="AD102" s="37" t="n">
        <v>236</v>
      </c>
      <c r="AE102" s="37" t="n">
        <v>122.2</v>
      </c>
      <c r="AF102" s="37" t="n">
        <v>99</v>
      </c>
      <c r="AG102" s="37" t="n">
        <v>0.116</v>
      </c>
      <c r="AH102" s="34" t="n">
        <v>0.69</v>
      </c>
      <c r="AI102" s="38" t="n">
        <v>2.965</v>
      </c>
      <c r="AJ102" s="39" t="n">
        <v>107.766323024054</v>
      </c>
      <c r="AK102" s="39" t="n">
        <v>566.724137931034</v>
      </c>
      <c r="AL102" s="31" t="n">
        <v>3</v>
      </c>
      <c r="AM102" s="35" t="n">
        <v>0.90825</v>
      </c>
      <c r="AN102" s="35" t="n">
        <v>0.119325</v>
      </c>
      <c r="AO102" s="35"/>
      <c r="AP102" s="35" t="n">
        <v>60.9141181962447</v>
      </c>
      <c r="AQ102" s="35" t="n">
        <v>1018.89505148546</v>
      </c>
      <c r="AR102" s="35" t="n">
        <v>141.357716000273</v>
      </c>
      <c r="AS102" s="35" t="n">
        <v>40.2927959830233</v>
      </c>
      <c r="AT102" s="35" t="n">
        <v>2196.3948810038</v>
      </c>
      <c r="AU102" s="35" t="n">
        <v>2714.76143931989</v>
      </c>
      <c r="AV102" s="35" t="n">
        <v>42.1544336599005</v>
      </c>
      <c r="AW102" s="35" t="n">
        <v>54.7172183121357</v>
      </c>
      <c r="AX102" s="35" t="n">
        <v>420.930602595868</v>
      </c>
      <c r="AY102" s="35" t="n">
        <v>20.6062603624896</v>
      </c>
      <c r="AZ102" s="35" t="n">
        <v>4.64301202356312</v>
      </c>
      <c r="BA102" s="35" t="n">
        <v>33.2036147352861</v>
      </c>
      <c r="BB102" s="35" t="n">
        <v>46.5997778800954</v>
      </c>
      <c r="BC102" s="35" t="n">
        <v>80.1650711261579</v>
      </c>
      <c r="BD102" s="35" t="n">
        <v>16.57905947856</v>
      </c>
      <c r="BE102" s="35" t="n">
        <v>163.08815305235</v>
      </c>
      <c r="BF102" s="35" t="n">
        <v>1640.78329437461</v>
      </c>
      <c r="BG102" s="35" t="n">
        <v>1118.95363401132</v>
      </c>
      <c r="BH102" s="35" t="n">
        <v>993.836580941755</v>
      </c>
      <c r="BI102" s="35" t="n">
        <v>70.9957718804561</v>
      </c>
      <c r="BJ102" s="35" t="n">
        <v>773.101617396268</v>
      </c>
      <c r="BK102" s="35" t="n">
        <v>215.669543557894</v>
      </c>
      <c r="BL102" s="35" t="n">
        <v>127.941946143235</v>
      </c>
      <c r="BM102" s="35" t="n">
        <v>61.5102899021439</v>
      </c>
      <c r="BN102" s="35" t="n">
        <v>22.5698902017045</v>
      </c>
      <c r="BO102" s="35" t="n">
        <v>12.7748819693632</v>
      </c>
      <c r="BP102" s="35" t="n">
        <v>146.355802993882</v>
      </c>
      <c r="BQ102" s="35" t="n">
        <v>62.9989826299591</v>
      </c>
      <c r="BR102" s="35" t="n">
        <v>182.987348751244</v>
      </c>
      <c r="BS102" s="35" t="n">
        <v>82.8522108962664</v>
      </c>
      <c r="BT102" s="35" t="n">
        <v>47.2567763783922</v>
      </c>
      <c r="BU102" s="35" t="n">
        <v>80.0892475909666</v>
      </c>
      <c r="BV102" s="35"/>
      <c r="BW102" s="35" t="n">
        <v>1.91854563598156</v>
      </c>
      <c r="BX102" s="35"/>
      <c r="BY102" s="35" t="n">
        <v>3.26015207300812</v>
      </c>
      <c r="BZ102" s="35"/>
      <c r="CA102" s="35"/>
      <c r="CB102" s="35" t="n">
        <v>1.41906145320499</v>
      </c>
      <c r="CC102" s="35" t="n">
        <v>3.90571181867217</v>
      </c>
      <c r="CD102" s="35" t="n">
        <v>3.12821285491619</v>
      </c>
      <c r="CE102" s="35" t="n">
        <v>1.31303886723827</v>
      </c>
      <c r="CF102" s="35" t="n">
        <v>1.55604936586676</v>
      </c>
      <c r="CG102" s="35" t="n">
        <v>2.3672062934217</v>
      </c>
      <c r="CH102" s="35"/>
      <c r="CI102" s="35" t="n">
        <v>25.3814979947653</v>
      </c>
      <c r="CJ102" s="35" t="n">
        <v>16.9345433327419</v>
      </c>
      <c r="CK102" s="35" t="n">
        <v>63.17747944327</v>
      </c>
      <c r="CL102" s="35" t="n">
        <v>13.1864142346715</v>
      </c>
      <c r="CM102" s="35" t="n">
        <v>85.6364412505323</v>
      </c>
      <c r="CN102" s="35" t="n">
        <v>136.450670472273</v>
      </c>
      <c r="CO102" s="35" t="n">
        <v>70.2000456720895</v>
      </c>
      <c r="CP102" s="35" t="n">
        <v>69.4050381744873</v>
      </c>
      <c r="CQ102" s="35" t="n">
        <v>11.2535522561262</v>
      </c>
      <c r="CR102" s="35" t="n">
        <v>117.43674115462</v>
      </c>
      <c r="CS102" s="35" t="n">
        <v>158.54294845316</v>
      </c>
      <c r="CT102" s="35" t="n">
        <v>96.004664031761</v>
      </c>
      <c r="CU102" s="40" t="s">
        <v>121</v>
      </c>
      <c r="CV102" s="41" t="s">
        <v>121</v>
      </c>
      <c r="CW102" s="41" t="s">
        <v>121</v>
      </c>
      <c r="CX102" s="41" t="s">
        <v>121</v>
      </c>
      <c r="CY102" s="42" t="str">
        <f aca="false">IF(OR(CZ102="true",DA102="true",DB102="true"),"true","false")</f>
        <v>false</v>
      </c>
      <c r="CZ102" s="43" t="s">
        <v>121</v>
      </c>
      <c r="DA102" s="43" t="s">
        <v>121</v>
      </c>
      <c r="DB102" s="43" t="s">
        <v>121</v>
      </c>
      <c r="DC102" s="44" t="str">
        <f aca="false">IF(OR(DD102="true",DE102="true"),"true","false")</f>
        <v>false</v>
      </c>
      <c r="DD102" s="45" t="s">
        <v>121</v>
      </c>
      <c r="DE102" s="45" t="s">
        <v>121</v>
      </c>
      <c r="DF102" s="46" t="str">
        <f aca="false">IF(OR(DG102="true",DH102="true",DI102="true",DJ102="true"),"true","false")</f>
        <v>false</v>
      </c>
      <c r="DG102" s="47" t="s">
        <v>121</v>
      </c>
      <c r="DH102" s="47" t="s">
        <v>121</v>
      </c>
      <c r="DI102" s="47" t="s">
        <v>121</v>
      </c>
      <c r="DJ102" s="47" t="s">
        <v>121</v>
      </c>
      <c r="DK102" s="48" t="s">
        <v>121</v>
      </c>
      <c r="DL102" s="36"/>
      <c r="DM102" s="33"/>
      <c r="DN102" s="25" t="n">
        <v>1</v>
      </c>
    </row>
    <row r="103" customFormat="false" ht="13.8" hidden="false" customHeight="false" outlineLevel="0" collapsed="false">
      <c r="A103" s="28" t="s">
        <v>260</v>
      </c>
      <c r="B103" s="27" t="n">
        <v>6.63835616438356</v>
      </c>
      <c r="C103" s="32" t="s">
        <v>126</v>
      </c>
      <c r="D103" s="29" t="n">
        <v>62</v>
      </c>
      <c r="E103" s="49" t="n">
        <v>0</v>
      </c>
      <c r="F103" s="52" t="n">
        <v>0</v>
      </c>
      <c r="G103" s="49" t="n">
        <v>1</v>
      </c>
      <c r="H103" s="50" t="n">
        <v>7.2</v>
      </c>
      <c r="I103" s="32" t="n">
        <v>1</v>
      </c>
      <c r="J103" s="33" t="s">
        <v>120</v>
      </c>
      <c r="K103" s="33" t="s">
        <v>121</v>
      </c>
      <c r="L103" s="33" t="s">
        <v>120</v>
      </c>
      <c r="M103" s="33" t="s">
        <v>120</v>
      </c>
      <c r="N103" s="33" t="s">
        <v>120</v>
      </c>
      <c r="O103" s="33" t="s">
        <v>120</v>
      </c>
      <c r="P103" s="33" t="s">
        <v>121</v>
      </c>
      <c r="Q103" s="34" t="s">
        <v>121</v>
      </c>
      <c r="R103" s="33" t="n">
        <v>27.14</v>
      </c>
      <c r="S103" s="36" t="s">
        <v>122</v>
      </c>
      <c r="T103" s="34" t="n">
        <v>125</v>
      </c>
      <c r="U103" s="34" t="s">
        <v>155</v>
      </c>
      <c r="V103" s="37" t="n">
        <v>12</v>
      </c>
      <c r="W103" s="37" t="n">
        <v>55</v>
      </c>
      <c r="X103" s="37" t="n">
        <v>18</v>
      </c>
      <c r="Y103" s="37" t="n">
        <v>25</v>
      </c>
      <c r="Z103" s="37" t="n">
        <v>0.93</v>
      </c>
      <c r="AA103" s="37" t="n">
        <v>4.9</v>
      </c>
      <c r="AB103" s="37" t="n">
        <v>105</v>
      </c>
      <c r="AC103" s="37" t="n">
        <v>171</v>
      </c>
      <c r="AD103" s="37" t="n">
        <v>148</v>
      </c>
      <c r="AE103" s="37" t="n">
        <v>36.8</v>
      </c>
      <c r="AF103" s="37" t="n">
        <v>77</v>
      </c>
      <c r="AG103" s="37" t="n">
        <v>0.021</v>
      </c>
      <c r="AH103" s="34" t="n">
        <v>0.605</v>
      </c>
      <c r="AI103" s="38" t="n">
        <v>5.215</v>
      </c>
      <c r="AJ103" s="39" t="n">
        <v>96.7697594501717</v>
      </c>
      <c r="AK103" s="39" t="n">
        <v>465.862068965517</v>
      </c>
      <c r="AL103" s="31" t="n">
        <v>3</v>
      </c>
      <c r="AM103" s="35" t="n">
        <v>0.668625</v>
      </c>
      <c r="AN103" s="35" t="n">
        <v>0.08805</v>
      </c>
      <c r="AO103" s="35"/>
      <c r="AP103" s="35" t="n">
        <v>34.3759819693825</v>
      </c>
      <c r="AQ103" s="35" t="n">
        <v>698.542950014775</v>
      </c>
      <c r="AR103" s="35" t="n">
        <v>134.926809467467</v>
      </c>
      <c r="AS103" s="35" t="n">
        <v>21.2574600113281</v>
      </c>
      <c r="AT103" s="35" t="n">
        <v>1637.64121564794</v>
      </c>
      <c r="AU103" s="35" t="n">
        <v>2249.72154660969</v>
      </c>
      <c r="AV103" s="35" t="n">
        <v>109.859124060563</v>
      </c>
      <c r="AW103" s="35" t="n">
        <v>36.7567118683623</v>
      </c>
      <c r="AX103" s="35" t="n">
        <v>637.374127702135</v>
      </c>
      <c r="AY103" s="35" t="n">
        <v>49.2205331041973</v>
      </c>
      <c r="AZ103" s="35" t="n">
        <v>5.18682415042781</v>
      </c>
      <c r="BA103" s="35" t="n">
        <v>28.3277441745046</v>
      </c>
      <c r="BB103" s="35" t="n">
        <v>46.566495487189</v>
      </c>
      <c r="BC103" s="35" t="n">
        <v>39.9932228881832</v>
      </c>
      <c r="BD103" s="35" t="n">
        <v>16.8619598182641</v>
      </c>
      <c r="BE103" s="35" t="n">
        <v>200.411366354289</v>
      </c>
      <c r="BF103" s="35" t="n">
        <v>1015.1980290268</v>
      </c>
      <c r="BG103" s="35" t="n">
        <v>784.290947345579</v>
      </c>
      <c r="BH103" s="35" t="n">
        <v>1096.5749741127</v>
      </c>
      <c r="BI103" s="35" t="n">
        <v>54.9037349102318</v>
      </c>
      <c r="BJ103" s="35" t="n">
        <v>1039.61111255257</v>
      </c>
      <c r="BK103" s="35" t="n">
        <v>690.7074604968</v>
      </c>
      <c r="BL103" s="35" t="n">
        <v>508.626545867113</v>
      </c>
      <c r="BM103" s="35" t="n">
        <v>125.545613853978</v>
      </c>
      <c r="BN103" s="35" t="n">
        <v>6.87724194635652</v>
      </c>
      <c r="BO103" s="35" t="n">
        <v>6.11840338809154</v>
      </c>
      <c r="BP103" s="35" t="n">
        <v>270.488614073117</v>
      </c>
      <c r="BQ103" s="35" t="n">
        <v>151.97085745304</v>
      </c>
      <c r="BR103" s="35" t="n">
        <v>1356.35538864369</v>
      </c>
      <c r="BS103" s="35" t="n">
        <v>144.751501719837</v>
      </c>
      <c r="BT103" s="35" t="n">
        <v>97.3911911922995</v>
      </c>
      <c r="BU103" s="35" t="n">
        <v>112.175273071867</v>
      </c>
      <c r="BV103" s="35" t="n">
        <v>1.32953126949976</v>
      </c>
      <c r="BW103" s="35" t="n">
        <v>4.22108693946843</v>
      </c>
      <c r="BX103" s="35"/>
      <c r="BY103" s="35" t="n">
        <v>2.70210303322136</v>
      </c>
      <c r="BZ103" s="35"/>
      <c r="CA103" s="35"/>
      <c r="CB103" s="35" t="n">
        <v>1.89734111878822</v>
      </c>
      <c r="CC103" s="35" t="n">
        <v>3.08041854632167</v>
      </c>
      <c r="CD103" s="35" t="n">
        <v>2.19083856311515</v>
      </c>
      <c r="CE103" s="35"/>
      <c r="CF103" s="35" t="n">
        <v>1.57052229030031</v>
      </c>
      <c r="CG103" s="35" t="n">
        <v>3.29246371825512</v>
      </c>
      <c r="CH103" s="35" t="n">
        <v>139.465073900681</v>
      </c>
      <c r="CI103" s="35" t="n">
        <v>21.8702148803556</v>
      </c>
      <c r="CJ103" s="35" t="n">
        <v>13.728013092413</v>
      </c>
      <c r="CK103" s="35" t="n">
        <v>46.8301377738247</v>
      </c>
      <c r="CL103" s="35"/>
      <c r="CM103" s="35" t="n">
        <v>68.4112788024845</v>
      </c>
      <c r="CN103" s="35" t="n">
        <v>96.9818607475637</v>
      </c>
      <c r="CO103" s="35" t="n">
        <v>43.9482355950168</v>
      </c>
      <c r="CP103" s="35" t="n">
        <v>43.0207268478142</v>
      </c>
      <c r="CQ103" s="35"/>
      <c r="CR103" s="35" t="n">
        <v>99.8472002701716</v>
      </c>
      <c r="CS103" s="35"/>
      <c r="CT103" s="35" t="n">
        <v>58.8546261750581</v>
      </c>
      <c r="CU103" s="40" t="s">
        <v>120</v>
      </c>
      <c r="CV103" s="41" t="s">
        <v>121</v>
      </c>
      <c r="CW103" s="41" t="s">
        <v>120</v>
      </c>
      <c r="CX103" s="41" t="s">
        <v>121</v>
      </c>
      <c r="CY103" s="42" t="str">
        <f aca="false">IF(OR(CZ103="true",DA103="true",DB103="true"),"true","false")</f>
        <v>true</v>
      </c>
      <c r="CZ103" s="43" t="s">
        <v>120</v>
      </c>
      <c r="DA103" s="43" t="s">
        <v>121</v>
      </c>
      <c r="DB103" s="43" t="s">
        <v>121</v>
      </c>
      <c r="DC103" s="44" t="str">
        <f aca="false">IF(OR(DD103="true",DE103="true"),"true","false")</f>
        <v>true</v>
      </c>
      <c r="DD103" s="45" t="s">
        <v>120</v>
      </c>
      <c r="DE103" s="45" t="s">
        <v>121</v>
      </c>
      <c r="DF103" s="46" t="str">
        <f aca="false">IF(OR(DG103="true",DH103="true",DI103="true",DJ103="true"),"true","false")</f>
        <v>true</v>
      </c>
      <c r="DG103" s="47" t="s">
        <v>121</v>
      </c>
      <c r="DH103" s="47" t="s">
        <v>121</v>
      </c>
      <c r="DI103" s="47" t="s">
        <v>121</v>
      </c>
      <c r="DJ103" s="47" t="s">
        <v>120</v>
      </c>
      <c r="DK103" s="48" t="s">
        <v>121</v>
      </c>
      <c r="DL103" s="36"/>
      <c r="DM103" s="33"/>
      <c r="DN103" s="25" t="n">
        <v>0</v>
      </c>
    </row>
    <row r="104" customFormat="false" ht="13.8" hidden="false" customHeight="false" outlineLevel="0" collapsed="false">
      <c r="A104" s="28" t="s">
        <v>261</v>
      </c>
      <c r="B104" s="27" t="n">
        <v>6.46301369863013</v>
      </c>
      <c r="C104" s="32" t="s">
        <v>126</v>
      </c>
      <c r="D104" s="29" t="n">
        <v>69</v>
      </c>
      <c r="E104" s="49" t="n">
        <v>0</v>
      </c>
      <c r="F104" s="52" t="n">
        <v>0</v>
      </c>
      <c r="G104" s="49" t="n">
        <v>1</v>
      </c>
      <c r="H104" s="50" t="n">
        <v>1.2</v>
      </c>
      <c r="I104" s="32" t="n">
        <v>1</v>
      </c>
      <c r="J104" s="33" t="s">
        <v>120</v>
      </c>
      <c r="K104" s="33" t="s">
        <v>121</v>
      </c>
      <c r="L104" s="33" t="s">
        <v>121</v>
      </c>
      <c r="M104" s="33" t="s">
        <v>121</v>
      </c>
      <c r="N104" s="33" t="s">
        <v>120</v>
      </c>
      <c r="O104" s="33" t="s">
        <v>120</v>
      </c>
      <c r="P104" s="33" t="s">
        <v>121</v>
      </c>
      <c r="Q104" s="58" t="s">
        <v>121</v>
      </c>
      <c r="R104" s="35" t="n">
        <v>26.71</v>
      </c>
      <c r="S104" s="36" t="s">
        <v>122</v>
      </c>
      <c r="T104" s="34" t="n">
        <v>140</v>
      </c>
      <c r="U104" s="34" t="s">
        <v>123</v>
      </c>
      <c r="V104" s="37" t="n">
        <v>17</v>
      </c>
      <c r="W104" s="37" t="n">
        <v>77</v>
      </c>
      <c r="X104" s="37" t="n">
        <v>19</v>
      </c>
      <c r="Y104" s="37" t="n">
        <v>31</v>
      </c>
      <c r="Z104" s="37" t="n">
        <v>0.7</v>
      </c>
      <c r="AA104" s="37" t="n">
        <v>4.5</v>
      </c>
      <c r="AB104" s="37" t="n">
        <v>107</v>
      </c>
      <c r="AC104" s="37" t="n">
        <v>98</v>
      </c>
      <c r="AD104" s="37" t="n">
        <v>302</v>
      </c>
      <c r="AE104" s="37" t="n">
        <v>203.4</v>
      </c>
      <c r="AF104" s="37" t="n">
        <v>79</v>
      </c>
      <c r="AG104" s="37" t="n">
        <v>0.327</v>
      </c>
      <c r="AH104" s="34" t="n">
        <v>1.94</v>
      </c>
      <c r="AI104" s="38" t="n">
        <v>8.415</v>
      </c>
      <c r="AJ104" s="39" t="n">
        <v>169.621993127147</v>
      </c>
      <c r="AK104" s="39" t="n">
        <v>431.379310344827</v>
      </c>
      <c r="AL104" s="31" t="n">
        <v>4.03</v>
      </c>
      <c r="AM104" s="35" t="n">
        <v>0.47835</v>
      </c>
      <c r="AN104" s="35" t="n">
        <v>0.22005</v>
      </c>
      <c r="AO104" s="35"/>
      <c r="AP104" s="35" t="n">
        <v>56.4327442687535</v>
      </c>
      <c r="AQ104" s="35" t="n">
        <v>1020.07137499148</v>
      </c>
      <c r="AR104" s="35" t="n">
        <v>134.85678799985</v>
      </c>
      <c r="AS104" s="35" t="n">
        <v>43.7238478962588</v>
      </c>
      <c r="AT104" s="35" t="n">
        <v>2093.27052031005</v>
      </c>
      <c r="AU104" s="35" t="n">
        <v>2910.81535698861</v>
      </c>
      <c r="AV104" s="35" t="n">
        <v>96.1699271414296</v>
      </c>
      <c r="AW104" s="35" t="n">
        <v>45.0892665147913</v>
      </c>
      <c r="AX104" s="35" t="n">
        <v>436.222808174028</v>
      </c>
      <c r="AY104" s="35" t="n">
        <v>38.7173129616397</v>
      </c>
      <c r="AZ104" s="35" t="n">
        <v>5.04053027237432</v>
      </c>
      <c r="BA104" s="35" t="n">
        <v>35.5333822387312</v>
      </c>
      <c r="BB104" s="35" t="n">
        <v>40.0764288704491</v>
      </c>
      <c r="BC104" s="35" t="n">
        <v>56.1684658406734</v>
      </c>
      <c r="BD104" s="35" t="n">
        <v>11.6599218070002</v>
      </c>
      <c r="BE104" s="35" t="n">
        <v>127.059962731217</v>
      </c>
      <c r="BF104" s="35" t="n">
        <v>1493.28758140643</v>
      </c>
      <c r="BG104" s="35" t="n">
        <v>788.359794599873</v>
      </c>
      <c r="BH104" s="35" t="n">
        <v>781.239311904858</v>
      </c>
      <c r="BI104" s="35" t="n">
        <v>79.2331641247798</v>
      </c>
      <c r="BJ104" s="35" t="n">
        <v>605.261668156612</v>
      </c>
      <c r="BK104" s="35" t="n">
        <v>152.404504929409</v>
      </c>
      <c r="BL104" s="35" t="n">
        <v>144.849401739666</v>
      </c>
      <c r="BM104" s="35" t="n">
        <v>74.2408051888261</v>
      </c>
      <c r="BN104" s="35" t="n">
        <v>19.9905047514618</v>
      </c>
      <c r="BO104" s="35" t="n">
        <v>9.16041409973271</v>
      </c>
      <c r="BP104" s="35" t="n">
        <v>183.522115842592</v>
      </c>
      <c r="BQ104" s="35" t="n">
        <v>84.1891286246373</v>
      </c>
      <c r="BR104" s="35" t="n">
        <v>202.773731131133</v>
      </c>
      <c r="BS104" s="35" t="n">
        <v>97.0903847034161</v>
      </c>
      <c r="BT104" s="35" t="n">
        <v>33.687061435428</v>
      </c>
      <c r="BU104" s="35" t="n">
        <v>57.6067477921967</v>
      </c>
      <c r="BV104" s="35"/>
      <c r="BW104" s="35" t="n">
        <v>1.82093754096458</v>
      </c>
      <c r="BX104" s="35"/>
      <c r="BY104" s="35" t="n">
        <v>3.34833593816139</v>
      </c>
      <c r="BZ104" s="35"/>
      <c r="CA104" s="35"/>
      <c r="CB104" s="35" t="n">
        <v>1.1080618677026</v>
      </c>
      <c r="CC104" s="35" t="n">
        <v>3.78555288790989</v>
      </c>
      <c r="CD104" s="35" t="n">
        <v>2.40557637215252</v>
      </c>
      <c r="CE104" s="35" t="n">
        <v>1.26255192153983</v>
      </c>
      <c r="CF104" s="35" t="n">
        <v>1.41367617899716</v>
      </c>
      <c r="CG104" s="35" t="n">
        <v>2.19824331515092</v>
      </c>
      <c r="CH104" s="35" t="n">
        <v>12.2834097875945</v>
      </c>
      <c r="CI104" s="35" t="n">
        <v>35.0706518717922</v>
      </c>
      <c r="CJ104" s="35" t="n">
        <v>20.926143476953</v>
      </c>
      <c r="CK104" s="35" t="n">
        <v>73.280699725298</v>
      </c>
      <c r="CL104" s="35" t="n">
        <v>12.5388143772498</v>
      </c>
      <c r="CM104" s="35" t="n">
        <v>93.7687054447548</v>
      </c>
      <c r="CN104" s="35" t="n">
        <v>149.121102465308</v>
      </c>
      <c r="CO104" s="35" t="n">
        <v>70.4650481712902</v>
      </c>
      <c r="CP104" s="35" t="n">
        <v>92.9240099785524</v>
      </c>
      <c r="CQ104" s="35" t="n">
        <v>12.3052809248291</v>
      </c>
      <c r="CR104" s="35" t="n">
        <v>132.889699389263</v>
      </c>
      <c r="CS104" s="35" t="n">
        <v>277.613213905254</v>
      </c>
      <c r="CT104" s="35" t="n">
        <v>111.689499453204</v>
      </c>
      <c r="CU104" s="40" t="s">
        <v>121</v>
      </c>
      <c r="CV104" s="41" t="s">
        <v>121</v>
      </c>
      <c r="CW104" s="41" t="s">
        <v>121</v>
      </c>
      <c r="CX104" s="41" t="s">
        <v>121</v>
      </c>
      <c r="CY104" s="42" t="str">
        <f aca="false">IF(OR(CZ104="true",DA104="true",DB104="true"),"true","false")</f>
        <v>true</v>
      </c>
      <c r="CZ104" s="43" t="s">
        <v>121</v>
      </c>
      <c r="DA104" s="43" t="s">
        <v>120</v>
      </c>
      <c r="DB104" s="43" t="s">
        <v>121</v>
      </c>
      <c r="DC104" s="44" t="str">
        <f aca="false">IF(OR(DD104="true",DE104="true"),"true","false")</f>
        <v>false</v>
      </c>
      <c r="DD104" s="45" t="s">
        <v>121</v>
      </c>
      <c r="DE104" s="45" t="s">
        <v>121</v>
      </c>
      <c r="DF104" s="46" t="str">
        <f aca="false">IF(OR(DG104="true",DH104="true",DI104="true",DJ104="true"),"true","false")</f>
        <v>true</v>
      </c>
      <c r="DG104" s="47" t="s">
        <v>120</v>
      </c>
      <c r="DH104" s="47" t="s">
        <v>121</v>
      </c>
      <c r="DI104" s="47" t="s">
        <v>121</v>
      </c>
      <c r="DJ104" s="47" t="s">
        <v>121</v>
      </c>
      <c r="DK104" s="48" t="s">
        <v>121</v>
      </c>
      <c r="DL104" s="36"/>
      <c r="DM104" s="33"/>
      <c r="DN104" s="25" t="n">
        <v>1</v>
      </c>
    </row>
    <row r="105" customFormat="false" ht="13.8" hidden="false" customHeight="false" outlineLevel="0" collapsed="false">
      <c r="A105" s="28" t="s">
        <v>262</v>
      </c>
      <c r="B105" s="27" t="n">
        <v>6.65205479452054</v>
      </c>
      <c r="C105" s="32" t="s">
        <v>126</v>
      </c>
      <c r="D105" s="29" t="n">
        <v>77</v>
      </c>
      <c r="E105" s="49" t="n">
        <v>0</v>
      </c>
      <c r="F105" s="52" t="n">
        <v>0</v>
      </c>
      <c r="G105" s="49" t="n">
        <v>3</v>
      </c>
      <c r="H105" s="50" t="n">
        <v>7.6</v>
      </c>
      <c r="I105" s="32" t="n">
        <v>1</v>
      </c>
      <c r="J105" s="33" t="s">
        <v>120</v>
      </c>
      <c r="K105" s="33" t="s">
        <v>121</v>
      </c>
      <c r="L105" s="33" t="s">
        <v>121</v>
      </c>
      <c r="M105" s="33" t="s">
        <v>121</v>
      </c>
      <c r="N105" s="33" t="s">
        <v>120</v>
      </c>
      <c r="O105" s="33" t="s">
        <v>120</v>
      </c>
      <c r="P105" s="33" t="s">
        <v>120</v>
      </c>
      <c r="Q105" s="34" t="s">
        <v>121</v>
      </c>
      <c r="R105" s="33" t="n">
        <v>22.04</v>
      </c>
      <c r="S105" s="36" t="s">
        <v>130</v>
      </c>
      <c r="T105" s="34" t="n">
        <v>105</v>
      </c>
      <c r="U105" s="34" t="s">
        <v>155</v>
      </c>
      <c r="V105" s="37" t="n">
        <v>13</v>
      </c>
      <c r="W105" s="37" t="n">
        <v>58</v>
      </c>
      <c r="X105" s="37" t="n">
        <v>22</v>
      </c>
      <c r="Y105" s="37" t="n">
        <v>22</v>
      </c>
      <c r="Z105" s="37" t="n">
        <v>0.8</v>
      </c>
      <c r="AA105" s="37" t="n">
        <v>4.7</v>
      </c>
      <c r="AB105" s="37" t="n">
        <v>97</v>
      </c>
      <c r="AC105" s="37" t="n">
        <v>135</v>
      </c>
      <c r="AD105" s="37" t="n">
        <v>203</v>
      </c>
      <c r="AE105" s="37" t="n">
        <v>77</v>
      </c>
      <c r="AF105" s="37" t="n">
        <v>99</v>
      </c>
      <c r="AG105" s="37" t="n">
        <v>0.125</v>
      </c>
      <c r="AH105" s="34" t="n">
        <v>0.585</v>
      </c>
      <c r="AI105" s="38" t="n">
        <v>3.895</v>
      </c>
      <c r="AJ105" s="39" t="n">
        <v>252.255319148936</v>
      </c>
      <c r="AK105" s="39" t="n">
        <v>527.412587412587</v>
      </c>
      <c r="AL105" s="31" t="n">
        <v>8.36</v>
      </c>
      <c r="AM105" s="35" t="n">
        <v>0.410175</v>
      </c>
      <c r="AN105" s="35" t="n">
        <v>0.076125</v>
      </c>
      <c r="AO105" s="35"/>
      <c r="AP105" s="35" t="n">
        <v>42.3234185439178</v>
      </c>
      <c r="AQ105" s="35" t="n">
        <v>439.359670856728</v>
      </c>
      <c r="AR105" s="35" t="n">
        <v>94.7694977890886</v>
      </c>
      <c r="AS105" s="35" t="n">
        <v>26.4495518351324</v>
      </c>
      <c r="AT105" s="35" t="n">
        <v>1239.65176278044</v>
      </c>
      <c r="AU105" s="35" t="n">
        <v>1618.42793171641</v>
      </c>
      <c r="AV105" s="35" t="n">
        <v>93.1239933000879</v>
      </c>
      <c r="AW105" s="35" t="n">
        <v>29.9856359497935</v>
      </c>
      <c r="AX105" s="35" t="n">
        <v>266.832223308254</v>
      </c>
      <c r="AY105" s="35" t="n">
        <v>40.5028603858745</v>
      </c>
      <c r="AZ105" s="35" t="n">
        <v>5.03265153230779</v>
      </c>
      <c r="BA105" s="35" t="n">
        <v>40.3593292101531</v>
      </c>
      <c r="BB105" s="35" t="n">
        <v>50.7101534040306</v>
      </c>
      <c r="BC105" s="35" t="n">
        <v>55.1866352499358</v>
      </c>
      <c r="BD105" s="35" t="n">
        <v>17.6274548551103</v>
      </c>
      <c r="BE105" s="35" t="n">
        <v>138.109717176128</v>
      </c>
      <c r="BF105" s="35" t="n">
        <v>864.650680617899</v>
      </c>
      <c r="BG105" s="35" t="n">
        <v>612.382150851628</v>
      </c>
      <c r="BH105" s="35" t="n">
        <v>702.914002259685</v>
      </c>
      <c r="BI105" s="35" t="n">
        <v>58.6313629157439</v>
      </c>
      <c r="BJ105" s="35" t="n">
        <v>649.00177614028</v>
      </c>
      <c r="BK105" s="35" t="n">
        <v>162.306016819051</v>
      </c>
      <c r="BL105" s="35" t="n">
        <v>147.6451227438</v>
      </c>
      <c r="BM105" s="35" t="n">
        <v>92.2798621440723</v>
      </c>
      <c r="BN105" s="35" t="n">
        <v>15.0314282084143</v>
      </c>
      <c r="BO105" s="35" t="n">
        <v>8.45316325047259</v>
      </c>
      <c r="BP105" s="35" t="n">
        <v>184.257420593196</v>
      </c>
      <c r="BQ105" s="35" t="n">
        <v>93.4807068368147</v>
      </c>
      <c r="BR105" s="35" t="n">
        <v>196.189411318906</v>
      </c>
      <c r="BS105" s="35" t="n">
        <v>102.638593276155</v>
      </c>
      <c r="BT105" s="35" t="n">
        <v>62.731599084285</v>
      </c>
      <c r="BU105" s="35" t="n">
        <v>84.7684596402646</v>
      </c>
      <c r="BV105" s="35"/>
      <c r="BW105" s="35" t="n">
        <v>1.83877626177803</v>
      </c>
      <c r="BX105" s="35"/>
      <c r="BY105" s="35" t="n">
        <v>2.64656739295307</v>
      </c>
      <c r="BZ105" s="35"/>
      <c r="CA105" s="35"/>
      <c r="CB105" s="35" t="n">
        <v>1.50320636270239</v>
      </c>
      <c r="CC105" s="35" t="n">
        <v>2.94444037257387</v>
      </c>
      <c r="CD105" s="35" t="n">
        <v>2.40490321287654</v>
      </c>
      <c r="CE105" s="35"/>
      <c r="CF105" s="35" t="n">
        <v>1.71087599934198</v>
      </c>
      <c r="CG105" s="35" t="n">
        <v>2.61391916806808</v>
      </c>
      <c r="CH105" s="35" t="n">
        <v>134.247837197667</v>
      </c>
      <c r="CI105" s="35" t="n">
        <v>21.4230231629544</v>
      </c>
      <c r="CJ105" s="35" t="n">
        <v>13.337134406092</v>
      </c>
      <c r="CK105" s="35" t="n">
        <v>47.9563983954279</v>
      </c>
      <c r="CL105" s="35" t="n">
        <v>10.3492312276037</v>
      </c>
      <c r="CM105" s="35" t="n">
        <v>62.2002827274673</v>
      </c>
      <c r="CN105" s="35" t="n">
        <v>90.9033659221468</v>
      </c>
      <c r="CO105" s="35" t="n">
        <v>48.5195287062294</v>
      </c>
      <c r="CP105" s="35" t="n">
        <v>43.3519799718151</v>
      </c>
      <c r="CQ105" s="35" t="n">
        <v>10.1720108062632</v>
      </c>
      <c r="CR105" s="35" t="n">
        <v>102.265348075378</v>
      </c>
      <c r="CS105" s="35" t="n">
        <v>165.402193509953</v>
      </c>
      <c r="CT105" s="35" t="n">
        <v>61.0740221058642</v>
      </c>
      <c r="CU105" s="40" t="s">
        <v>121</v>
      </c>
      <c r="CV105" s="41" t="s">
        <v>121</v>
      </c>
      <c r="CW105" s="41" t="s">
        <v>121</v>
      </c>
      <c r="CX105" s="41" t="s">
        <v>121</v>
      </c>
      <c r="CY105" s="42" t="str">
        <f aca="false">IF(OR(CZ105="true",DA105="true",DB105="true"),"true","false")</f>
        <v>true</v>
      </c>
      <c r="CZ105" s="43" t="s">
        <v>120</v>
      </c>
      <c r="DA105" s="43" t="s">
        <v>121</v>
      </c>
      <c r="DB105" s="43" t="s">
        <v>121</v>
      </c>
      <c r="DC105" s="44" t="str">
        <f aca="false">IF(OR(DD105="true",DE105="true"),"true","false")</f>
        <v>false</v>
      </c>
      <c r="DD105" s="45" t="s">
        <v>121</v>
      </c>
      <c r="DE105" s="45" t="s">
        <v>121</v>
      </c>
      <c r="DF105" s="46" t="str">
        <f aca="false">IF(OR(DG105="true",DH105="true",DI105="true",DJ105="true"),"true","false")</f>
        <v>true</v>
      </c>
      <c r="DG105" s="47" t="s">
        <v>120</v>
      </c>
      <c r="DH105" s="47" t="s">
        <v>121</v>
      </c>
      <c r="DI105" s="47" t="s">
        <v>121</v>
      </c>
      <c r="DJ105" s="47" t="s">
        <v>121</v>
      </c>
      <c r="DK105" s="48" t="s">
        <v>120</v>
      </c>
      <c r="DL105" s="36" t="s">
        <v>246</v>
      </c>
      <c r="DM105" s="33" t="n">
        <v>10</v>
      </c>
      <c r="DN105" s="25" t="n">
        <v>1</v>
      </c>
    </row>
    <row r="106" customFormat="false" ht="13.8" hidden="false" customHeight="false" outlineLevel="0" collapsed="false">
      <c r="A106" s="28" t="s">
        <v>263</v>
      </c>
      <c r="B106" s="27" t="n">
        <v>6.45753424657534</v>
      </c>
      <c r="C106" s="32" t="s">
        <v>126</v>
      </c>
      <c r="D106" s="29" t="n">
        <v>53</v>
      </c>
      <c r="E106" s="49" t="n">
        <v>0</v>
      </c>
      <c r="F106" s="52" t="n">
        <v>0</v>
      </c>
      <c r="G106" s="49" t="n">
        <v>0</v>
      </c>
      <c r="H106" s="50" t="n">
        <v>0</v>
      </c>
      <c r="I106" s="32" t="n">
        <v>0</v>
      </c>
      <c r="J106" s="33" t="s">
        <v>121</v>
      </c>
      <c r="K106" s="33" t="s">
        <v>121</v>
      </c>
      <c r="L106" s="33" t="s">
        <v>120</v>
      </c>
      <c r="M106" s="33" t="s">
        <v>121</v>
      </c>
      <c r="N106" s="33" t="s">
        <v>121</v>
      </c>
      <c r="O106" s="33" t="s">
        <v>121</v>
      </c>
      <c r="P106" s="33" t="s">
        <v>121</v>
      </c>
      <c r="Q106" s="34" t="s">
        <v>120</v>
      </c>
      <c r="R106" s="33" t="n">
        <v>34.6</v>
      </c>
      <c r="S106" s="36" t="s">
        <v>136</v>
      </c>
      <c r="T106" s="34" t="n">
        <v>125</v>
      </c>
      <c r="U106" s="34" t="s">
        <v>155</v>
      </c>
      <c r="V106" s="37" t="n">
        <v>16</v>
      </c>
      <c r="W106" s="37" t="n">
        <v>77</v>
      </c>
      <c r="X106" s="37" t="n">
        <v>30</v>
      </c>
      <c r="Y106" s="37" t="n">
        <v>29</v>
      </c>
      <c r="Z106" s="37" t="n">
        <v>0.77</v>
      </c>
      <c r="AA106" s="37" t="n">
        <v>4.6</v>
      </c>
      <c r="AB106" s="37" t="n">
        <v>106</v>
      </c>
      <c r="AC106" s="37" t="n">
        <v>119</v>
      </c>
      <c r="AD106" s="37" t="n">
        <v>246</v>
      </c>
      <c r="AE106" s="37" t="n">
        <v>139.2</v>
      </c>
      <c r="AF106" s="37" t="n">
        <v>83</v>
      </c>
      <c r="AG106" s="37" t="n">
        <v>0.413</v>
      </c>
      <c r="AH106" s="34" t="n">
        <v>1.11</v>
      </c>
      <c r="AI106" s="38" t="n">
        <v>54.06</v>
      </c>
      <c r="AJ106" s="39" t="n">
        <v>148</v>
      </c>
      <c r="AK106" s="39" t="n">
        <v>588.951048951049</v>
      </c>
      <c r="AL106" s="31" t="n">
        <v>3</v>
      </c>
      <c r="AM106" s="35" t="n">
        <v>0.86175</v>
      </c>
      <c r="AN106" s="35" t="n">
        <v>0.105225</v>
      </c>
      <c r="AO106" s="35"/>
      <c r="AP106" s="35" t="n">
        <v>37.0367977388305</v>
      </c>
      <c r="AQ106" s="35" t="n">
        <v>359.36967244789</v>
      </c>
      <c r="AR106" s="35" t="n">
        <v>119.487075857907</v>
      </c>
      <c r="AS106" s="35" t="n">
        <v>33.9733585305845</v>
      </c>
      <c r="AT106" s="35" t="n">
        <v>1694.88895960721</v>
      </c>
      <c r="AU106" s="35" t="n">
        <v>1707.82851817335</v>
      </c>
      <c r="AV106" s="35" t="n">
        <v>111.399596348138</v>
      </c>
      <c r="AW106" s="35" t="n">
        <v>42.0783434072581</v>
      </c>
      <c r="AX106" s="35" t="n">
        <v>141.749823835611</v>
      </c>
      <c r="AY106" s="35" t="n">
        <v>33.1926191666544</v>
      </c>
      <c r="AZ106" s="35" t="n">
        <v>5.23678252494056</v>
      </c>
      <c r="BA106" s="35" t="n">
        <v>36.0825417216861</v>
      </c>
      <c r="BB106" s="35" t="n">
        <v>52.6405321925994</v>
      </c>
      <c r="BC106" s="35" t="n">
        <v>53.7222099620561</v>
      </c>
      <c r="BD106" s="35" t="n">
        <v>20.1402755195404</v>
      </c>
      <c r="BE106" s="35" t="n">
        <v>155.166943540637</v>
      </c>
      <c r="BF106" s="35" t="n">
        <v>925.683389432319</v>
      </c>
      <c r="BG106" s="35" t="n">
        <v>558.469924732223</v>
      </c>
      <c r="BH106" s="35" t="n">
        <v>645.950140699559</v>
      </c>
      <c r="BI106" s="35" t="n">
        <v>58.9808280412607</v>
      </c>
      <c r="BJ106" s="35" t="n">
        <v>540.160112087896</v>
      </c>
      <c r="BK106" s="35" t="n">
        <v>152.487710911675</v>
      </c>
      <c r="BL106" s="35" t="n">
        <v>139.357806910116</v>
      </c>
      <c r="BM106" s="35" t="n">
        <v>70.1969944507035</v>
      </c>
      <c r="BN106" s="35" t="n">
        <v>9.78778720601756</v>
      </c>
      <c r="BO106" s="35" t="n">
        <v>9.78778720601756</v>
      </c>
      <c r="BP106" s="35" t="n">
        <v>148.160641927183</v>
      </c>
      <c r="BQ106" s="35" t="n">
        <v>81.2479096222214</v>
      </c>
      <c r="BR106" s="35" t="n">
        <v>183.756076445057</v>
      </c>
      <c r="BS106" s="35" t="n">
        <v>91.0408319825379</v>
      </c>
      <c r="BT106" s="35" t="n">
        <v>43.6136755685816</v>
      </c>
      <c r="BU106" s="35" t="n">
        <v>72.6247902742293</v>
      </c>
      <c r="BV106" s="35" t="n">
        <v>1.77112375454212</v>
      </c>
      <c r="BW106" s="35" t="n">
        <v>7.36137496191142</v>
      </c>
      <c r="BX106" s="35" t="n">
        <v>1.08753050978524</v>
      </c>
      <c r="BY106" s="35" t="n">
        <v>2.79062347801262</v>
      </c>
      <c r="BZ106" s="35" t="n">
        <v>1.57691730342212</v>
      </c>
      <c r="CA106" s="35" t="n">
        <v>1.63548216043231</v>
      </c>
      <c r="CB106" s="35" t="n">
        <v>1.47728973057719</v>
      </c>
      <c r="CC106" s="35" t="n">
        <v>3.49171886394496</v>
      </c>
      <c r="CD106" s="35" t="n">
        <v>2.07774780475064</v>
      </c>
      <c r="CE106" s="35" t="n">
        <v>1.13465165910378</v>
      </c>
      <c r="CF106" s="35" t="n">
        <v>1.41434933827314</v>
      </c>
      <c r="CG106" s="35" t="n">
        <v>2.30796827713553</v>
      </c>
      <c r="CH106" s="35" t="n">
        <v>130.471551584056</v>
      </c>
      <c r="CI106" s="35" t="n">
        <v>21.3402098819541</v>
      </c>
      <c r="CJ106" s="35" t="n">
        <v>10.9984873506455</v>
      </c>
      <c r="CK106" s="35" t="n">
        <v>46.8963883986249</v>
      </c>
      <c r="CL106" s="35"/>
      <c r="CM106" s="35" t="n">
        <v>63.3099806928704</v>
      </c>
      <c r="CN106" s="35" t="n">
        <v>113.77639413441</v>
      </c>
      <c r="CO106" s="35" t="n">
        <v>42.3582205998124</v>
      </c>
      <c r="CP106" s="35" t="n">
        <v>47.9232730830278</v>
      </c>
      <c r="CQ106" s="35" t="n">
        <v>9.97988399434266</v>
      </c>
      <c r="CR106" s="35" t="n">
        <v>100.360642612373</v>
      </c>
      <c r="CS106" s="35"/>
      <c r="CT106" s="35" t="n">
        <v>87.9552131185387</v>
      </c>
      <c r="CU106" s="40" t="s">
        <v>121</v>
      </c>
      <c r="CV106" s="41" t="s">
        <v>121</v>
      </c>
      <c r="CW106" s="41" t="s">
        <v>121</v>
      </c>
      <c r="CX106" s="41" t="s">
        <v>121</v>
      </c>
      <c r="CY106" s="42" t="str">
        <f aca="false">IF(OR(CZ106="true",DA106="true",DB106="true"),"true","false")</f>
        <v>false</v>
      </c>
      <c r="CZ106" s="43" t="s">
        <v>121</v>
      </c>
      <c r="DA106" s="43" t="s">
        <v>121</v>
      </c>
      <c r="DB106" s="43" t="s">
        <v>121</v>
      </c>
      <c r="DC106" s="44" t="str">
        <f aca="false">IF(OR(DD106="true",DE106="true"),"true","false")</f>
        <v>false</v>
      </c>
      <c r="DD106" s="45" t="s">
        <v>121</v>
      </c>
      <c r="DE106" s="45" t="s">
        <v>121</v>
      </c>
      <c r="DF106" s="46" t="str">
        <f aca="false">IF(OR(DG106="true",DH106="true",DI106="true",DJ106="true"),"true","false")</f>
        <v>false</v>
      </c>
      <c r="DG106" s="47" t="s">
        <v>121</v>
      </c>
      <c r="DH106" s="47" t="s">
        <v>121</v>
      </c>
      <c r="DI106" s="47" t="s">
        <v>121</v>
      </c>
      <c r="DJ106" s="47" t="s">
        <v>121</v>
      </c>
      <c r="DK106" s="48" t="s">
        <v>121</v>
      </c>
      <c r="DL106" s="36"/>
      <c r="DM106" s="33"/>
      <c r="DN106" s="25" t="s">
        <v>151</v>
      </c>
    </row>
    <row r="107" customFormat="false" ht="13.8" hidden="false" customHeight="false" outlineLevel="0" collapsed="false">
      <c r="A107" s="28" t="s">
        <v>264</v>
      </c>
      <c r="B107" s="27" t="n">
        <v>6.35890410958904</v>
      </c>
      <c r="C107" s="32" t="s">
        <v>126</v>
      </c>
      <c r="D107" s="29" t="n">
        <v>68</v>
      </c>
      <c r="E107" s="49" t="n">
        <v>0</v>
      </c>
      <c r="F107" s="52" t="n">
        <v>0</v>
      </c>
      <c r="G107" s="49" t="n">
        <v>1</v>
      </c>
      <c r="H107" s="50" t="n">
        <v>7.84</v>
      </c>
      <c r="I107" s="32" t="n">
        <v>3</v>
      </c>
      <c r="J107" s="33" t="s">
        <v>120</v>
      </c>
      <c r="K107" s="33" t="s">
        <v>121</v>
      </c>
      <c r="L107" s="33" t="s">
        <v>121</v>
      </c>
      <c r="M107" s="33" t="s">
        <v>121</v>
      </c>
      <c r="N107" s="33" t="s">
        <v>121</v>
      </c>
      <c r="O107" s="33" t="s">
        <v>121</v>
      </c>
      <c r="P107" s="33" t="s">
        <v>121</v>
      </c>
      <c r="Q107" s="34" t="s">
        <v>120</v>
      </c>
      <c r="R107" s="35" t="n">
        <v>30.3</v>
      </c>
      <c r="S107" s="36" t="s">
        <v>136</v>
      </c>
      <c r="T107" s="34" t="n">
        <v>130</v>
      </c>
      <c r="U107" s="34" t="s">
        <v>133</v>
      </c>
      <c r="V107" s="37" t="n">
        <v>13</v>
      </c>
      <c r="W107" s="37" t="n">
        <v>40</v>
      </c>
      <c r="X107" s="37" t="n">
        <v>18</v>
      </c>
      <c r="Y107" s="37" t="n">
        <v>29</v>
      </c>
      <c r="Z107" s="37" t="n">
        <v>0.87</v>
      </c>
      <c r="AA107" s="37" t="n">
        <v>5.8</v>
      </c>
      <c r="AB107" s="37" t="n">
        <v>84</v>
      </c>
      <c r="AC107" s="37" t="n">
        <v>82</v>
      </c>
      <c r="AD107" s="37" t="n">
        <v>178</v>
      </c>
      <c r="AE107" s="37" t="n">
        <v>84.6</v>
      </c>
      <c r="AF107" s="37" t="n">
        <v>77</v>
      </c>
      <c r="AG107" s="37" t="n">
        <v>0.236</v>
      </c>
      <c r="AH107" s="34" t="n">
        <v>3.495</v>
      </c>
      <c r="AI107" s="38" t="n">
        <v>11.55</v>
      </c>
      <c r="AJ107" s="39" t="n">
        <v>137.319587628865</v>
      </c>
      <c r="AK107" s="39" t="n">
        <v>650.344827586207</v>
      </c>
      <c r="AL107" s="31" t="n">
        <v>9.94</v>
      </c>
      <c r="AM107" s="35" t="n">
        <v>0.67905</v>
      </c>
      <c r="AN107" s="35" t="n">
        <v>0.0915</v>
      </c>
      <c r="AO107" s="35"/>
      <c r="AP107" s="35" t="n">
        <v>43.4087512919821</v>
      </c>
      <c r="AQ107" s="35" t="n">
        <v>723.245743641034</v>
      </c>
      <c r="AR107" s="35" t="n">
        <v>123.723374648739</v>
      </c>
      <c r="AS107" s="35" t="n">
        <v>32.8390107551883</v>
      </c>
      <c r="AT107" s="35" t="n">
        <v>1527.45891391812</v>
      </c>
      <c r="AU107" s="35" t="n">
        <v>2365.78546586957</v>
      </c>
      <c r="AV107" s="35" t="n">
        <v>62.3495582823942</v>
      </c>
      <c r="AW107" s="35" t="n">
        <v>23.8132435793505</v>
      </c>
      <c r="AX107" s="35" t="n">
        <v>117.456453297013</v>
      </c>
      <c r="AY107" s="35" t="n">
        <v>14.2588143230039</v>
      </c>
      <c r="AZ107" s="35" t="n">
        <v>5.20043288326999</v>
      </c>
      <c r="BA107" s="35" t="n">
        <v>41.274595015078</v>
      </c>
      <c r="BB107" s="35" t="n">
        <v>45.1187113957624</v>
      </c>
      <c r="BC107" s="35" t="n">
        <v>55.4861767860931</v>
      </c>
      <c r="BD107" s="35" t="n">
        <v>10.7263506859769</v>
      </c>
      <c r="BE107" s="35" t="n">
        <v>115.211430856553</v>
      </c>
      <c r="BF107" s="35" t="n">
        <v>1276.62146511524</v>
      </c>
      <c r="BG107" s="35" t="n">
        <v>611.364939038054</v>
      </c>
      <c r="BH107" s="35" t="n">
        <v>532.022417579307</v>
      </c>
      <c r="BI107" s="35" t="n">
        <v>55.7025123399844</v>
      </c>
      <c r="BJ107" s="35" t="n">
        <v>156.671258370621</v>
      </c>
      <c r="BK107" s="35" t="n">
        <v>112.648686602764</v>
      </c>
      <c r="BL107" s="35" t="n">
        <v>101.199543442976</v>
      </c>
      <c r="BM107" s="35" t="n">
        <v>35.6831530068098</v>
      </c>
      <c r="BN107" s="35" t="n">
        <v>15.8302056381669</v>
      </c>
      <c r="BO107" s="35" t="n">
        <v>12.1125623505267</v>
      </c>
      <c r="BP107" s="35" t="n">
        <v>165.139497077493</v>
      </c>
      <c r="BQ107" s="35" t="n">
        <v>80.9805260765472</v>
      </c>
      <c r="BR107" s="35" t="n">
        <v>175.634301245204</v>
      </c>
      <c r="BS107" s="35" t="n">
        <v>87.5314229455644</v>
      </c>
      <c r="BT107" s="35" t="n">
        <v>44.2152885463485</v>
      </c>
      <c r="BU107" s="35" t="n">
        <v>61.4169633180536</v>
      </c>
      <c r="BV107" s="35"/>
      <c r="BW107" s="35"/>
      <c r="BX107" s="35"/>
      <c r="BY107" s="35" t="n">
        <v>2.76975554045727</v>
      </c>
      <c r="BZ107" s="35"/>
      <c r="CA107" s="35"/>
      <c r="CB107" s="35" t="n">
        <v>1.2083625998235</v>
      </c>
      <c r="CC107" s="35" t="n">
        <v>3.43651980331467</v>
      </c>
      <c r="CD107" s="35" t="n">
        <v>2.03601192963993</v>
      </c>
      <c r="CE107" s="35" t="n">
        <v>1.39415455999376</v>
      </c>
      <c r="CF107" s="35"/>
      <c r="CG107" s="35" t="n">
        <v>1.50354294234038</v>
      </c>
      <c r="CH107" s="35" t="n">
        <v>154.470840417923</v>
      </c>
      <c r="CI107" s="35" t="n">
        <v>21.0586447265533</v>
      </c>
      <c r="CJ107" s="35" t="n">
        <v>13.350384531052</v>
      </c>
      <c r="CK107" s="35" t="n">
        <v>47.7079585524272</v>
      </c>
      <c r="CL107" s="35" t="n">
        <v>9.42503501164112</v>
      </c>
      <c r="CM107" s="35" t="n">
        <v>64.3699906896733</v>
      </c>
      <c r="CN107" s="35" t="n">
        <v>103.441296665582</v>
      </c>
      <c r="CO107" s="35" t="n">
        <v>46.4160713688236</v>
      </c>
      <c r="CP107" s="35" t="n">
        <v>50.9708018238362</v>
      </c>
      <c r="CQ107" s="35" t="n">
        <v>10.4337007742239</v>
      </c>
      <c r="CR107" s="35" t="n">
        <v>98.9362541791691</v>
      </c>
      <c r="CS107" s="35"/>
      <c r="CT107" s="35" t="n">
        <v>66.1753202154783</v>
      </c>
      <c r="CU107" s="40" t="s">
        <v>121</v>
      </c>
      <c r="CV107" s="41" t="s">
        <v>121</v>
      </c>
      <c r="CW107" s="41" t="s">
        <v>121</v>
      </c>
      <c r="CX107" s="41" t="s">
        <v>121</v>
      </c>
      <c r="CY107" s="42" t="str">
        <f aca="false">IF(OR(CZ107="true",DA107="true",DB107="true"),"true","false")</f>
        <v>true</v>
      </c>
      <c r="CZ107" s="43" t="s">
        <v>120</v>
      </c>
      <c r="DA107" s="43" t="s">
        <v>121</v>
      </c>
      <c r="DB107" s="43" t="s">
        <v>121</v>
      </c>
      <c r="DC107" s="44" t="str">
        <f aca="false">IF(OR(DD107="true",DE107="true"),"true","false")</f>
        <v>false</v>
      </c>
      <c r="DD107" s="45" t="s">
        <v>121</v>
      </c>
      <c r="DE107" s="45" t="s">
        <v>121</v>
      </c>
      <c r="DF107" s="46" t="str">
        <f aca="false">IF(OR(DG107="true",DH107="true",DI107="true",DJ107="true"),"true","false")</f>
        <v>true</v>
      </c>
      <c r="DG107" s="47" t="s">
        <v>121</v>
      </c>
      <c r="DH107" s="47" t="s">
        <v>121</v>
      </c>
      <c r="DI107" s="47" t="s">
        <v>121</v>
      </c>
      <c r="DJ107" s="47" t="s">
        <v>120</v>
      </c>
      <c r="DK107" s="48" t="s">
        <v>121</v>
      </c>
      <c r="DL107" s="36"/>
      <c r="DM107" s="33"/>
      <c r="DN107" s="25" t="n">
        <v>1</v>
      </c>
    </row>
    <row r="108" customFormat="false" ht="13.8" hidden="false" customHeight="false" outlineLevel="0" collapsed="false">
      <c r="A108" s="26" t="s">
        <v>265</v>
      </c>
      <c r="B108" s="27" t="n">
        <v>6.44657534246575</v>
      </c>
      <c r="C108" s="32" t="s">
        <v>119</v>
      </c>
      <c r="D108" s="29" t="n">
        <v>56</v>
      </c>
      <c r="E108" s="49" t="n">
        <v>1</v>
      </c>
      <c r="F108" s="52" t="n">
        <v>0</v>
      </c>
      <c r="G108" s="49" t="n">
        <v>4</v>
      </c>
      <c r="H108" s="50" t="n">
        <v>12.8</v>
      </c>
      <c r="I108" s="32" t="n">
        <v>1</v>
      </c>
      <c r="J108" s="33" t="s">
        <v>120</v>
      </c>
      <c r="K108" s="33" t="s">
        <v>121</v>
      </c>
      <c r="L108" s="33" t="s">
        <v>120</v>
      </c>
      <c r="M108" s="33" t="s">
        <v>121</v>
      </c>
      <c r="N108" s="33" t="s">
        <v>120</v>
      </c>
      <c r="O108" s="33" t="s">
        <v>120</v>
      </c>
      <c r="P108" s="33" t="s">
        <v>120</v>
      </c>
      <c r="Q108" s="34" t="s">
        <v>120</v>
      </c>
      <c r="R108" s="33" t="n">
        <v>30.67</v>
      </c>
      <c r="S108" s="36" t="s">
        <v>136</v>
      </c>
      <c r="T108" s="34" t="n">
        <v>105</v>
      </c>
      <c r="U108" s="34" t="s">
        <v>250</v>
      </c>
      <c r="V108" s="37" t="n">
        <v>19</v>
      </c>
      <c r="W108" s="37" t="n">
        <v>54</v>
      </c>
      <c r="X108" s="37" t="n">
        <v>19</v>
      </c>
      <c r="Y108" s="37" t="n">
        <v>49</v>
      </c>
      <c r="Z108" s="37" t="n">
        <v>0.94</v>
      </c>
      <c r="AA108" s="37" t="n">
        <v>7.9</v>
      </c>
      <c r="AB108" s="37" t="n">
        <v>118</v>
      </c>
      <c r="AC108" s="37" t="n">
        <v>316</v>
      </c>
      <c r="AD108" s="37" t="n">
        <v>183</v>
      </c>
      <c r="AE108" s="37" t="n">
        <v>76.8</v>
      </c>
      <c r="AF108" s="37" t="n">
        <v>43</v>
      </c>
      <c r="AG108" s="37" t="n">
        <v>0.07</v>
      </c>
      <c r="AH108" s="34" t="n">
        <v>1.26</v>
      </c>
      <c r="AI108" s="38" t="n">
        <v>6.48</v>
      </c>
      <c r="AJ108" s="39" t="n">
        <v>130.474516695957</v>
      </c>
      <c r="AK108" s="39" t="n">
        <v>449.850746268656</v>
      </c>
      <c r="AL108" s="31" t="n">
        <v>6.69</v>
      </c>
      <c r="AM108" s="35" t="n">
        <v>0.450675</v>
      </c>
      <c r="AN108" s="35" t="n">
        <v>0.173475</v>
      </c>
      <c r="AO108" s="35" t="n">
        <v>0.07179</v>
      </c>
      <c r="AP108" s="35" t="n">
        <v>30.8293946345789</v>
      </c>
      <c r="AQ108" s="35" t="n">
        <v>188.410656240766</v>
      </c>
      <c r="AR108" s="35" t="n">
        <v>91.8986176167895</v>
      </c>
      <c r="AS108" s="35" t="n">
        <v>17.9909585469927</v>
      </c>
      <c r="AT108" s="35" t="n">
        <v>665.997999681768</v>
      </c>
      <c r="AU108" s="35" t="n">
        <v>1373.75264246585</v>
      </c>
      <c r="AV108" s="35" t="n">
        <v>103.627213442645</v>
      </c>
      <c r="AW108" s="35" t="n">
        <v>42.0083219396411</v>
      </c>
      <c r="AX108" s="35" t="n">
        <v>132.339235787512</v>
      </c>
      <c r="AY108" s="35" t="n">
        <v>24.5904818698997</v>
      </c>
      <c r="AZ108" s="35" t="n">
        <v>4.80004963807097</v>
      </c>
      <c r="BA108" s="35" t="n">
        <v>32.6544552523312</v>
      </c>
      <c r="BB108" s="35" t="n">
        <v>36.6649835975474</v>
      </c>
      <c r="BC108" s="35" t="n">
        <v>40.8752063002017</v>
      </c>
      <c r="BD108" s="35" t="n">
        <v>16.296159138856</v>
      </c>
      <c r="BE108" s="35" t="n">
        <v>134.714913099679</v>
      </c>
      <c r="BF108" s="35" t="n">
        <v>782.256523718431</v>
      </c>
      <c r="BG108" s="35" t="n">
        <v>613.399362665201</v>
      </c>
      <c r="BH108" s="35" t="n">
        <v>585.934643698712</v>
      </c>
      <c r="BI108" s="35" t="n">
        <v>52.5406850138803</v>
      </c>
      <c r="BJ108" s="35" t="n">
        <v>591.02070276658</v>
      </c>
      <c r="BK108" s="35" t="n">
        <v>161.490598192845</v>
      </c>
      <c r="BL108" s="35" t="n">
        <v>126.277826497918</v>
      </c>
      <c r="BM108" s="35" t="n">
        <v>66.0200541409555</v>
      </c>
      <c r="BN108" s="35" t="n">
        <v>6.46953263325362</v>
      </c>
      <c r="BO108" s="35" t="n">
        <v>6.53110506013039</v>
      </c>
      <c r="BP108" s="35" t="n">
        <v>288.871232838216</v>
      </c>
      <c r="BQ108" s="35" t="n">
        <v>156.783761275175</v>
      </c>
      <c r="BR108" s="35" t="n">
        <v>1148.39645000499</v>
      </c>
      <c r="BS108" s="35" t="n">
        <v>138.133758964402</v>
      </c>
      <c r="BT108" s="35" t="n">
        <v>123.561355725159</v>
      </c>
      <c r="BU108" s="35" t="n">
        <v>114.269777512982</v>
      </c>
      <c r="BV108" s="35"/>
      <c r="BW108" s="35" t="n">
        <v>2.30460248075564</v>
      </c>
      <c r="BX108" s="35"/>
      <c r="BY108" s="35" t="n">
        <v>2.73576099702032</v>
      </c>
      <c r="BZ108" s="35"/>
      <c r="CA108" s="35"/>
      <c r="CB108" s="35" t="n">
        <v>1.13296876091383</v>
      </c>
      <c r="CC108" s="35" t="n">
        <v>2.99560047754829</v>
      </c>
      <c r="CD108" s="35" t="n">
        <v>2.5291010992947</v>
      </c>
      <c r="CE108" s="35"/>
      <c r="CF108" s="35" t="n">
        <v>1.78526009933768</v>
      </c>
      <c r="CG108" s="35" t="n">
        <v>2.58564647847695</v>
      </c>
      <c r="CH108" s="35" t="n">
        <v>119.159257399425</v>
      </c>
      <c r="CI108" s="35" t="n">
        <v>17.8123641113444</v>
      </c>
      <c r="CJ108" s="35" t="n">
        <v>10.8941426165852</v>
      </c>
      <c r="CK108" s="35" t="n">
        <v>38.5488096738018</v>
      </c>
      <c r="CL108" s="35"/>
      <c r="CM108" s="35" t="n">
        <v>52.34550228844</v>
      </c>
      <c r="CN108" s="35" t="n">
        <v>87.4748960887373</v>
      </c>
      <c r="CO108" s="35" t="n">
        <v>27.799645799972</v>
      </c>
      <c r="CP108" s="35" t="n">
        <v>38.2175565498009</v>
      </c>
      <c r="CQ108" s="35" t="n">
        <v>6.8892923474141</v>
      </c>
      <c r="CR108" s="35" t="n">
        <v>75.5497836247043</v>
      </c>
      <c r="CS108" s="35" t="n">
        <v>147.282647627103</v>
      </c>
      <c r="CT108" s="35" t="n">
        <v>61.6371524166658</v>
      </c>
      <c r="CU108" s="40" t="s">
        <v>120</v>
      </c>
      <c r="CV108" s="41" t="s">
        <v>120</v>
      </c>
      <c r="CW108" s="41" t="s">
        <v>121</v>
      </c>
      <c r="CX108" s="41" t="s">
        <v>121</v>
      </c>
      <c r="CY108" s="42" t="str">
        <f aca="false">IF(OR(CZ108="true",DA108="true",DB108="true"),"true","false")</f>
        <v>true</v>
      </c>
      <c r="CZ108" s="43" t="s">
        <v>120</v>
      </c>
      <c r="DA108" s="43" t="s">
        <v>120</v>
      </c>
      <c r="DB108" s="43" t="s">
        <v>121</v>
      </c>
      <c r="DC108" s="44" t="str">
        <f aca="false">IF(OR(DD108="true",DE108="true"),"true","false")</f>
        <v>false</v>
      </c>
      <c r="DD108" s="45" t="s">
        <v>121</v>
      </c>
      <c r="DE108" s="45" t="s">
        <v>121</v>
      </c>
      <c r="DF108" s="46" t="str">
        <f aca="false">IF(OR(DG108="true",DH108="true",DI108="true",DJ108="true"),"true","false")</f>
        <v>false</v>
      </c>
      <c r="DG108" s="47" t="s">
        <v>121</v>
      </c>
      <c r="DH108" s="47" t="s">
        <v>121</v>
      </c>
      <c r="DI108" s="47" t="s">
        <v>121</v>
      </c>
      <c r="DJ108" s="47" t="s">
        <v>121</v>
      </c>
      <c r="DK108" s="48" t="s">
        <v>120</v>
      </c>
      <c r="DL108" s="36" t="s">
        <v>246</v>
      </c>
      <c r="DM108" s="33" t="n">
        <v>40</v>
      </c>
      <c r="DN108" s="25" t="n">
        <v>1</v>
      </c>
    </row>
    <row r="109" customFormat="false" ht="13.8" hidden="false" customHeight="false" outlineLevel="0" collapsed="false">
      <c r="A109" s="28" t="s">
        <v>266</v>
      </c>
      <c r="B109" s="27" t="n">
        <v>5.63835616438356</v>
      </c>
      <c r="C109" s="32" t="s">
        <v>119</v>
      </c>
      <c r="D109" s="29" t="n">
        <v>66</v>
      </c>
      <c r="E109" s="49" t="n">
        <v>0</v>
      </c>
      <c r="F109" s="52" t="n">
        <v>0</v>
      </c>
      <c r="G109" s="49" t="n">
        <v>1</v>
      </c>
      <c r="H109" s="50" t="n">
        <v>4.25</v>
      </c>
      <c r="I109" s="32" t="n">
        <v>1</v>
      </c>
      <c r="J109" s="33" t="s">
        <v>121</v>
      </c>
      <c r="K109" s="33" t="s">
        <v>121</v>
      </c>
      <c r="L109" s="33" t="s">
        <v>120</v>
      </c>
      <c r="M109" s="33" t="s">
        <v>121</v>
      </c>
      <c r="N109" s="33" t="s">
        <v>120</v>
      </c>
      <c r="O109" s="33" t="s">
        <v>120</v>
      </c>
      <c r="P109" s="33" t="s">
        <v>121</v>
      </c>
      <c r="Q109" s="34" t="s">
        <v>121</v>
      </c>
      <c r="R109" s="35" t="n">
        <v>29.05</v>
      </c>
      <c r="S109" s="36" t="s">
        <v>122</v>
      </c>
      <c r="T109" s="34" t="n">
        <v>130</v>
      </c>
      <c r="U109" s="34" t="s">
        <v>133</v>
      </c>
      <c r="V109" s="37" t="n">
        <v>20</v>
      </c>
      <c r="W109" s="37" t="n">
        <v>53</v>
      </c>
      <c r="X109" s="37" t="n">
        <v>24</v>
      </c>
      <c r="Y109" s="37" t="n">
        <v>22</v>
      </c>
      <c r="Z109" s="37" t="n">
        <v>1.13</v>
      </c>
      <c r="AA109" s="37" t="n">
        <v>5.8</v>
      </c>
      <c r="AB109" s="37" t="n">
        <v>94</v>
      </c>
      <c r="AC109" s="37" t="n">
        <v>1.6</v>
      </c>
      <c r="AD109" s="37" t="n">
        <v>181</v>
      </c>
      <c r="AE109" s="37" t="n">
        <v>97.8</v>
      </c>
      <c r="AF109" s="37" t="n">
        <v>62</v>
      </c>
      <c r="AG109" s="37" t="n">
        <v>0.074</v>
      </c>
      <c r="AH109" s="34" t="n">
        <v>0.515</v>
      </c>
      <c r="AI109" s="38" t="n">
        <v>4.59</v>
      </c>
      <c r="AJ109" s="39" t="n">
        <v>118.07560137457</v>
      </c>
      <c r="AK109" s="39" t="n">
        <v>597.758620689655</v>
      </c>
      <c r="AL109" s="31" t="n">
        <v>3</v>
      </c>
      <c r="AM109" s="35" t="n">
        <v>0.615825</v>
      </c>
      <c r="AN109" s="35" t="n">
        <v>0.140175</v>
      </c>
      <c r="AO109" s="35"/>
      <c r="AP109" s="35" t="n">
        <v>19.00626982744</v>
      </c>
      <c r="AQ109" s="35" t="n">
        <v>716.579910440298</v>
      </c>
      <c r="AR109" s="35" t="n">
        <v>84.6513957184248</v>
      </c>
      <c r="AS109" s="35" t="n">
        <v>32.4363873163903</v>
      </c>
      <c r="AT109" s="35" t="n">
        <v>1414.53185734094</v>
      </c>
      <c r="AU109" s="35" t="n">
        <v>2321.86938831178</v>
      </c>
      <c r="AV109" s="35" t="n">
        <v>64.870331116608</v>
      </c>
      <c r="AW109" s="35" t="n">
        <v>31.6311404387942</v>
      </c>
      <c r="AX109" s="35" t="n">
        <v>355.056486259178</v>
      </c>
      <c r="AY109" s="35" t="n">
        <v>50.0607907156019</v>
      </c>
      <c r="AZ109" s="35" t="n">
        <v>5.4375113343628</v>
      </c>
      <c r="BA109" s="35" t="n">
        <v>32.1552193587358</v>
      </c>
      <c r="BB109" s="35" t="n">
        <v>23.7014915605207</v>
      </c>
      <c r="BC109" s="35" t="n">
        <v>26.4140065823889</v>
      </c>
      <c r="BD109" s="35" t="n">
        <v>15.1645577800398</v>
      </c>
      <c r="BE109" s="35" t="n">
        <v>139.058265373959</v>
      </c>
      <c r="BF109" s="35" t="n">
        <v>1094.54055048555</v>
      </c>
      <c r="BG109" s="35" t="n">
        <v>455.731531561282</v>
      </c>
      <c r="BH109" s="35" t="n">
        <v>588.986279139433</v>
      </c>
      <c r="BI109" s="35" t="n">
        <v>74.9896590292191</v>
      </c>
      <c r="BJ109" s="35" t="n">
        <v>602.210032715891</v>
      </c>
      <c r="BK109" s="35" t="n">
        <v>156.64801002497</v>
      </c>
      <c r="BL109" s="35" t="n">
        <v>199.394154540716</v>
      </c>
      <c r="BM109" s="35" t="n">
        <v>103.479387357062</v>
      </c>
      <c r="BN109" s="35" t="n">
        <v>9.19536061228438</v>
      </c>
      <c r="BO109" s="35" t="n">
        <v>9.91426029906173</v>
      </c>
      <c r="BP109" s="35" t="n">
        <v>172.15831515144</v>
      </c>
      <c r="BQ109" s="35" t="n">
        <v>82.5179814641737</v>
      </c>
      <c r="BR109" s="35" t="n">
        <v>228.542820345481</v>
      </c>
      <c r="BS109" s="35" t="n">
        <v>114.202931626563</v>
      </c>
      <c r="BT109" s="35" t="n">
        <v>52.1031031437366</v>
      </c>
      <c r="BU109" s="35" t="n">
        <v>77.8610513770152</v>
      </c>
      <c r="BV109" s="35"/>
      <c r="BW109" s="35"/>
      <c r="BX109" s="35"/>
      <c r="BY109" s="35" t="n">
        <v>2.90741661239501</v>
      </c>
      <c r="BZ109" s="35"/>
      <c r="CA109" s="35"/>
      <c r="CB109" s="35" t="n">
        <v>1.25750322696998</v>
      </c>
      <c r="CC109" s="35" t="n">
        <v>2.71859543548285</v>
      </c>
      <c r="CD109" s="35" t="n">
        <v>2.27733953007848</v>
      </c>
      <c r="CE109" s="35" t="n">
        <v>1.26255192153983</v>
      </c>
      <c r="CF109" s="35" t="n">
        <v>1.23024027629283</v>
      </c>
      <c r="CG109" s="35" t="n">
        <v>2.47625809613033</v>
      </c>
      <c r="CH109" s="35" t="n">
        <v>147.398586220503</v>
      </c>
      <c r="CI109" s="35" t="n">
        <v>24.901180964964</v>
      </c>
      <c r="CJ109" s="35" t="n">
        <v>15.142463931897</v>
      </c>
      <c r="CK109" s="35" t="n">
        <v>48.4698407376293</v>
      </c>
      <c r="CL109" s="35" t="n">
        <v>9.00103101291995</v>
      </c>
      <c r="CM109" s="35" t="n">
        <v>57.1652352426534</v>
      </c>
      <c r="CN109" s="35" t="n">
        <v>100.874084954574</v>
      </c>
      <c r="CO109" s="35" t="n">
        <v>42.8054123172136</v>
      </c>
      <c r="CP109" s="35" t="n">
        <v>48.1054623012283</v>
      </c>
      <c r="CQ109" s="35" t="n">
        <v>7.47229784565571</v>
      </c>
      <c r="CR109" s="35" t="n">
        <v>107.333520872592</v>
      </c>
      <c r="CS109" s="35" t="n">
        <v>164.168315324912</v>
      </c>
      <c r="CT109" s="35" t="n">
        <v>77.7029289307103</v>
      </c>
      <c r="CU109" s="40" t="s">
        <v>120</v>
      </c>
      <c r="CV109" s="41" t="s">
        <v>121</v>
      </c>
      <c r="CW109" s="41" t="s">
        <v>120</v>
      </c>
      <c r="CX109" s="41" t="s">
        <v>121</v>
      </c>
      <c r="CY109" s="42" t="str">
        <f aca="false">IF(OR(CZ109="true",DA109="true",DB109="true"),"true","false")</f>
        <v>false</v>
      </c>
      <c r="CZ109" s="43" t="s">
        <v>121</v>
      </c>
      <c r="DA109" s="43" t="s">
        <v>121</v>
      </c>
      <c r="DB109" s="43" t="s">
        <v>121</v>
      </c>
      <c r="DC109" s="44" t="str">
        <f aca="false">IF(OR(DD109="true",DE109="true"),"true","false")</f>
        <v>false</v>
      </c>
      <c r="DD109" s="45" t="s">
        <v>121</v>
      </c>
      <c r="DE109" s="45" t="s">
        <v>121</v>
      </c>
      <c r="DF109" s="46" t="str">
        <f aca="false">IF(OR(DG109="true",DH109="true",DI109="true",DJ109="true"),"true","false")</f>
        <v>true</v>
      </c>
      <c r="DG109" s="47" t="s">
        <v>120</v>
      </c>
      <c r="DH109" s="47" t="s">
        <v>121</v>
      </c>
      <c r="DI109" s="47" t="s">
        <v>121</v>
      </c>
      <c r="DJ109" s="47" t="s">
        <v>121</v>
      </c>
      <c r="DK109" s="48" t="s">
        <v>120</v>
      </c>
      <c r="DL109" s="36" t="s">
        <v>241</v>
      </c>
      <c r="DM109" s="33" t="n">
        <v>20</v>
      </c>
      <c r="DN109" s="25" t="n">
        <v>0</v>
      </c>
    </row>
    <row r="110" customFormat="false" ht="13.8" hidden="false" customHeight="false" outlineLevel="0" collapsed="false">
      <c r="A110" s="26" t="s">
        <v>267</v>
      </c>
      <c r="B110" s="27" t="n">
        <v>9.71232876712328</v>
      </c>
      <c r="C110" s="32" t="s">
        <v>126</v>
      </c>
      <c r="D110" s="29" t="n">
        <v>78</v>
      </c>
      <c r="E110" s="49" t="n">
        <v>1</v>
      </c>
      <c r="F110" s="52" t="n">
        <v>0</v>
      </c>
      <c r="G110" s="49" t="n">
        <v>6</v>
      </c>
      <c r="H110" s="50" t="n">
        <v>21.35</v>
      </c>
      <c r="I110" s="32" t="n">
        <v>3</v>
      </c>
      <c r="J110" s="33" t="s">
        <v>120</v>
      </c>
      <c r="K110" s="33" t="s">
        <v>121</v>
      </c>
      <c r="L110" s="33" t="s">
        <v>121</v>
      </c>
      <c r="M110" s="33" t="s">
        <v>120</v>
      </c>
      <c r="N110" s="33" t="s">
        <v>120</v>
      </c>
      <c r="O110" s="33" t="s">
        <v>120</v>
      </c>
      <c r="P110" s="33" t="s">
        <v>120</v>
      </c>
      <c r="Q110" s="34" t="s">
        <v>120</v>
      </c>
      <c r="R110" s="33" t="n">
        <v>36.26</v>
      </c>
      <c r="S110" s="36" t="s">
        <v>136</v>
      </c>
      <c r="T110" s="34" t="n">
        <v>140</v>
      </c>
      <c r="U110" s="34" t="s">
        <v>155</v>
      </c>
      <c r="V110" s="37" t="n">
        <v>16</v>
      </c>
      <c r="W110" s="37" t="n">
        <v>68</v>
      </c>
      <c r="X110" s="37" t="n">
        <v>21</v>
      </c>
      <c r="Y110" s="37" t="n">
        <v>17</v>
      </c>
      <c r="Z110" s="37" t="n">
        <v>0.78</v>
      </c>
      <c r="AA110" s="37" t="n">
        <v>4.9</v>
      </c>
      <c r="AB110" s="37" t="n">
        <v>121</v>
      </c>
      <c r="AC110" s="37" t="n">
        <v>125</v>
      </c>
      <c r="AD110" s="37" t="n">
        <v>144</v>
      </c>
      <c r="AE110" s="37" t="n">
        <v>62</v>
      </c>
      <c r="AF110" s="37" t="n">
        <v>57</v>
      </c>
      <c r="AG110" s="37" t="n">
        <v>0.02</v>
      </c>
      <c r="AH110" s="34" t="n">
        <v>1.305</v>
      </c>
      <c r="AI110" s="38" t="n">
        <v>26.025</v>
      </c>
      <c r="AJ110" s="39" t="n">
        <v>156.485061511423</v>
      </c>
      <c r="AK110" s="39" t="n">
        <v>572.985074626865</v>
      </c>
      <c r="AL110" s="31" t="n">
        <v>5.81</v>
      </c>
      <c r="AM110" s="35" t="n">
        <v>0.384375</v>
      </c>
      <c r="AN110" s="35" t="n">
        <v>0.0942</v>
      </c>
      <c r="AO110" s="35"/>
      <c r="AP110" s="35" t="n">
        <v>20.3296755654022</v>
      </c>
      <c r="AQ110" s="35" t="n">
        <v>436.614916009365</v>
      </c>
      <c r="AR110" s="35" t="n">
        <v>93.6491543072158</v>
      </c>
      <c r="AS110" s="35" t="n">
        <v>24.3909206871912</v>
      </c>
      <c r="AT110" s="35" t="n">
        <v>1204.36205760007</v>
      </c>
      <c r="AU110" s="35" t="n">
        <v>1489.42445389039</v>
      </c>
      <c r="AV110" s="35" t="n">
        <v>75.4085619929741</v>
      </c>
      <c r="AW110" s="35" t="n">
        <v>36.6166689331282</v>
      </c>
      <c r="AX110" s="35" t="n">
        <v>369.172368331326</v>
      </c>
      <c r="AY110" s="35" t="n">
        <v>47.540017881388</v>
      </c>
      <c r="AZ110" s="35" t="n">
        <v>5.42443978834333</v>
      </c>
      <c r="BA110" s="35" t="n">
        <v>29.1764451936167</v>
      </c>
      <c r="BB110" s="35" t="n">
        <v>33.2701795210988</v>
      </c>
      <c r="BC110" s="35" t="n">
        <v>34.2852925047427</v>
      </c>
      <c r="BD110" s="35" t="n">
        <v>11.0325487007154</v>
      </c>
      <c r="BE110" s="35" t="n">
        <v>119.288523987582</v>
      </c>
      <c r="BF110" s="35" t="n">
        <v>682.569765988211</v>
      </c>
      <c r="BG110" s="35" t="n">
        <v>468.955285137739</v>
      </c>
      <c r="BH110" s="35" t="n">
        <v>533.039629392881</v>
      </c>
      <c r="BI110" s="35" t="n">
        <v>61.3938015269717</v>
      </c>
      <c r="BJ110" s="35" t="n">
        <v>658.156682462443</v>
      </c>
      <c r="BK110" s="35" t="n">
        <v>154.850760808026</v>
      </c>
      <c r="BL110" s="35" t="n">
        <v>157.33029907955</v>
      </c>
      <c r="BM110" s="35" t="n">
        <v>94.6429120404238</v>
      </c>
      <c r="BN110" s="35" t="n">
        <v>5.38286250486102</v>
      </c>
      <c r="BO110" s="35" t="n">
        <v>8.06708749275883</v>
      </c>
      <c r="BP110" s="35" t="n">
        <v>154.511001136945</v>
      </c>
      <c r="BQ110" s="35" t="n">
        <v>89.937874856632</v>
      </c>
      <c r="BR110" s="35" t="n">
        <v>202.539770528668</v>
      </c>
      <c r="BS110" s="35" t="n">
        <v>109.991640782195</v>
      </c>
      <c r="BT110" s="35" t="n">
        <v>57.0162757954995</v>
      </c>
      <c r="BU110" s="35" t="n">
        <v>84.5456400188695</v>
      </c>
      <c r="BV110" s="35"/>
      <c r="BW110" s="35" t="n">
        <v>1.70010545092631</v>
      </c>
      <c r="BX110" s="35"/>
      <c r="BY110" s="35" t="n">
        <v>2.48231652961415</v>
      </c>
      <c r="BZ110" s="35"/>
      <c r="CA110" s="35"/>
      <c r="CB110" s="35" t="n">
        <v>1.24538636000236</v>
      </c>
      <c r="CC110" s="35" t="n">
        <v>2.51126237848125</v>
      </c>
      <c r="CD110" s="35" t="n">
        <v>1.98619814321747</v>
      </c>
      <c r="CE110" s="35" t="n">
        <v>1.10940818625456</v>
      </c>
      <c r="CF110" s="35" t="n">
        <v>1.73679263146718</v>
      </c>
      <c r="CG110" s="35" t="n">
        <v>2.78894057982267</v>
      </c>
      <c r="CH110" s="35" t="n">
        <v>127.125895031647</v>
      </c>
      <c r="CI110" s="35" t="n">
        <v>24.172424092162</v>
      </c>
      <c r="CJ110" s="35" t="n">
        <v>13.0771007037512</v>
      </c>
      <c r="CK110" s="35" t="n">
        <v>37.8200528009998</v>
      </c>
      <c r="CL110" s="35"/>
      <c r="CM110" s="35" t="n">
        <v>57.397112429454</v>
      </c>
      <c r="CN110" s="35" t="n">
        <v>76.4938550281069</v>
      </c>
      <c r="CO110" s="35" t="n">
        <v>37.0084826471975</v>
      </c>
      <c r="CP110" s="35" t="n">
        <v>30.4827961043795</v>
      </c>
      <c r="CQ110" s="35" t="n">
        <v>8.89999881009967</v>
      </c>
      <c r="CR110" s="35" t="n">
        <v>109.817919302599</v>
      </c>
      <c r="CS110" s="35"/>
      <c r="CT110" s="35" t="n">
        <v>51.6829960404382</v>
      </c>
      <c r="CU110" s="40" t="s">
        <v>120</v>
      </c>
      <c r="CV110" s="41" t="s">
        <v>120</v>
      </c>
      <c r="CW110" s="41" t="s">
        <v>121</v>
      </c>
      <c r="CX110" s="41" t="s">
        <v>120</v>
      </c>
      <c r="CY110" s="42" t="str">
        <f aca="false">IF(OR(CZ110="true",DA110="true",DB110="true"),"true","false")</f>
        <v>true</v>
      </c>
      <c r="CZ110" s="43" t="s">
        <v>120</v>
      </c>
      <c r="DA110" s="43" t="s">
        <v>121</v>
      </c>
      <c r="DB110" s="43" t="s">
        <v>121</v>
      </c>
      <c r="DC110" s="44" t="str">
        <f aca="false">IF(OR(DD110="true",DE110="true"),"true","false")</f>
        <v>true</v>
      </c>
      <c r="DD110" s="45" t="s">
        <v>120</v>
      </c>
      <c r="DE110" s="45" t="s">
        <v>121</v>
      </c>
      <c r="DF110" s="46" t="str">
        <f aca="false">IF(OR(DG110="true",DH110="true",DI110="true",DJ110="true"),"true","false")</f>
        <v>true</v>
      </c>
      <c r="DG110" s="47" t="s">
        <v>120</v>
      </c>
      <c r="DH110" s="47" t="s">
        <v>121</v>
      </c>
      <c r="DI110" s="47" t="s">
        <v>121</v>
      </c>
      <c r="DJ110" s="47" t="s">
        <v>121</v>
      </c>
      <c r="DK110" s="48" t="s">
        <v>120</v>
      </c>
      <c r="DL110" s="36" t="s">
        <v>246</v>
      </c>
      <c r="DM110" s="33" t="n">
        <v>40</v>
      </c>
      <c r="DN110" s="25" t="n">
        <v>1</v>
      </c>
    </row>
    <row r="111" customFormat="false" ht="13.8" hidden="false" customHeight="false" outlineLevel="0" collapsed="false">
      <c r="A111" s="28" t="s">
        <v>268</v>
      </c>
      <c r="B111" s="27" t="n">
        <v>5.64383561643835</v>
      </c>
      <c r="C111" s="32" t="s">
        <v>126</v>
      </c>
      <c r="D111" s="29" t="n">
        <v>79</v>
      </c>
      <c r="E111" s="49" t="n">
        <v>0</v>
      </c>
      <c r="F111" s="52" t="n">
        <v>0</v>
      </c>
      <c r="G111" s="49" t="n">
        <v>4</v>
      </c>
      <c r="H111" s="50" t="n">
        <v>10</v>
      </c>
      <c r="I111" s="32" t="n">
        <v>2</v>
      </c>
      <c r="J111" s="33" t="s">
        <v>121</v>
      </c>
      <c r="K111" s="33" t="s">
        <v>121</v>
      </c>
      <c r="L111" s="33" t="s">
        <v>121</v>
      </c>
      <c r="M111" s="33" t="s">
        <v>121</v>
      </c>
      <c r="N111" s="33" t="s">
        <v>120</v>
      </c>
      <c r="O111" s="33" t="s">
        <v>120</v>
      </c>
      <c r="P111" s="33" t="s">
        <v>121</v>
      </c>
      <c r="Q111" s="34" t="s">
        <v>121</v>
      </c>
      <c r="R111" s="33" t="n">
        <v>16</v>
      </c>
      <c r="S111" s="36" t="s">
        <v>130</v>
      </c>
      <c r="T111" s="34" t="n">
        <v>90</v>
      </c>
      <c r="U111" s="34" t="s">
        <v>123</v>
      </c>
      <c r="V111" s="37" t="n">
        <v>10</v>
      </c>
      <c r="W111" s="37" t="n">
        <v>72</v>
      </c>
      <c r="X111" s="37" t="n">
        <v>21</v>
      </c>
      <c r="Y111" s="37" t="n">
        <v>14</v>
      </c>
      <c r="Z111" s="37" t="n">
        <v>0.87</v>
      </c>
      <c r="AA111" s="37" t="n">
        <v>3.9</v>
      </c>
      <c r="AB111" s="37" t="n">
        <v>90</v>
      </c>
      <c r="AC111" s="37" t="n">
        <v>101</v>
      </c>
      <c r="AD111" s="37" t="n">
        <v>198</v>
      </c>
      <c r="AE111" s="37" t="n">
        <v>88.8</v>
      </c>
      <c r="AF111" s="37" t="n">
        <v>89</v>
      </c>
      <c r="AG111" s="37" t="n">
        <v>0.155</v>
      </c>
      <c r="AH111" s="34" t="n">
        <v>2.04</v>
      </c>
      <c r="AI111" s="38" t="n">
        <v>1.4</v>
      </c>
      <c r="AJ111" s="39" t="n">
        <v>174.762741652021</v>
      </c>
      <c r="AK111" s="39" t="n">
        <v>705.820895522388</v>
      </c>
      <c r="AL111" s="31" t="n">
        <v>12.42</v>
      </c>
      <c r="AM111" s="35" t="n">
        <v>0.5688</v>
      </c>
      <c r="AN111" s="35" t="n">
        <v>0.209475</v>
      </c>
      <c r="AO111" s="35" t="n">
        <v>0.152775</v>
      </c>
      <c r="AP111" s="35" t="n">
        <v>39.4525383716187</v>
      </c>
      <c r="AQ111" s="35" t="n">
        <v>594.242265815016</v>
      </c>
      <c r="AR111" s="35" t="n">
        <v>119.066947052205</v>
      </c>
      <c r="AS111" s="35" t="n">
        <v>23.2495707650332</v>
      </c>
      <c r="AT111" s="35" t="n">
        <v>1495.30607142045</v>
      </c>
      <c r="AU111" s="35" t="n">
        <v>1919.9588570909</v>
      </c>
      <c r="AV111" s="35" t="n">
        <v>116.896281556077</v>
      </c>
      <c r="AW111" s="35" t="n">
        <v>36.6516796669367</v>
      </c>
      <c r="AX111" s="35" t="n">
        <v>168.021048803219</v>
      </c>
      <c r="AY111" s="35" t="n">
        <v>24.4434367879039</v>
      </c>
      <c r="AZ111" s="35" t="n">
        <v>4.85466363171395</v>
      </c>
      <c r="BA111" s="35" t="n">
        <v>48.2805387218665</v>
      </c>
      <c r="BB111" s="35" t="n">
        <v>69.7976057358272</v>
      </c>
      <c r="BC111" s="35" t="n">
        <v>71.7945493102087</v>
      </c>
      <c r="BD111" s="35" t="n">
        <v>14.3358261966714</v>
      </c>
      <c r="BE111" s="35" t="n">
        <v>123.249128743439</v>
      </c>
      <c r="BF111" s="35" t="n">
        <v>975.526768297429</v>
      </c>
      <c r="BG111" s="35" t="n">
        <v>741.568051175484</v>
      </c>
      <c r="BH111" s="35" t="n">
        <v>758.860652006237</v>
      </c>
      <c r="BI111" s="35" t="n">
        <v>71.8943964889278</v>
      </c>
      <c r="BJ111" s="35" t="n">
        <v>439.456142544103</v>
      </c>
      <c r="BK111" s="35" t="n">
        <v>153.452900305959</v>
      </c>
      <c r="BL111" s="35" t="n">
        <v>130.255072450227</v>
      </c>
      <c r="BM111" s="35" t="n">
        <v>51.1594657082665</v>
      </c>
      <c r="BN111" s="35" t="n">
        <v>16.8952422111704</v>
      </c>
      <c r="BO111" s="35" t="n">
        <v>12.8098284819149</v>
      </c>
      <c r="BP111" s="35" t="n">
        <v>169.016558489768</v>
      </c>
      <c r="BQ111" s="35" t="n">
        <v>80.1115295531061</v>
      </c>
      <c r="BR111" s="35" t="n">
        <v>179.47793971427</v>
      </c>
      <c r="BS111" s="35" t="n">
        <v>82.3174438049181</v>
      </c>
      <c r="BT111" s="35" t="n">
        <v>31.2471865811512</v>
      </c>
      <c r="BU111" s="35" t="n">
        <v>64.4250282068881</v>
      </c>
      <c r="BV111" s="35"/>
      <c r="BW111" s="35" t="n">
        <v>2.02187558484437</v>
      </c>
      <c r="BX111" s="35"/>
      <c r="BY111" s="35" t="n">
        <v>3.16490003545706</v>
      </c>
      <c r="BZ111" s="35"/>
      <c r="CA111" s="35"/>
      <c r="CB111" s="35" t="n">
        <v>1.31236570796229</v>
      </c>
      <c r="CC111" s="35" t="n">
        <v>3.24264993183266</v>
      </c>
      <c r="CD111" s="35" t="n">
        <v>2.51799397124104</v>
      </c>
      <c r="CE111" s="35" t="n">
        <v>1.41367617899716</v>
      </c>
      <c r="CF111" s="35" t="n">
        <v>1.65870615545359</v>
      </c>
      <c r="CG111" s="35" t="n">
        <v>2.23560365496777</v>
      </c>
      <c r="CH111" s="35" t="n">
        <v>150.247363086911</v>
      </c>
      <c r="CI111" s="35" t="n">
        <v>29.0252823587754</v>
      </c>
      <c r="CJ111" s="35" t="n">
        <v>23.5099178441601</v>
      </c>
      <c r="CK111" s="35" t="n">
        <v>57.3474244608539</v>
      </c>
      <c r="CL111" s="35" t="n">
        <v>13.8919833887935</v>
      </c>
      <c r="CM111" s="35" t="n">
        <v>80.4688925161179</v>
      </c>
      <c r="CN111" s="35" t="n">
        <v>107.515710090793</v>
      </c>
      <c r="CO111" s="35" t="n">
        <v>58.8546261750581</v>
      </c>
      <c r="CP111" s="35" t="n">
        <v>53.4883255662432</v>
      </c>
      <c r="CQ111" s="35" t="n">
        <v>15.2948403689374</v>
      </c>
      <c r="CR111" s="35" t="n">
        <v>137.941309530277</v>
      </c>
      <c r="CS111" s="35" t="n">
        <v>123.853186077353</v>
      </c>
      <c r="CT111" s="35" t="n">
        <v>71.9888125416944</v>
      </c>
      <c r="CU111" s="40" t="s">
        <v>121</v>
      </c>
      <c r="CV111" s="41" t="s">
        <v>121</v>
      </c>
      <c r="CW111" s="41" t="s">
        <v>121</v>
      </c>
      <c r="CX111" s="41" t="s">
        <v>121</v>
      </c>
      <c r="CY111" s="42" t="str">
        <f aca="false">IF(OR(CZ111="true",DA111="true",DB111="true"),"true","false")</f>
        <v>true</v>
      </c>
      <c r="CZ111" s="43" t="s">
        <v>120</v>
      </c>
      <c r="DA111" s="43" t="s">
        <v>120</v>
      </c>
      <c r="DB111" s="43" t="s">
        <v>121</v>
      </c>
      <c r="DC111" s="44" t="str">
        <f aca="false">IF(OR(DD111="true",DE111="true"),"true","false")</f>
        <v>false</v>
      </c>
      <c r="DD111" s="45" t="s">
        <v>121</v>
      </c>
      <c r="DE111" s="45" t="s">
        <v>121</v>
      </c>
      <c r="DF111" s="46" t="str">
        <f aca="false">IF(OR(DG111="true",DH111="true",DI111="true",DJ111="true"),"true","false")</f>
        <v>false</v>
      </c>
      <c r="DG111" s="47" t="s">
        <v>121</v>
      </c>
      <c r="DH111" s="47" t="s">
        <v>121</v>
      </c>
      <c r="DI111" s="47" t="s">
        <v>121</v>
      </c>
      <c r="DJ111" s="47" t="s">
        <v>121</v>
      </c>
      <c r="DK111" s="48" t="s">
        <v>120</v>
      </c>
      <c r="DL111" s="36" t="s">
        <v>269</v>
      </c>
      <c r="DM111" s="33" t="n">
        <v>20</v>
      </c>
      <c r="DN111" s="25" t="n">
        <v>0</v>
      </c>
    </row>
    <row r="112" customFormat="false" ht="13.8" hidden="false" customHeight="false" outlineLevel="0" collapsed="false">
      <c r="A112" s="28" t="s">
        <v>270</v>
      </c>
      <c r="B112" s="27" t="n">
        <v>6.14246575342465</v>
      </c>
      <c r="C112" s="32" t="s">
        <v>119</v>
      </c>
      <c r="D112" s="29" t="n">
        <v>61</v>
      </c>
      <c r="E112" s="49" t="n">
        <v>0</v>
      </c>
      <c r="F112" s="52" t="n">
        <v>0</v>
      </c>
      <c r="G112" s="49" t="n">
        <v>7</v>
      </c>
      <c r="H112" s="50" t="n">
        <v>13.7</v>
      </c>
      <c r="I112" s="32" t="n">
        <v>1</v>
      </c>
      <c r="J112" s="33" t="s">
        <v>121</v>
      </c>
      <c r="K112" s="33" t="s">
        <v>121</v>
      </c>
      <c r="L112" s="33" t="s">
        <v>120</v>
      </c>
      <c r="M112" s="33" t="s">
        <v>120</v>
      </c>
      <c r="N112" s="33" t="s">
        <v>120</v>
      </c>
      <c r="O112" s="33" t="s">
        <v>120</v>
      </c>
      <c r="P112" s="33" t="s">
        <v>121</v>
      </c>
      <c r="Q112" s="58" t="s">
        <v>120</v>
      </c>
      <c r="R112" s="33" t="n">
        <v>36.8</v>
      </c>
      <c r="S112" s="36" t="s">
        <v>136</v>
      </c>
      <c r="T112" s="34" t="n">
        <v>130</v>
      </c>
      <c r="U112" s="34" t="s">
        <v>123</v>
      </c>
      <c r="V112" s="37" t="n">
        <v>36</v>
      </c>
      <c r="W112" s="37" t="n">
        <v>41</v>
      </c>
      <c r="X112" s="37" t="n">
        <v>26</v>
      </c>
      <c r="Y112" s="37" t="n">
        <v>40</v>
      </c>
      <c r="Z112" s="37" t="n">
        <v>1.13</v>
      </c>
      <c r="AA112" s="37" t="n">
        <v>6.1</v>
      </c>
      <c r="AB112" s="37" t="n">
        <v>105</v>
      </c>
      <c r="AC112" s="37" t="n">
        <v>95</v>
      </c>
      <c r="AD112" s="37" t="n">
        <v>125</v>
      </c>
      <c r="AE112" s="37" t="n">
        <v>66</v>
      </c>
      <c r="AF112" s="37" t="n">
        <v>40</v>
      </c>
      <c r="AG112" s="37" t="n">
        <v>0.033</v>
      </c>
      <c r="AH112" s="34" t="n">
        <v>1.3</v>
      </c>
      <c r="AI112" s="38" t="n">
        <v>12.82</v>
      </c>
      <c r="AJ112" s="39" t="n">
        <v>117.044673539518</v>
      </c>
      <c r="AK112" s="39" t="n">
        <v>518.448275862069</v>
      </c>
      <c r="AL112" s="31" t="n">
        <v>6.28</v>
      </c>
      <c r="AM112" s="35" t="n">
        <v>0.18105</v>
      </c>
      <c r="AN112" s="35"/>
      <c r="AO112" s="35" t="n">
        <v>0.056925</v>
      </c>
      <c r="AP112" s="35" t="n">
        <v>23.7012092311632</v>
      </c>
      <c r="AQ112" s="35" t="n">
        <v>238.992566999296</v>
      </c>
      <c r="AR112" s="35" t="n">
        <v>90.7782741349167</v>
      </c>
      <c r="AS112" s="35" t="n">
        <v>28.168578865131</v>
      </c>
      <c r="AT112" s="35" t="n">
        <v>843.622849089628</v>
      </c>
      <c r="AU112" s="35" t="n">
        <v>1134.56686291001</v>
      </c>
      <c r="AV112" s="35" t="n">
        <v>81.9555692151683</v>
      </c>
      <c r="AW112" s="35" t="n">
        <v>23.9392822210612</v>
      </c>
      <c r="AX112" s="35" t="n">
        <v>138.567925783554</v>
      </c>
      <c r="AY112" s="35" t="n">
        <v>23.4771405347886</v>
      </c>
      <c r="AZ112" s="35" t="n">
        <v>4.96245912080599</v>
      </c>
      <c r="BA112" s="35" t="n">
        <v>28.1946146028791</v>
      </c>
      <c r="BB112" s="35" t="n">
        <v>36.4153656507497</v>
      </c>
      <c r="BC112" s="35" t="n">
        <v>34.0523157543982</v>
      </c>
      <c r="BD112" s="35" t="n">
        <v>12.5036304671764</v>
      </c>
      <c r="BE112" s="35" t="n">
        <v>118.156922628766</v>
      </c>
      <c r="BF112" s="35" t="n">
        <v>606.278879970185</v>
      </c>
      <c r="BG112" s="35" t="n">
        <v>291.96042957592</v>
      </c>
      <c r="BH112" s="35" t="n">
        <v>313.321877660967</v>
      </c>
      <c r="BI112" s="35" t="n">
        <v>42.9220734639427</v>
      </c>
      <c r="BJ112" s="35" t="n">
        <v>363.165256526077</v>
      </c>
      <c r="BK112" s="35" t="n">
        <v>124.064547369645</v>
      </c>
      <c r="BL112" s="35" t="n">
        <v>103.063357445733</v>
      </c>
      <c r="BM112" s="35" t="n">
        <v>62.625250064507</v>
      </c>
      <c r="BN112" s="35" t="n">
        <v>4.04823854931605</v>
      </c>
      <c r="BO112" s="35" t="n">
        <v>8.156949953606</v>
      </c>
      <c r="BP112" s="35" t="n">
        <v>224.832873649252</v>
      </c>
      <c r="BQ112" s="35" t="n">
        <v>110.192178441451</v>
      </c>
      <c r="BR112" s="35" t="n">
        <v>187.699983743751</v>
      </c>
      <c r="BS112" s="35" t="n">
        <v>94.9513163380227</v>
      </c>
      <c r="BT112" s="35" t="n">
        <v>62.7650220274942</v>
      </c>
      <c r="BU112" s="35" t="n">
        <v>71.4438462808351</v>
      </c>
      <c r="BV112" s="35"/>
      <c r="BW112" s="35" t="n">
        <v>2.8885681526676</v>
      </c>
      <c r="BX112" s="35"/>
      <c r="BY112" s="35" t="n">
        <v>2.05351407081539</v>
      </c>
      <c r="BZ112" s="35"/>
      <c r="CA112" s="35"/>
      <c r="CB112" s="35" t="n">
        <v>1.2763516866974</v>
      </c>
      <c r="CC112" s="35" t="n">
        <v>2.584300159925</v>
      </c>
      <c r="CD112" s="35" t="n">
        <v>1.93975015317491</v>
      </c>
      <c r="CE112" s="35" t="n">
        <v>1.17874359168042</v>
      </c>
      <c r="CF112" s="35" t="n">
        <v>1.36554529076465</v>
      </c>
      <c r="CG112" s="35" t="n">
        <v>2.32547041831099</v>
      </c>
      <c r="CH112" s="35" t="n">
        <v>107.316958216392</v>
      </c>
      <c r="CI112" s="35" t="n">
        <v>14.9867749636165</v>
      </c>
      <c r="CJ112" s="35" t="n">
        <v>9.80597610424218</v>
      </c>
      <c r="CK112" s="35" t="n">
        <v>36.1306618685951</v>
      </c>
      <c r="CL112" s="35"/>
      <c r="CM112" s="35" t="n">
        <v>47.3104548036261</v>
      </c>
      <c r="CN112" s="35" t="n">
        <v>77.239174557109</v>
      </c>
      <c r="CO112" s="35" t="n">
        <v>30.4165454795793</v>
      </c>
      <c r="CP112" s="35" t="n">
        <v>31.2943662581817</v>
      </c>
      <c r="CQ112" s="35" t="n">
        <v>6.52160137977308</v>
      </c>
      <c r="CR112" s="35" t="n">
        <v>78.3819978349121</v>
      </c>
      <c r="CS112" s="35" t="n">
        <v>144.831374509496</v>
      </c>
      <c r="CT112" s="35" t="n">
        <v>52.8920699430415</v>
      </c>
      <c r="CU112" s="40" t="s">
        <v>120</v>
      </c>
      <c r="CV112" s="41" t="s">
        <v>121</v>
      </c>
      <c r="CW112" s="41" t="s">
        <v>120</v>
      </c>
      <c r="CX112" s="41" t="s">
        <v>120</v>
      </c>
      <c r="CY112" s="42" t="str">
        <f aca="false">IF(OR(CZ112="true",DA112="true",DB112="true"),"true","false")</f>
        <v>true</v>
      </c>
      <c r="CZ112" s="43" t="s">
        <v>120</v>
      </c>
      <c r="DA112" s="43" t="s">
        <v>121</v>
      </c>
      <c r="DB112" s="43" t="s">
        <v>121</v>
      </c>
      <c r="DC112" s="44" t="str">
        <f aca="false">IF(OR(DD112="true",DE112="true"),"true","false")</f>
        <v>true</v>
      </c>
      <c r="DD112" s="45" t="s">
        <v>120</v>
      </c>
      <c r="DE112" s="45" t="s">
        <v>121</v>
      </c>
      <c r="DF112" s="46" t="str">
        <f aca="false">IF(OR(DG112="true",DH112="true",DI112="true",DJ112="true"),"true","false")</f>
        <v>false</v>
      </c>
      <c r="DG112" s="47" t="s">
        <v>121</v>
      </c>
      <c r="DH112" s="47" t="s">
        <v>121</v>
      </c>
      <c r="DI112" s="47" t="s">
        <v>121</v>
      </c>
      <c r="DJ112" s="47" t="s">
        <v>121</v>
      </c>
      <c r="DK112" s="48" t="s">
        <v>120</v>
      </c>
      <c r="DL112" s="36" t="s">
        <v>246</v>
      </c>
      <c r="DM112" s="33" t="n">
        <v>40</v>
      </c>
      <c r="DN112" s="25" t="n">
        <v>1</v>
      </c>
    </row>
    <row r="113" customFormat="false" ht="13.8" hidden="false" customHeight="false" outlineLevel="0" collapsed="false">
      <c r="A113" s="26" t="s">
        <v>271</v>
      </c>
      <c r="B113" s="27" t="n">
        <v>5.28767123287671</v>
      </c>
      <c r="C113" s="28" t="s">
        <v>119</v>
      </c>
      <c r="D113" s="29" t="n">
        <v>60</v>
      </c>
      <c r="E113" s="25" t="n">
        <v>3</v>
      </c>
      <c r="F113" s="52" t="n">
        <v>0</v>
      </c>
      <c r="G113" s="25" t="n">
        <v>6</v>
      </c>
      <c r="H113" s="31" t="n">
        <v>30.43</v>
      </c>
      <c r="I113" s="32" t="n">
        <v>4</v>
      </c>
      <c r="J113" s="33" t="s">
        <v>121</v>
      </c>
      <c r="K113" s="33" t="s">
        <v>121</v>
      </c>
      <c r="L113" s="33" t="s">
        <v>120</v>
      </c>
      <c r="M113" s="33" t="s">
        <v>120</v>
      </c>
      <c r="N113" s="33" t="s">
        <v>121</v>
      </c>
      <c r="O113" s="33" t="s">
        <v>120</v>
      </c>
      <c r="P113" s="33" t="s">
        <v>121</v>
      </c>
      <c r="Q113" s="34" t="s">
        <v>121</v>
      </c>
      <c r="R113" s="35" t="n">
        <v>24.76</v>
      </c>
      <c r="S113" s="36" t="s">
        <v>130</v>
      </c>
      <c r="T113" s="34" t="n">
        <v>140</v>
      </c>
      <c r="U113" s="34" t="s">
        <v>123</v>
      </c>
      <c r="V113" s="37" t="n">
        <v>19</v>
      </c>
      <c r="W113" s="37" t="n">
        <v>52</v>
      </c>
      <c r="X113" s="37" t="n">
        <v>24</v>
      </c>
      <c r="Y113" s="37" t="n">
        <v>23</v>
      </c>
      <c r="Z113" s="37" t="n">
        <v>0.82</v>
      </c>
      <c r="AA113" s="37" t="n">
        <v>6</v>
      </c>
      <c r="AB113" s="37" t="n">
        <v>129</v>
      </c>
      <c r="AC113" s="37" t="n">
        <v>94</v>
      </c>
      <c r="AD113" s="37" t="n">
        <v>144</v>
      </c>
      <c r="AE113" s="37" t="n">
        <v>63.2</v>
      </c>
      <c r="AF113" s="37" t="n">
        <v>62</v>
      </c>
      <c r="AG113" s="37" t="n">
        <v>0.063</v>
      </c>
      <c r="AH113" s="34" t="n">
        <v>2.135</v>
      </c>
      <c r="AI113" s="38" t="n">
        <v>2.1</v>
      </c>
      <c r="AJ113" s="39" t="n">
        <v>161.054481546572</v>
      </c>
      <c r="AK113" s="39" t="n">
        <v>528.20895522388</v>
      </c>
      <c r="AL113" s="31" t="n">
        <v>3.49</v>
      </c>
      <c r="AM113" s="35" t="n">
        <v>0.5112</v>
      </c>
      <c r="AN113" s="35" t="n">
        <v>0.181875</v>
      </c>
      <c r="AO113" s="35"/>
      <c r="AP113" s="35" t="n">
        <v>14.8820053847957</v>
      </c>
      <c r="AQ113" s="35" t="n">
        <v>440.928102198077</v>
      </c>
      <c r="AR113" s="35" t="n">
        <v>57.3780340815836</v>
      </c>
      <c r="AS113" s="35" t="n">
        <v>32.4959055638647</v>
      </c>
      <c r="AT113" s="35" t="n">
        <v>1224.75166503762</v>
      </c>
      <c r="AU113" s="35" t="n">
        <v>1708.22062600868</v>
      </c>
      <c r="AV113" s="35" t="n">
        <v>71.3123061373767</v>
      </c>
      <c r="AW113" s="35" t="n">
        <v>30.7488699468193</v>
      </c>
      <c r="AX113" s="35" t="n">
        <v>590.321187461642</v>
      </c>
      <c r="AY113" s="35" t="n">
        <v>33.3116556616034</v>
      </c>
      <c r="AZ113" s="35" t="n">
        <v>5.55461806171528</v>
      </c>
      <c r="BA113" s="35" t="n">
        <v>26.1477474391381</v>
      </c>
      <c r="BB113" s="35" t="n">
        <v>15.8801292275265</v>
      </c>
      <c r="BC113" s="35" t="n">
        <v>29.1930863900699</v>
      </c>
      <c r="BD113" s="35" t="n">
        <v>9.53484101992924</v>
      </c>
      <c r="BE113" s="35" t="n">
        <v>105.676025288882</v>
      </c>
      <c r="BF113" s="35" t="n">
        <v>692.741884123948</v>
      </c>
      <c r="BG113" s="35" t="n">
        <v>441.49056617125</v>
      </c>
      <c r="BH113" s="35" t="n">
        <v>677.483706920343</v>
      </c>
      <c r="BI113" s="35" t="n">
        <v>63.557157065885</v>
      </c>
      <c r="BJ113" s="35" t="n">
        <v>824.979419888525</v>
      </c>
      <c r="BK113" s="35" t="n">
        <v>162.788611516193</v>
      </c>
      <c r="BL113" s="35" t="n">
        <v>134.698271903226</v>
      </c>
      <c r="BM113" s="35" t="n">
        <v>78.9835461779821</v>
      </c>
      <c r="BN113" s="35" t="n">
        <v>3.88016246513894</v>
      </c>
      <c r="BO113" s="35" t="n">
        <v>8.7044453169156</v>
      </c>
      <c r="BP113" s="35" t="n">
        <v>80.0446836666876</v>
      </c>
      <c r="BQ113" s="35" t="n">
        <v>44.7099481058458</v>
      </c>
      <c r="BR113" s="35" t="n">
        <v>165.674264168841</v>
      </c>
      <c r="BS113" s="35" t="n">
        <v>104.075779834154</v>
      </c>
      <c r="BT113" s="35" t="n">
        <v>42.2099119537922</v>
      </c>
      <c r="BU113" s="35" t="n">
        <v>76.9252089671556</v>
      </c>
      <c r="BV113" s="35" t="n">
        <v>1.27365904959349</v>
      </c>
      <c r="BW113" s="35" t="n">
        <v>4.17396579014989</v>
      </c>
      <c r="BX113" s="35"/>
      <c r="BY113" s="35" t="n">
        <v>2.30864143641151</v>
      </c>
      <c r="BZ113" s="35" t="n">
        <v>1.18076306950835</v>
      </c>
      <c r="CA113" s="35"/>
      <c r="CB113" s="35" t="n">
        <v>1.06767231114385</v>
      </c>
      <c r="CC113" s="35" t="n">
        <v>2.43014668572576</v>
      </c>
      <c r="CD113" s="35" t="n">
        <v>2.02187558484437</v>
      </c>
      <c r="CE113" s="35" t="n">
        <v>1.15484643738316</v>
      </c>
      <c r="CF113" s="35" t="n">
        <v>1.70751020296208</v>
      </c>
      <c r="CG113" s="35" t="n">
        <v>3.33487275264181</v>
      </c>
      <c r="CH113" s="35" t="n">
        <v>136.848174221074</v>
      </c>
      <c r="CI113" s="35" t="n">
        <v>20.0814480107506</v>
      </c>
      <c r="CJ113" s="35" t="n">
        <v>13.3255405467519</v>
      </c>
      <c r="CK113" s="35" t="n">
        <v>41.0000827914086</v>
      </c>
      <c r="CL113" s="35"/>
      <c r="CM113" s="35" t="n">
        <v>54.6808368126465</v>
      </c>
      <c r="CN113" s="35" t="n">
        <v>97.3793644963648</v>
      </c>
      <c r="CO113" s="35" t="n">
        <v>32.0065604747837</v>
      </c>
      <c r="CP113" s="35" t="n">
        <v>37.6213009265992</v>
      </c>
      <c r="CQ113" s="35" t="n">
        <v>8.23252376523782</v>
      </c>
      <c r="CR113" s="35" t="n">
        <v>103.755987133382</v>
      </c>
      <c r="CS113" s="35" t="n">
        <v>24.4717046763917</v>
      </c>
      <c r="CT113" s="35" t="n">
        <v>67.2022048998812</v>
      </c>
      <c r="CU113" s="40" t="s">
        <v>120</v>
      </c>
      <c r="CV113" s="41" t="s">
        <v>120</v>
      </c>
      <c r="CW113" s="41" t="s">
        <v>121</v>
      </c>
      <c r="CX113" s="41" t="s">
        <v>121</v>
      </c>
      <c r="CY113" s="42" t="str">
        <f aca="false">IF(OR(CZ113="true",DA113="true",DB113="true"),"true","false")</f>
        <v>true</v>
      </c>
      <c r="CZ113" s="43" t="s">
        <v>120</v>
      </c>
      <c r="DA113" s="43" t="s">
        <v>121</v>
      </c>
      <c r="DB113" s="43" t="s">
        <v>121</v>
      </c>
      <c r="DC113" s="44" t="str">
        <f aca="false">IF(OR(DD113="true",DE113="true"),"true","false")</f>
        <v>true</v>
      </c>
      <c r="DD113" s="45" t="s">
        <v>120</v>
      </c>
      <c r="DE113" s="45" t="s">
        <v>121</v>
      </c>
      <c r="DF113" s="46" t="str">
        <f aca="false">IF(OR(DG113="true",DH113="true",DI113="true",DJ113="true"),"true","false")</f>
        <v>true</v>
      </c>
      <c r="DG113" s="47" t="s">
        <v>120</v>
      </c>
      <c r="DH113" s="47" t="s">
        <v>121</v>
      </c>
      <c r="DI113" s="47" t="s">
        <v>121</v>
      </c>
      <c r="DJ113" s="47" t="s">
        <v>121</v>
      </c>
      <c r="DK113" s="48" t="s">
        <v>121</v>
      </c>
      <c r="DL113" s="36"/>
      <c r="DM113" s="33"/>
      <c r="DN113" s="25" t="n">
        <v>1</v>
      </c>
    </row>
    <row r="114" customFormat="false" ht="13.8" hidden="false" customHeight="false" outlineLevel="0" collapsed="false">
      <c r="A114" s="28" t="s">
        <v>272</v>
      </c>
      <c r="B114" s="27" t="n">
        <v>7.70958904109589</v>
      </c>
      <c r="C114" s="28" t="s">
        <v>126</v>
      </c>
      <c r="D114" s="29" t="n">
        <v>57</v>
      </c>
      <c r="E114" s="25" t="n">
        <v>0</v>
      </c>
      <c r="F114" s="52" t="n">
        <v>0</v>
      </c>
      <c r="G114" s="25" t="n">
        <v>5</v>
      </c>
      <c r="H114" s="31" t="n">
        <v>8.2</v>
      </c>
      <c r="I114" s="32" t="n">
        <v>1</v>
      </c>
      <c r="J114" s="33" t="s">
        <v>120</v>
      </c>
      <c r="K114" s="33" t="s">
        <v>121</v>
      </c>
      <c r="L114" s="33" t="s">
        <v>120</v>
      </c>
      <c r="M114" s="33" t="s">
        <v>120</v>
      </c>
      <c r="N114" s="33" t="s">
        <v>120</v>
      </c>
      <c r="O114" s="33" t="s">
        <v>120</v>
      </c>
      <c r="P114" s="33" t="s">
        <v>121</v>
      </c>
      <c r="Q114" s="34" t="s">
        <v>120</v>
      </c>
      <c r="R114" s="35" t="n">
        <v>32.99</v>
      </c>
      <c r="S114" s="36" t="s">
        <v>136</v>
      </c>
      <c r="T114" s="34" t="n">
        <v>140</v>
      </c>
      <c r="U114" s="34" t="s">
        <v>123</v>
      </c>
      <c r="V114" s="37" t="n">
        <v>24</v>
      </c>
      <c r="W114" s="37" t="n">
        <v>76</v>
      </c>
      <c r="X114" s="37" t="n">
        <v>30</v>
      </c>
      <c r="Y114" s="37" t="n">
        <v>15</v>
      </c>
      <c r="Z114" s="37" t="n">
        <v>0.74</v>
      </c>
      <c r="AA114" s="37" t="n">
        <v>5.3</v>
      </c>
      <c r="AB114" s="37" t="n">
        <v>115</v>
      </c>
      <c r="AC114" s="37" t="n">
        <v>138</v>
      </c>
      <c r="AD114" s="37" t="n">
        <v>140</v>
      </c>
      <c r="AE114" s="37" t="n">
        <v>59.4</v>
      </c>
      <c r="AF114" s="37" t="n">
        <v>53</v>
      </c>
      <c r="AG114" s="37" t="n">
        <v>0.099</v>
      </c>
      <c r="AH114" s="34" t="n">
        <v>2.6</v>
      </c>
      <c r="AI114" s="38" t="n">
        <v>15.67</v>
      </c>
      <c r="AJ114" s="39" t="n">
        <v>192.191780821917</v>
      </c>
      <c r="AK114" s="39" t="n">
        <v>377.886178861788</v>
      </c>
      <c r="AL114" s="31" t="n">
        <v>3.69</v>
      </c>
      <c r="AM114" s="35" t="n">
        <v>0.298575</v>
      </c>
      <c r="AN114" s="35" t="n">
        <v>0.219</v>
      </c>
      <c r="AO114" s="35"/>
      <c r="AP114" s="35" t="n">
        <v>30.9764397165747</v>
      </c>
      <c r="AQ114" s="35" t="n">
        <v>540.915600209124</v>
      </c>
      <c r="AR114" s="35" t="n">
        <v>137.447582301681</v>
      </c>
      <c r="AS114" s="35" t="n">
        <v>30.5808184245384</v>
      </c>
      <c r="AT114" s="35" t="n">
        <v>1539.61425681358</v>
      </c>
      <c r="AU114" s="35" t="n">
        <v>1761.93939944991</v>
      </c>
      <c r="AV114" s="35" t="n">
        <v>97.3252813571109</v>
      </c>
      <c r="AW114" s="35" t="n">
        <v>43.5137834934076</v>
      </c>
      <c r="AX114" s="35" t="n">
        <v>315.453594890096</v>
      </c>
      <c r="AY114" s="35" t="n">
        <v>19.4719125870934</v>
      </c>
      <c r="AZ114" s="35" t="n">
        <v>4.84481520663079</v>
      </c>
      <c r="BA114" s="35" t="n">
        <v>28.0614850312537</v>
      </c>
      <c r="BB114" s="35" t="n">
        <v>57.4664791640214</v>
      </c>
      <c r="BC114" s="35" t="n">
        <v>46.8161134339867</v>
      </c>
      <c r="BD114" s="35" t="n">
        <v>13.165950086013</v>
      </c>
      <c r="BE114" s="35" t="n">
        <v>138.043152390315</v>
      </c>
      <c r="BF114" s="35" t="n">
        <v>909.408000415141</v>
      </c>
      <c r="BG114" s="35" t="n">
        <v>814.807301752789</v>
      </c>
      <c r="BH114" s="35" t="n">
        <v>727.327085785453</v>
      </c>
      <c r="BI114" s="35" t="n">
        <v>53.4226684258988</v>
      </c>
      <c r="BJ114" s="35" t="n">
        <v>871.771163312915</v>
      </c>
      <c r="BK114" s="35" t="n">
        <v>207.531849049305</v>
      </c>
      <c r="BL114" s="35" t="n">
        <v>127.376145463827</v>
      </c>
      <c r="BM114" s="35" t="n">
        <v>65.3876886757347</v>
      </c>
      <c r="BN114" s="35" t="n">
        <v>9.37175729468808</v>
      </c>
      <c r="BO114" s="35" t="n">
        <v>7.06695158592276</v>
      </c>
      <c r="BP114" s="35" t="n">
        <v>217.546672029631</v>
      </c>
      <c r="BQ114" s="35" t="n">
        <v>116.074616446282</v>
      </c>
      <c r="BR114" s="35" t="n">
        <v>864.287097095903</v>
      </c>
      <c r="BS114" s="35" t="n">
        <v>102.738862105783</v>
      </c>
      <c r="BT114" s="35" t="n">
        <v>58.4200394102889</v>
      </c>
      <c r="BU114" s="35" t="n">
        <v>85.7488659744033</v>
      </c>
      <c r="BV114" s="35"/>
      <c r="BW114" s="35"/>
      <c r="BX114" s="35"/>
      <c r="BY114" s="35" t="n">
        <v>1.81252305001484</v>
      </c>
      <c r="BZ114" s="35"/>
      <c r="CA114" s="35"/>
      <c r="CB114" s="35" t="n">
        <v>1.1178226772043</v>
      </c>
      <c r="CC114" s="35"/>
      <c r="CD114" s="35" t="n">
        <v>1.79603064775335</v>
      </c>
      <c r="CE114" s="35"/>
      <c r="CF114" s="35" t="n">
        <v>1.59509260387356</v>
      </c>
      <c r="CG114" s="35" t="n">
        <v>2.33455806853671</v>
      </c>
      <c r="CH114" s="35" t="n">
        <v>128.732472683052</v>
      </c>
      <c r="CI114" s="35" t="n">
        <v>24.4374265913627</v>
      </c>
      <c r="CJ114" s="35" t="n">
        <v>11.7901823170077</v>
      </c>
      <c r="CK114" s="35" t="n">
        <v>47.9232730830278</v>
      </c>
      <c r="CL114" s="35" t="n">
        <v>12.4576573618695</v>
      </c>
      <c r="CM114" s="35" t="n">
        <v>71.7900606672939</v>
      </c>
      <c r="CN114" s="35" t="n">
        <v>106.936017123791</v>
      </c>
      <c r="CO114" s="35" t="n">
        <v>55.6911588408493</v>
      </c>
      <c r="CP114" s="35" t="n">
        <v>64.7343691260743</v>
      </c>
      <c r="CQ114" s="35" t="n">
        <v>10.0411658222828</v>
      </c>
      <c r="CR114" s="35" t="n">
        <v>112.882010699608</v>
      </c>
      <c r="CS114" s="35" t="n">
        <v>52.5985390351543</v>
      </c>
      <c r="CT114" s="35" t="n">
        <v>72.7672573830966</v>
      </c>
      <c r="CU114" s="40" t="s">
        <v>120</v>
      </c>
      <c r="CV114" s="41" t="s">
        <v>121</v>
      </c>
      <c r="CW114" s="41" t="s">
        <v>120</v>
      </c>
      <c r="CX114" s="41" t="s">
        <v>121</v>
      </c>
      <c r="CY114" s="42" t="str">
        <f aca="false">IF(OR(CZ114="true",DA114="true",DB114="true"),"true","false")</f>
        <v>true</v>
      </c>
      <c r="CZ114" s="43" t="s">
        <v>120</v>
      </c>
      <c r="DA114" s="43" t="s">
        <v>121</v>
      </c>
      <c r="DB114" s="43" t="s">
        <v>121</v>
      </c>
      <c r="DC114" s="44" t="str">
        <f aca="false">IF(OR(DD114="true",DE114="true"),"true","false")</f>
        <v>false</v>
      </c>
      <c r="DD114" s="45" t="s">
        <v>121</v>
      </c>
      <c r="DE114" s="45" t="s">
        <v>121</v>
      </c>
      <c r="DF114" s="46" t="str">
        <f aca="false">IF(OR(DG114="true",DH114="true",DI114="true",DJ114="true"),"true","false")</f>
        <v>true</v>
      </c>
      <c r="DG114" s="47" t="s">
        <v>120</v>
      </c>
      <c r="DH114" s="47" t="s">
        <v>121</v>
      </c>
      <c r="DI114" s="47" t="s">
        <v>121</v>
      </c>
      <c r="DJ114" s="47" t="s">
        <v>121</v>
      </c>
      <c r="DK114" s="48" t="s">
        <v>120</v>
      </c>
      <c r="DL114" s="36" t="s">
        <v>252</v>
      </c>
      <c r="DM114" s="33" t="n">
        <v>20</v>
      </c>
      <c r="DN114" s="25" t="n">
        <v>1</v>
      </c>
    </row>
    <row r="115" customFormat="false" ht="13.8" hidden="false" customHeight="false" outlineLevel="0" collapsed="false">
      <c r="A115" s="26" t="s">
        <v>273</v>
      </c>
      <c r="B115" s="27" t="n">
        <v>7.56438356164383</v>
      </c>
      <c r="C115" s="28" t="s">
        <v>119</v>
      </c>
      <c r="D115" s="29" t="n">
        <v>68</v>
      </c>
      <c r="E115" s="25" t="n">
        <v>1</v>
      </c>
      <c r="F115" s="52" t="n">
        <v>0</v>
      </c>
      <c r="G115" s="25" t="n">
        <v>8</v>
      </c>
      <c r="H115" s="31" t="n">
        <v>21.6</v>
      </c>
      <c r="I115" s="32" t="n">
        <v>2</v>
      </c>
      <c r="J115" s="33" t="s">
        <v>120</v>
      </c>
      <c r="K115" s="33" t="s">
        <v>121</v>
      </c>
      <c r="L115" s="33" t="s">
        <v>120</v>
      </c>
      <c r="M115" s="33" t="s">
        <v>120</v>
      </c>
      <c r="N115" s="33" t="s">
        <v>120</v>
      </c>
      <c r="O115" s="33" t="s">
        <v>120</v>
      </c>
      <c r="P115" s="33" t="s">
        <v>121</v>
      </c>
      <c r="Q115" s="34" t="s">
        <v>121</v>
      </c>
      <c r="R115" s="35" t="n">
        <v>26.53</v>
      </c>
      <c r="S115" s="36" t="s">
        <v>122</v>
      </c>
      <c r="T115" s="34" t="n">
        <v>145</v>
      </c>
      <c r="U115" s="34" t="s">
        <v>123</v>
      </c>
      <c r="V115" s="37" t="n">
        <v>18</v>
      </c>
      <c r="W115" s="37" t="n">
        <v>49</v>
      </c>
      <c r="X115" s="37" t="n">
        <v>24</v>
      </c>
      <c r="Y115" s="37" t="n">
        <v>36</v>
      </c>
      <c r="Z115" s="37" t="n">
        <v>0.81</v>
      </c>
      <c r="AA115" s="37" t="n">
        <v>7.4</v>
      </c>
      <c r="AB115" s="37" t="n">
        <v>98</v>
      </c>
      <c r="AC115" s="37" t="n">
        <v>114</v>
      </c>
      <c r="AD115" s="37" t="n">
        <v>138</v>
      </c>
      <c r="AE115" s="37" t="n">
        <v>73.2</v>
      </c>
      <c r="AF115" s="37" t="n">
        <v>42</v>
      </c>
      <c r="AG115" s="37" t="n">
        <v>0.101</v>
      </c>
      <c r="AH115" s="34" t="n">
        <v>0.92</v>
      </c>
      <c r="AI115" s="38" t="n">
        <v>2.205</v>
      </c>
      <c r="AJ115" s="39" t="n">
        <v>204.86301369863</v>
      </c>
      <c r="AK115" s="39" t="n">
        <v>512.032520325203</v>
      </c>
      <c r="AL115" s="31" t="n">
        <v>6.16</v>
      </c>
      <c r="AM115" s="35" t="n">
        <v>0.4524</v>
      </c>
      <c r="AN115" s="35" t="n">
        <v>0.171225</v>
      </c>
      <c r="AO115" s="35"/>
      <c r="AP115" s="35" t="n">
        <v>22.804934445665</v>
      </c>
      <c r="AQ115" s="35" t="n">
        <v>594.242265815016</v>
      </c>
      <c r="AR115" s="35" t="n">
        <v>82.795826826573</v>
      </c>
      <c r="AS115" s="35" t="n">
        <v>20.644772169679</v>
      </c>
      <c r="AT115" s="35" t="n">
        <v>1415.70818084695</v>
      </c>
      <c r="AU115" s="35" t="n">
        <v>2089.34944195668</v>
      </c>
      <c r="AV115" s="35" t="n">
        <v>72.5026710868665</v>
      </c>
      <c r="AW115" s="35" t="n">
        <v>36.8617440697878</v>
      </c>
      <c r="AX115" s="35" t="n">
        <v>624.434569135999</v>
      </c>
      <c r="AY115" s="35" t="n">
        <v>45.3693523852595</v>
      </c>
      <c r="AZ115" s="35" t="n">
        <v>5.2237109789211</v>
      </c>
      <c r="BA115" s="35" t="n">
        <v>28.926827246819</v>
      </c>
      <c r="BB115" s="35"/>
      <c r="BC115" s="35" t="n">
        <v>42.3396315880815</v>
      </c>
      <c r="BD115" s="35" t="n">
        <v>9.70458122375167</v>
      </c>
      <c r="BE115" s="35" t="n">
        <v>48.4635918828514</v>
      </c>
      <c r="BF115" s="35" t="n">
        <v>884.994916889372</v>
      </c>
      <c r="BG115" s="35" t="n">
        <v>675.449283293195</v>
      </c>
      <c r="BH115" s="35" t="n">
        <v>751.740169311221</v>
      </c>
      <c r="BI115" s="35" t="n">
        <v>43.4213093575381</v>
      </c>
      <c r="BJ115" s="35" t="n">
        <v>787.342582786299</v>
      </c>
      <c r="BK115" s="35" t="n">
        <v>250.254745219399</v>
      </c>
      <c r="BL115" s="35" t="n">
        <v>156.847704382408</v>
      </c>
      <c r="BM115" s="35" t="n">
        <v>96.6564968112585</v>
      </c>
      <c r="BN115" s="35" t="n">
        <v>9.56479517354496</v>
      </c>
      <c r="BO115" s="35" t="n">
        <v>7.26498182371559</v>
      </c>
      <c r="BP115" s="35" t="n">
        <v>165.540572396004</v>
      </c>
      <c r="BQ115" s="35" t="n">
        <v>72.3574067285552</v>
      </c>
      <c r="BR115" s="35" t="n">
        <v>227.139056730692</v>
      </c>
      <c r="BS115" s="35" t="n">
        <v>111.261712624147</v>
      </c>
      <c r="BT115" s="35" t="n">
        <v>34.6229038452876</v>
      </c>
      <c r="BU115" s="35" t="n">
        <v>70.3965940602779</v>
      </c>
      <c r="BV115" s="35"/>
      <c r="BW115" s="35" t="n">
        <v>1.67149618169719</v>
      </c>
      <c r="BX115" s="35"/>
      <c r="BY115" s="35" t="n">
        <v>1.84853707127973</v>
      </c>
      <c r="BZ115" s="35"/>
      <c r="CA115" s="35"/>
      <c r="CB115" s="35"/>
      <c r="CC115" s="35"/>
      <c r="CD115" s="35" t="n">
        <v>1.85291260657359</v>
      </c>
      <c r="CE115" s="35"/>
      <c r="CF115" s="35"/>
      <c r="CG115" s="35" t="n">
        <v>2.422405354052</v>
      </c>
      <c r="CH115" s="35" t="n">
        <v>127.374334874648</v>
      </c>
      <c r="CI115" s="35" t="n">
        <v>17.9117400485446</v>
      </c>
      <c r="CJ115" s="35" t="n">
        <v>13.0737881725112</v>
      </c>
      <c r="CK115" s="35" t="n">
        <v>48.6520299558298</v>
      </c>
      <c r="CL115" s="35" t="n">
        <v>9.76291319812206</v>
      </c>
      <c r="CM115" s="35" t="n">
        <v>57.3142991484538</v>
      </c>
      <c r="CN115" s="35" t="n">
        <v>105.925695095588</v>
      </c>
      <c r="CO115" s="35" t="n">
        <v>49.082659017031</v>
      </c>
      <c r="CP115" s="35" t="n">
        <v>51.4511188536375</v>
      </c>
      <c r="CQ115" s="35" t="n">
        <v>8.84699831025952</v>
      </c>
      <c r="CR115" s="35" t="n">
        <v>90.257422330345</v>
      </c>
      <c r="CS115" s="35"/>
      <c r="CT115" s="35" t="n">
        <v>70.6141120770906</v>
      </c>
      <c r="CU115" s="40" t="s">
        <v>120</v>
      </c>
      <c r="CV115" s="41" t="s">
        <v>121</v>
      </c>
      <c r="CW115" s="41" t="s">
        <v>120</v>
      </c>
      <c r="CX115" s="41" t="s">
        <v>120</v>
      </c>
      <c r="CY115" s="42" t="str">
        <f aca="false">IF(OR(CZ115="true",DA115="true",DB115="true"),"true","false")</f>
        <v>true</v>
      </c>
      <c r="CZ115" s="43" t="s">
        <v>120</v>
      </c>
      <c r="DA115" s="43" t="s">
        <v>121</v>
      </c>
      <c r="DB115" s="43" t="s">
        <v>121</v>
      </c>
      <c r="DC115" s="44" t="str">
        <f aca="false">IF(OR(DD115="true",DE115="true"),"true","false")</f>
        <v>true</v>
      </c>
      <c r="DD115" s="45" t="s">
        <v>120</v>
      </c>
      <c r="DE115" s="45" t="s">
        <v>121</v>
      </c>
      <c r="DF115" s="46" t="str">
        <f aca="false">IF(OR(DG115="true",DH115="true",DI115="true",DJ115="true"),"true","false")</f>
        <v>true</v>
      </c>
      <c r="DG115" s="47" t="s">
        <v>120</v>
      </c>
      <c r="DH115" s="47" t="s">
        <v>121</v>
      </c>
      <c r="DI115" s="47" t="s">
        <v>121</v>
      </c>
      <c r="DJ115" s="47" t="s">
        <v>121</v>
      </c>
      <c r="DK115" s="48" t="s">
        <v>120</v>
      </c>
      <c r="DL115" s="36" t="s">
        <v>246</v>
      </c>
      <c r="DM115" s="33" t="n">
        <v>30</v>
      </c>
      <c r="DN115" s="25" t="n">
        <v>1</v>
      </c>
    </row>
    <row r="116" customFormat="false" ht="13.8" hidden="false" customHeight="false" outlineLevel="0" collapsed="false">
      <c r="A116" s="26" t="s">
        <v>274</v>
      </c>
      <c r="B116" s="27" t="n">
        <v>6.8986301369863</v>
      </c>
      <c r="C116" s="28" t="s">
        <v>119</v>
      </c>
      <c r="D116" s="29" t="n">
        <v>63</v>
      </c>
      <c r="E116" s="25" t="n">
        <v>2</v>
      </c>
      <c r="F116" s="52" t="n">
        <v>0</v>
      </c>
      <c r="G116" s="25" t="n">
        <v>6</v>
      </c>
      <c r="H116" s="31" t="n">
        <v>17.8</v>
      </c>
      <c r="I116" s="32" t="n">
        <v>2</v>
      </c>
      <c r="J116" s="33" t="s">
        <v>120</v>
      </c>
      <c r="K116" s="33" t="s">
        <v>121</v>
      </c>
      <c r="L116" s="33" t="s">
        <v>121</v>
      </c>
      <c r="M116" s="33" t="s">
        <v>121</v>
      </c>
      <c r="N116" s="33" t="s">
        <v>120</v>
      </c>
      <c r="O116" s="33" t="s">
        <v>120</v>
      </c>
      <c r="P116" s="33" t="s">
        <v>121</v>
      </c>
      <c r="Q116" s="58" t="s">
        <v>121</v>
      </c>
      <c r="R116" s="33" t="n">
        <v>29.76</v>
      </c>
      <c r="S116" s="36" t="s">
        <v>122</v>
      </c>
      <c r="T116" s="34" t="n">
        <v>160</v>
      </c>
      <c r="U116" s="34" t="s">
        <v>123</v>
      </c>
      <c r="V116" s="37" t="n">
        <v>24</v>
      </c>
      <c r="W116" s="37" t="n">
        <v>50</v>
      </c>
      <c r="X116" s="37" t="n">
        <v>21</v>
      </c>
      <c r="Y116" s="37" t="n">
        <v>20</v>
      </c>
      <c r="Z116" s="37" t="n">
        <v>0.94</v>
      </c>
      <c r="AA116" s="37" t="n">
        <v>5.4</v>
      </c>
      <c r="AB116" s="37" t="n">
        <v>93</v>
      </c>
      <c r="AC116" s="37" t="n">
        <v>96</v>
      </c>
      <c r="AD116" s="37" t="n">
        <v>153</v>
      </c>
      <c r="AE116" s="37" t="n">
        <v>80.8</v>
      </c>
      <c r="AF116" s="37" t="n">
        <v>53</v>
      </c>
      <c r="AG116" s="37" t="n">
        <v>0.103</v>
      </c>
      <c r="AH116" s="34" t="n">
        <v>0.88</v>
      </c>
      <c r="AI116" s="38" t="n">
        <v>2.96</v>
      </c>
      <c r="AJ116" s="39" t="n">
        <v>206.232876712328</v>
      </c>
      <c r="AK116" s="39" t="n">
        <v>510.40650406504</v>
      </c>
      <c r="AL116" s="31" t="n">
        <v>9.53</v>
      </c>
      <c r="AM116" s="35" t="n">
        <v>0.22845</v>
      </c>
      <c r="AN116" s="35"/>
      <c r="AO116" s="35"/>
      <c r="AP116" s="35" t="n">
        <v>25.5742834899193</v>
      </c>
      <c r="AQ116" s="35" t="n">
        <v>708.737753733549</v>
      </c>
      <c r="AR116" s="35" t="n">
        <v>80.1700217909336</v>
      </c>
      <c r="AS116" s="35" t="n">
        <v>22.685897950716</v>
      </c>
      <c r="AT116" s="35" t="n">
        <v>1606.66469665629</v>
      </c>
      <c r="AU116" s="35" t="n">
        <v>2017.59370808992</v>
      </c>
      <c r="AV116" s="35" t="n">
        <v>54.0170036359652</v>
      </c>
      <c r="AW116" s="35" t="n">
        <v>21.831636045788</v>
      </c>
      <c r="AX116" s="35" t="n">
        <v>182.136930875367</v>
      </c>
      <c r="AY116" s="35" t="n">
        <v>36.0214864583832</v>
      </c>
      <c r="AZ116" s="35" t="n">
        <v>5.07168710809195</v>
      </c>
      <c r="BA116" s="35" t="n">
        <v>31.8723190190317</v>
      </c>
      <c r="BB116" s="35"/>
      <c r="BC116" s="35" t="n">
        <v>28.6772093000213</v>
      </c>
      <c r="BD116" s="35" t="n">
        <v>9.90094734189918</v>
      </c>
      <c r="BE116" s="35" t="n">
        <v>46.0506183971404</v>
      </c>
      <c r="BF116" s="35" t="n">
        <v>537.108476647176</v>
      </c>
      <c r="BG116" s="35" t="n">
        <v>335.700537559588</v>
      </c>
      <c r="BH116" s="35" t="n">
        <v>769.032770141973</v>
      </c>
      <c r="BI116" s="35" t="n">
        <v>53.0232797110225</v>
      </c>
      <c r="BJ116" s="35" t="n">
        <v>47.3486317204884</v>
      </c>
      <c r="BK116" s="35" t="n">
        <v>808.704030871347</v>
      </c>
      <c r="BL116" s="35" t="n">
        <v>161.490598192845</v>
      </c>
      <c r="BM116" s="35" t="n">
        <v>83.6763635777787</v>
      </c>
      <c r="BN116" s="35" t="n">
        <v>6.17997581496831</v>
      </c>
      <c r="BO116" s="35" t="n">
        <v>4.99678674714726</v>
      </c>
      <c r="BP116" s="35" t="n">
        <v>91.8764055627697</v>
      </c>
      <c r="BQ116" s="35" t="n">
        <v>41.715252394295</v>
      </c>
      <c r="BR116" s="35" t="n">
        <v>160.059209709684</v>
      </c>
      <c r="BS116" s="35" t="n">
        <v>69.1822271236743</v>
      </c>
      <c r="BT116" s="35" t="n">
        <v>13.4862345597443</v>
      </c>
      <c r="BU116" s="35" t="n">
        <v>35.9263986304492</v>
      </c>
      <c r="BV116" s="35"/>
      <c r="BW116" s="35" t="n">
        <v>2.80139402642829</v>
      </c>
      <c r="BX116" s="35"/>
      <c r="BY116" s="35" t="n">
        <v>2.05889934502323</v>
      </c>
      <c r="BZ116" s="35"/>
      <c r="CA116" s="35"/>
      <c r="CB116" s="35"/>
      <c r="CC116" s="35" t="n">
        <v>1.95254017941851</v>
      </c>
      <c r="CD116" s="35" t="n">
        <v>1.46315338578163</v>
      </c>
      <c r="CE116" s="35"/>
      <c r="CF116" s="35"/>
      <c r="CG116" s="35" t="n">
        <v>1.6745253984391</v>
      </c>
      <c r="CH116" s="35" t="n">
        <v>128.484032840051</v>
      </c>
      <c r="CI116" s="35" t="n">
        <v>20.8598928521528</v>
      </c>
      <c r="CJ116" s="35" t="n">
        <v>15.9225650389191</v>
      </c>
      <c r="CK116" s="35" t="n">
        <v>48.3373394880289</v>
      </c>
      <c r="CL116" s="35" t="n">
        <v>8.64162137337895</v>
      </c>
      <c r="CM116" s="35" t="n">
        <v>69.0406597380863</v>
      </c>
      <c r="CN116" s="35" t="n">
        <v>99.3668832403703</v>
      </c>
      <c r="CO116" s="35" t="n">
        <v>46.1179435572228</v>
      </c>
      <c r="CP116" s="35" t="n">
        <v>37.2900478025983</v>
      </c>
      <c r="CQ116" s="35" t="n">
        <v>11.1458949908259</v>
      </c>
      <c r="CR116" s="35" t="n">
        <v>113.262951792209</v>
      </c>
      <c r="CS116" s="35" t="n">
        <v>49.7858555992779</v>
      </c>
      <c r="CT116" s="35" t="n">
        <v>58.6227489882574</v>
      </c>
      <c r="CU116" s="40" t="s">
        <v>120</v>
      </c>
      <c r="CV116" s="41" t="s">
        <v>121</v>
      </c>
      <c r="CW116" s="41" t="s">
        <v>120</v>
      </c>
      <c r="CX116" s="41" t="s">
        <v>121</v>
      </c>
      <c r="CY116" s="42" t="str">
        <f aca="false">IF(OR(CZ116="true",DA116="true",DB116="true"),"true","false")</f>
        <v>true</v>
      </c>
      <c r="CZ116" s="43" t="s">
        <v>120</v>
      </c>
      <c r="DA116" s="43" t="s">
        <v>121</v>
      </c>
      <c r="DB116" s="43" t="s">
        <v>121</v>
      </c>
      <c r="DC116" s="44" t="str">
        <f aca="false">IF(OR(DD116="true",DE116="true"),"true","false")</f>
        <v>false</v>
      </c>
      <c r="DD116" s="45" t="s">
        <v>121</v>
      </c>
      <c r="DE116" s="45" t="s">
        <v>121</v>
      </c>
      <c r="DF116" s="46" t="str">
        <f aca="false">IF(OR(DG116="true",DH116="true",DI116="true",DJ116="true"),"true","false")</f>
        <v>true</v>
      </c>
      <c r="DG116" s="47" t="s">
        <v>120</v>
      </c>
      <c r="DH116" s="47" t="s">
        <v>121</v>
      </c>
      <c r="DI116" s="47" t="s">
        <v>121</v>
      </c>
      <c r="DJ116" s="47" t="s">
        <v>121</v>
      </c>
      <c r="DK116" s="48" t="s">
        <v>120</v>
      </c>
      <c r="DL116" s="36" t="s">
        <v>246</v>
      </c>
      <c r="DM116" s="33" t="n">
        <v>40</v>
      </c>
      <c r="DN116" s="25" t="n">
        <v>0</v>
      </c>
    </row>
    <row r="117" customFormat="false" ht="13.8" hidden="false" customHeight="false" outlineLevel="0" collapsed="false">
      <c r="A117" s="28" t="s">
        <v>275</v>
      </c>
      <c r="B117" s="27" t="n">
        <v>6.97260273972602</v>
      </c>
      <c r="C117" s="28" t="s">
        <v>119</v>
      </c>
      <c r="D117" s="29" t="n">
        <v>58</v>
      </c>
      <c r="E117" s="25" t="n">
        <v>0</v>
      </c>
      <c r="F117" s="52" t="n">
        <v>0</v>
      </c>
      <c r="G117" s="25" t="n">
        <v>4</v>
      </c>
      <c r="H117" s="31" t="n">
        <v>8.4</v>
      </c>
      <c r="I117" s="32" t="n">
        <v>1</v>
      </c>
      <c r="J117" s="33" t="s">
        <v>121</v>
      </c>
      <c r="K117" s="33" t="s">
        <v>121</v>
      </c>
      <c r="L117" s="33" t="s">
        <v>120</v>
      </c>
      <c r="M117" s="33" t="s">
        <v>121</v>
      </c>
      <c r="N117" s="33" t="s">
        <v>121</v>
      </c>
      <c r="O117" s="33" t="s">
        <v>121</v>
      </c>
      <c r="P117" s="33" t="s">
        <v>121</v>
      </c>
      <c r="Q117" s="34" t="s">
        <v>120</v>
      </c>
      <c r="R117" s="33" t="n">
        <v>32.14</v>
      </c>
      <c r="S117" s="36" t="s">
        <v>136</v>
      </c>
      <c r="T117" s="34" t="n">
        <v>135</v>
      </c>
      <c r="U117" s="34" t="s">
        <v>123</v>
      </c>
      <c r="V117" s="37" t="n">
        <v>17</v>
      </c>
      <c r="W117" s="37" t="n">
        <v>47</v>
      </c>
      <c r="X117" s="37" t="n">
        <v>26</v>
      </c>
      <c r="Y117" s="37" t="n">
        <v>29</v>
      </c>
      <c r="Z117" s="37" t="n">
        <v>0.79</v>
      </c>
      <c r="AA117" s="37" t="n">
        <v>6.2</v>
      </c>
      <c r="AB117" s="37" t="n">
        <v>99</v>
      </c>
      <c r="AC117" s="37" t="n">
        <v>134</v>
      </c>
      <c r="AD117" s="37" t="n">
        <v>192</v>
      </c>
      <c r="AE117" s="37" t="n">
        <v>92.2</v>
      </c>
      <c r="AF117" s="37" t="n">
        <v>73</v>
      </c>
      <c r="AG117" s="37" t="n">
        <v>0.11</v>
      </c>
      <c r="AH117" s="34" t="n">
        <v>0.21</v>
      </c>
      <c r="AI117" s="38" t="n">
        <v>5.98</v>
      </c>
      <c r="AJ117" s="39" t="n">
        <v>152.808219178082</v>
      </c>
      <c r="AK117" s="39" t="n">
        <v>411.219512195122</v>
      </c>
      <c r="AL117" s="31" t="n">
        <v>4.21</v>
      </c>
      <c r="AM117" s="35" t="n">
        <v>0.274425</v>
      </c>
      <c r="AN117" s="35"/>
      <c r="AO117" s="35"/>
      <c r="AP117" s="35" t="n">
        <v>25.9559004884322</v>
      </c>
      <c r="AQ117" s="35" t="n">
        <v>704.0324597095</v>
      </c>
      <c r="AR117" s="35" t="n">
        <v>91.0933707391934</v>
      </c>
      <c r="AS117" s="35" t="n">
        <v>28.6832366521163</v>
      </c>
      <c r="AT117" s="35" t="n">
        <v>1698.81003796058</v>
      </c>
      <c r="AU117" s="35" t="n">
        <v>2325.00625099448</v>
      </c>
      <c r="AV117" s="35" t="n">
        <v>109.333963053435</v>
      </c>
      <c r="AW117" s="35" t="n">
        <v>39.6976135082784</v>
      </c>
      <c r="AX117" s="35" t="n">
        <v>682.074420930603</v>
      </c>
      <c r="AY117" s="35" t="n">
        <v>28.2035895989395</v>
      </c>
      <c r="AZ117" s="35" t="n">
        <v>5.36355861510197</v>
      </c>
      <c r="BA117" s="35" t="n">
        <v>34.4849868621809</v>
      </c>
      <c r="BB117" s="35"/>
      <c r="BC117" s="35" t="n">
        <v>54.9702996960445</v>
      </c>
      <c r="BD117" s="35" t="n">
        <v>15.8135644417138</v>
      </c>
      <c r="BE117" s="35" t="n">
        <v>70.8792835052839</v>
      </c>
      <c r="BF117" s="35" t="n">
        <v>1202.36500272436</v>
      </c>
      <c r="BG117" s="35" t="n">
        <v>846.340867973573</v>
      </c>
      <c r="BH117" s="35" t="n">
        <v>868.719527872193</v>
      </c>
      <c r="BI117" s="35" t="n">
        <v>87.13773244004</v>
      </c>
      <c r="BJ117" s="35" t="n">
        <v>920.597330364451</v>
      </c>
      <c r="BK117" s="35" t="n">
        <v>275.685040558741</v>
      </c>
      <c r="BL117" s="35" t="n">
        <v>147.395504797002</v>
      </c>
      <c r="BM117" s="35" t="n">
        <v>78.6340810524654</v>
      </c>
      <c r="BN117" s="35" t="n">
        <v>12.8281337980134</v>
      </c>
      <c r="BO117" s="35" t="n">
        <v>13.1027135394909</v>
      </c>
      <c r="BP117" s="35" t="n">
        <v>241.009578162539</v>
      </c>
      <c r="BQ117" s="35" t="n">
        <v>112.665476238937</v>
      </c>
      <c r="BR117" s="35" t="n">
        <v>1066.42723331528</v>
      </c>
      <c r="BS117" s="35" t="n">
        <v>139.504099635982</v>
      </c>
      <c r="BT117" s="35" t="n">
        <v>49.4626906302042</v>
      </c>
      <c r="BU117" s="35" t="n">
        <v>84.478794132451</v>
      </c>
      <c r="BV117" s="35"/>
      <c r="BW117" s="35" t="n">
        <v>4.2480133105076</v>
      </c>
      <c r="BX117" s="35"/>
      <c r="BY117" s="35" t="n">
        <v>2.39716188120278</v>
      </c>
      <c r="BZ117" s="35" t="n">
        <v>1.10368633240874</v>
      </c>
      <c r="CA117" s="35"/>
      <c r="CB117" s="35" t="n">
        <v>1.47459709347328</v>
      </c>
      <c r="CC117" s="35" t="n">
        <v>2.62199707937983</v>
      </c>
      <c r="CD117" s="35" t="n">
        <v>2.29551483052992</v>
      </c>
      <c r="CE117" s="35"/>
      <c r="CF117" s="35" t="n">
        <v>1.53080589301754</v>
      </c>
      <c r="CG117" s="35" t="n">
        <v>1.90710192828992</v>
      </c>
      <c r="CH117" s="35" t="n">
        <v>160.897151023541</v>
      </c>
      <c r="CI117" s="35" t="n">
        <v>26.706510490769</v>
      </c>
      <c r="CJ117" s="35" t="n">
        <v>16.0434724291795</v>
      </c>
      <c r="CK117" s="35" t="n">
        <v>53.9852052522446</v>
      </c>
      <c r="CL117" s="35" t="n">
        <v>14.2431117002345</v>
      </c>
      <c r="CM117" s="35" t="n">
        <v>88.45209280454</v>
      </c>
      <c r="CN117" s="35" t="n">
        <v>163.795615858549</v>
      </c>
      <c r="CO117" s="35" t="n">
        <v>73.8935180046997</v>
      </c>
      <c r="CP117" s="35" t="n">
        <v>75.433845031304</v>
      </c>
      <c r="CQ117" s="35" t="n">
        <v>12.5371581116297</v>
      </c>
      <c r="CR117" s="35" t="n">
        <v>145.891384506299</v>
      </c>
      <c r="CS117" s="35" t="n">
        <v>368.556644998587</v>
      </c>
      <c r="CT117" s="35" t="n">
        <v>133.966272042266</v>
      </c>
      <c r="CU117" s="40" t="s">
        <v>121</v>
      </c>
      <c r="CV117" s="41" t="s">
        <v>121</v>
      </c>
      <c r="CW117" s="41" t="s">
        <v>121</v>
      </c>
      <c r="CX117" s="41" t="s">
        <v>121</v>
      </c>
      <c r="CY117" s="42" t="str">
        <f aca="false">IF(OR(CZ117="true",DA117="true",DB117="true"),"true","false")</f>
        <v>false</v>
      </c>
      <c r="CZ117" s="43" t="s">
        <v>121</v>
      </c>
      <c r="DA117" s="43" t="s">
        <v>121</v>
      </c>
      <c r="DB117" s="43" t="s">
        <v>121</v>
      </c>
      <c r="DC117" s="44" t="str">
        <f aca="false">IF(OR(DD117="true",DE117="true"),"true","false")</f>
        <v>false</v>
      </c>
      <c r="DD117" s="45" t="s">
        <v>121</v>
      </c>
      <c r="DE117" s="45" t="s">
        <v>121</v>
      </c>
      <c r="DF117" s="46" t="str">
        <f aca="false">IF(OR(DG117="true",DH117="true",DI117="true",DJ117="true"),"true","false")</f>
        <v>true</v>
      </c>
      <c r="DG117" s="47" t="s">
        <v>120</v>
      </c>
      <c r="DH117" s="47" t="s">
        <v>121</v>
      </c>
      <c r="DI117" s="47" t="s">
        <v>121</v>
      </c>
      <c r="DJ117" s="47" t="s">
        <v>121</v>
      </c>
      <c r="DK117" s="48" t="s">
        <v>121</v>
      </c>
      <c r="DL117" s="36"/>
      <c r="DM117" s="33"/>
      <c r="DN117" s="25" t="n">
        <v>1</v>
      </c>
    </row>
    <row r="118" customFormat="false" ht="13.8" hidden="false" customHeight="false" outlineLevel="0" collapsed="false">
      <c r="A118" s="28" t="s">
        <v>276</v>
      </c>
      <c r="B118" s="27" t="n">
        <v>7.75068493150684</v>
      </c>
      <c r="C118" s="28" t="s">
        <v>119</v>
      </c>
      <c r="D118" s="29" t="n">
        <v>58</v>
      </c>
      <c r="E118" s="25" t="n">
        <v>0</v>
      </c>
      <c r="F118" s="52" t="n">
        <v>0</v>
      </c>
      <c r="G118" s="25" t="n">
        <v>3</v>
      </c>
      <c r="H118" s="31" t="n">
        <v>8.4</v>
      </c>
      <c r="I118" s="32" t="n">
        <v>1</v>
      </c>
      <c r="J118" s="33" t="s">
        <v>121</v>
      </c>
      <c r="K118" s="33" t="s">
        <v>121</v>
      </c>
      <c r="L118" s="33" t="s">
        <v>120</v>
      </c>
      <c r="M118" s="33" t="s">
        <v>120</v>
      </c>
      <c r="N118" s="33" t="s">
        <v>121</v>
      </c>
      <c r="O118" s="33" t="s">
        <v>121</v>
      </c>
      <c r="P118" s="33" t="s">
        <v>121</v>
      </c>
      <c r="Q118" s="34" t="s">
        <v>121</v>
      </c>
      <c r="R118" s="33" t="n">
        <v>23.41</v>
      </c>
      <c r="S118" s="36" t="s">
        <v>130</v>
      </c>
      <c r="T118" s="34" t="n">
        <v>120</v>
      </c>
      <c r="U118" s="34" t="s">
        <v>133</v>
      </c>
      <c r="V118" s="37" t="n">
        <v>25</v>
      </c>
      <c r="W118" s="37" t="n">
        <v>73</v>
      </c>
      <c r="X118" s="37" t="n">
        <v>24</v>
      </c>
      <c r="Y118" s="37" t="n">
        <v>72</v>
      </c>
      <c r="Z118" s="37" t="n">
        <v>1.06</v>
      </c>
      <c r="AA118" s="37" t="n">
        <v>3.9</v>
      </c>
      <c r="AB118" s="37" t="n">
        <v>217</v>
      </c>
      <c r="AC118" s="37" t="n">
        <v>117</v>
      </c>
      <c r="AD118" s="37" t="n">
        <v>117</v>
      </c>
      <c r="AE118" s="37" t="n">
        <v>124.6</v>
      </c>
      <c r="AF118" s="37" t="n">
        <v>60</v>
      </c>
      <c r="AG118" s="37" t="n">
        <v>0.587</v>
      </c>
      <c r="AH118" s="34" t="n">
        <v>1.91</v>
      </c>
      <c r="AI118" s="38" t="n">
        <v>0.76</v>
      </c>
      <c r="AJ118" s="39" t="n">
        <v>169.931506849315</v>
      </c>
      <c r="AK118" s="39" t="n">
        <v>475.447154471544</v>
      </c>
      <c r="AL118" s="31" t="n">
        <v>5.51</v>
      </c>
      <c r="AM118" s="35" t="n">
        <v>0.342975</v>
      </c>
      <c r="AN118" s="35"/>
      <c r="AO118" s="35"/>
      <c r="AP118" s="35" t="n">
        <v>30.1711928389787</v>
      </c>
      <c r="AQ118" s="35" t="n">
        <v>1173.38553860842</v>
      </c>
      <c r="AR118" s="35" t="n">
        <v>98.7607214432605</v>
      </c>
      <c r="AS118" s="35" t="n">
        <v>38.8923666306823</v>
      </c>
      <c r="AT118" s="35" t="n">
        <v>2659.86634237265</v>
      </c>
      <c r="AU118" s="35" t="n">
        <v>2734.36683108676</v>
      </c>
      <c r="AV118" s="35" t="n">
        <v>72.4326496192495</v>
      </c>
      <c r="AW118" s="35" t="n">
        <v>23.4106201405524</v>
      </c>
      <c r="AX118" s="35" t="n">
        <v>825.977996499443</v>
      </c>
      <c r="AY118" s="35" t="n">
        <v>39.207463234959</v>
      </c>
      <c r="AZ118" s="35" t="n">
        <v>5.4224701033267</v>
      </c>
      <c r="BA118" s="35" t="n">
        <v>47.9310735963497</v>
      </c>
      <c r="BB118" s="35" t="n">
        <v>26.230953421404</v>
      </c>
      <c r="BC118" s="35" t="n">
        <v>35.8162825784352</v>
      </c>
      <c r="BD118" s="35" t="n">
        <v>21.0721825209184</v>
      </c>
      <c r="BE118" s="35" t="n">
        <v>238.048203456515</v>
      </c>
      <c r="BF118" s="35" t="n">
        <v>1350.87792750612</v>
      </c>
      <c r="BG118" s="35" t="n">
        <v>821.927784447804</v>
      </c>
      <c r="BH118" s="35" t="n">
        <v>910.425212228714</v>
      </c>
      <c r="BI118" s="35" t="n">
        <v>91.3978787320539</v>
      </c>
      <c r="BJ118" s="35" t="n">
        <v>733.430356666895</v>
      </c>
      <c r="BK118" s="35" t="n">
        <v>175.998282828521</v>
      </c>
      <c r="BL118" s="35" t="n">
        <v>154.517936878963</v>
      </c>
      <c r="BM118" s="35" t="n">
        <v>69.0986754847937</v>
      </c>
      <c r="BN118" s="35" t="n">
        <v>13.5653388008893</v>
      </c>
      <c r="BO118" s="35" t="n">
        <v>10.5948852339968</v>
      </c>
      <c r="BP118" s="35" t="n">
        <v>307.187005716897</v>
      </c>
      <c r="BQ118" s="35" t="n">
        <v>92.7454020862108</v>
      </c>
      <c r="BR118" s="35" t="n">
        <v>1155.480209472</v>
      </c>
      <c r="BS118" s="35" t="n">
        <v>111.027752021682</v>
      </c>
      <c r="BT118" s="35" t="n">
        <v>84.2225515678465</v>
      </c>
      <c r="BU118" s="35" t="n">
        <v>114.403469285819</v>
      </c>
      <c r="BV118" s="35" t="n">
        <v>1.46382654505761</v>
      </c>
      <c r="BW118" s="35" t="n">
        <v>7.38830133295059</v>
      </c>
      <c r="BX118" s="35" t="n">
        <v>1.15148064100326</v>
      </c>
      <c r="BY118" s="35" t="n">
        <v>2.12587869298316</v>
      </c>
      <c r="BZ118" s="35" t="n">
        <v>1.59475602423557</v>
      </c>
      <c r="CA118" s="35"/>
      <c r="CB118" s="35" t="n">
        <v>1.2406742450705</v>
      </c>
      <c r="CC118" s="35" t="n">
        <v>2.09154756990822</v>
      </c>
      <c r="CD118" s="35" t="n">
        <v>1.85291260657359</v>
      </c>
      <c r="CE118" s="35"/>
      <c r="CF118" s="35"/>
      <c r="CG118" s="35" t="n">
        <v>2.04880195588354</v>
      </c>
      <c r="CH118" s="35" t="n">
        <v>31.9721938387284</v>
      </c>
      <c r="CI118" s="35" t="n">
        <v>28.495277360374</v>
      </c>
      <c r="CJ118" s="35" t="n">
        <v>14.8907115576563</v>
      </c>
      <c r="CK118" s="35" t="n">
        <v>72.0053751978945</v>
      </c>
      <c r="CL118" s="35" t="n">
        <v>13.9516089511137</v>
      </c>
      <c r="CM118" s="35" t="n">
        <v>89.5783534261432</v>
      </c>
      <c r="CN118" s="35"/>
      <c r="CO118" s="35" t="n">
        <v>78.8788775209135</v>
      </c>
      <c r="CP118" s="35" t="n">
        <v>90.0752331121445</v>
      </c>
      <c r="CQ118" s="35" t="n">
        <v>10.7401099139248</v>
      </c>
      <c r="CR118" s="35" t="n">
        <v>140.243518742084</v>
      </c>
      <c r="CS118" s="35" t="n">
        <v>416.372263408483</v>
      </c>
      <c r="CT118" s="35" t="n">
        <v>122.206786140234</v>
      </c>
      <c r="CU118" s="40" t="s">
        <v>121</v>
      </c>
      <c r="CV118" s="41" t="s">
        <v>121</v>
      </c>
      <c r="CW118" s="41" t="s">
        <v>121</v>
      </c>
      <c r="CX118" s="41" t="s">
        <v>121</v>
      </c>
      <c r="CY118" s="42" t="str">
        <f aca="false">IF(OR(CZ118="true",DA118="true",DB118="true"),"true","false")</f>
        <v>false</v>
      </c>
      <c r="CZ118" s="43" t="s">
        <v>121</v>
      </c>
      <c r="DA118" s="43" t="s">
        <v>121</v>
      </c>
      <c r="DB118" s="43" t="s">
        <v>121</v>
      </c>
      <c r="DC118" s="44" t="str">
        <f aca="false">IF(OR(DD118="true",DE118="true"),"true","false")</f>
        <v>true</v>
      </c>
      <c r="DD118" s="45" t="s">
        <v>121</v>
      </c>
      <c r="DE118" s="45" t="s">
        <v>120</v>
      </c>
      <c r="DF118" s="46" t="str">
        <f aca="false">IF(OR(DG118="true",DH118="true",DI118="true",DJ118="true"),"true","false")</f>
        <v>false</v>
      </c>
      <c r="DG118" s="47" t="s">
        <v>121</v>
      </c>
      <c r="DH118" s="47" t="s">
        <v>121</v>
      </c>
      <c r="DI118" s="47" t="s">
        <v>121</v>
      </c>
      <c r="DJ118" s="47" t="s">
        <v>121</v>
      </c>
      <c r="DK118" s="48" t="s">
        <v>121</v>
      </c>
      <c r="DL118" s="36"/>
      <c r="DM118" s="33"/>
      <c r="DN118" s="25" t="n">
        <v>1</v>
      </c>
    </row>
    <row r="119" customFormat="false" ht="13.8" hidden="false" customHeight="false" outlineLevel="0" collapsed="false">
      <c r="A119" s="28" t="s">
        <v>277</v>
      </c>
      <c r="B119" s="27" t="n">
        <v>7.50136986301369</v>
      </c>
      <c r="C119" s="28" t="s">
        <v>126</v>
      </c>
      <c r="D119" s="29" t="n">
        <v>57</v>
      </c>
      <c r="E119" s="25" t="n">
        <v>0</v>
      </c>
      <c r="F119" s="52" t="n">
        <v>0</v>
      </c>
      <c r="G119" s="25" t="n">
        <v>0</v>
      </c>
      <c r="H119" s="31" t="n">
        <v>0</v>
      </c>
      <c r="I119" s="32" t="n">
        <v>0</v>
      </c>
      <c r="J119" s="33" t="s">
        <v>120</v>
      </c>
      <c r="K119" s="33" t="s">
        <v>121</v>
      </c>
      <c r="L119" s="33" t="s">
        <v>120</v>
      </c>
      <c r="M119" s="33" t="s">
        <v>121</v>
      </c>
      <c r="N119" s="33" t="s">
        <v>120</v>
      </c>
      <c r="O119" s="33" t="s">
        <v>121</v>
      </c>
      <c r="P119" s="33" t="s">
        <v>120</v>
      </c>
      <c r="Q119" s="34" t="s">
        <v>120</v>
      </c>
      <c r="R119" s="33" t="n">
        <v>30.12</v>
      </c>
      <c r="S119" s="36" t="s">
        <v>136</v>
      </c>
      <c r="T119" s="34" t="n">
        <v>135</v>
      </c>
      <c r="U119" s="34" t="s">
        <v>133</v>
      </c>
      <c r="V119" s="37" t="n">
        <v>24</v>
      </c>
      <c r="W119" s="37" t="n">
        <v>42</v>
      </c>
      <c r="X119" s="37" t="n">
        <v>23</v>
      </c>
      <c r="Y119" s="37" t="n">
        <v>81</v>
      </c>
      <c r="Z119" s="37" t="n">
        <v>0.44</v>
      </c>
      <c r="AA119" s="37" t="n">
        <v>4.7</v>
      </c>
      <c r="AB119" s="37" t="n">
        <v>107</v>
      </c>
      <c r="AC119" s="37" t="n">
        <v>346</v>
      </c>
      <c r="AD119" s="37" t="n">
        <v>252</v>
      </c>
      <c r="AE119" s="37" t="n">
        <v>124.8</v>
      </c>
      <c r="AF119" s="37" t="n">
        <v>58</v>
      </c>
      <c r="AG119" s="37" t="n">
        <v>0.344</v>
      </c>
      <c r="AH119" s="34" t="n">
        <v>0.835</v>
      </c>
      <c r="AI119" s="38" t="n">
        <v>7.405</v>
      </c>
      <c r="AJ119" s="39" t="n">
        <v>198.013698630137</v>
      </c>
      <c r="AK119" s="39" t="n">
        <v>464.878048780487</v>
      </c>
      <c r="AL119" s="31" t="n">
        <v>3</v>
      </c>
      <c r="AM119" s="35" t="n">
        <v>0.515025</v>
      </c>
      <c r="AN119" s="35" t="n">
        <v>0.175725</v>
      </c>
      <c r="AO119" s="35"/>
      <c r="AP119" s="35" t="n">
        <v>46.2096099966641</v>
      </c>
      <c r="AQ119" s="35" t="n">
        <v>971.057895574296</v>
      </c>
      <c r="AR119" s="35" t="n">
        <v>120.257312001695</v>
      </c>
      <c r="AS119" s="35" t="n">
        <v>32.5029077106264</v>
      </c>
      <c r="AT119" s="35" t="n">
        <v>1847.02679971814</v>
      </c>
      <c r="AU119" s="35" t="n">
        <v>2499.1021298843</v>
      </c>
      <c r="AV119" s="35" t="n">
        <v>285.653399404451</v>
      </c>
      <c r="AW119" s="35" t="n">
        <v>33.9173413564909</v>
      </c>
      <c r="AX119" s="35" t="n">
        <v>934.591866887914</v>
      </c>
      <c r="AY119" s="35" t="n">
        <v>58.8484849015417</v>
      </c>
      <c r="AZ119" s="35" t="n">
        <v>5.55390181261833</v>
      </c>
      <c r="BA119" s="35" t="n">
        <v>53.6390039797902</v>
      </c>
      <c r="BB119" s="35" t="n">
        <v>60.5284593114064</v>
      </c>
      <c r="BC119" s="35" t="n">
        <v>75.1227886008446</v>
      </c>
      <c r="BD119" s="35" t="n">
        <v>27.7453022986433</v>
      </c>
      <c r="BE119" s="35" t="n">
        <v>382.492280983977</v>
      </c>
      <c r="BF119" s="35" t="n">
        <v>1434.28929621916</v>
      </c>
      <c r="BG119" s="35" t="n">
        <v>900.253094092977</v>
      </c>
      <c r="BH119" s="35" t="n">
        <v>1042.66274799329</v>
      </c>
      <c r="BI119" s="35" t="n">
        <v>101.915114890463</v>
      </c>
      <c r="BJ119" s="35" t="n">
        <v>1093.52333867198</v>
      </c>
      <c r="BK119" s="35" t="n">
        <v>595.089550020875</v>
      </c>
      <c r="BL119" s="35" t="n">
        <v>481.161826900624</v>
      </c>
      <c r="BM119" s="35" t="n">
        <v>163.13807664171</v>
      </c>
      <c r="BN119" s="35" t="n">
        <v>13.6784989367709</v>
      </c>
      <c r="BO119" s="35" t="n">
        <v>11.3703649887149</v>
      </c>
      <c r="BP119" s="35" t="n">
        <v>443.819997556399</v>
      </c>
      <c r="BQ119" s="35" t="n">
        <v>243.683413619281</v>
      </c>
      <c r="BR119" s="35" t="n">
        <v>1996.67664617966</v>
      </c>
      <c r="BS119" s="35" t="n">
        <v>199.097207378113</v>
      </c>
      <c r="BT119" s="35" t="n">
        <v>149.898634974065</v>
      </c>
      <c r="BU119" s="35" t="n">
        <v>149.564405541972</v>
      </c>
      <c r="BV119" s="35"/>
      <c r="BW119" s="35" t="n">
        <v>3.06459930333616</v>
      </c>
      <c r="BX119" s="35"/>
      <c r="BY119" s="35" t="n">
        <v>2.30224642328971</v>
      </c>
      <c r="BZ119" s="35"/>
      <c r="CA119" s="35"/>
      <c r="CB119" s="35" t="n">
        <v>1.36453555185068</v>
      </c>
      <c r="CC119" s="35" t="n">
        <v>2.58665621739092</v>
      </c>
      <c r="CD119" s="35" t="n">
        <v>2.16391219207598</v>
      </c>
      <c r="CE119" s="35" t="n">
        <v>1.32448257492991</v>
      </c>
      <c r="CF119" s="35" t="n">
        <v>2.08145018076853</v>
      </c>
      <c r="CG119" s="35" t="n">
        <v>2.89126078977151</v>
      </c>
      <c r="CH119" s="35"/>
      <c r="CI119" s="35" t="n">
        <v>30.4331081357793</v>
      </c>
      <c r="CJ119" s="35" t="n">
        <v>18.5742462965465</v>
      </c>
      <c r="CK119" s="35" t="n">
        <v>66.8378264634802</v>
      </c>
      <c r="CL119" s="35" t="n">
        <v>14.6770532926757</v>
      </c>
      <c r="CM119" s="35" t="n">
        <v>105.809756502188</v>
      </c>
      <c r="CN119" s="35"/>
      <c r="CO119" s="35" t="n">
        <v>85.6530039067323</v>
      </c>
      <c r="CP119" s="35" t="n">
        <v>90.8205526411466</v>
      </c>
      <c r="CQ119" s="35" t="n">
        <v>15.3213406188575</v>
      </c>
      <c r="CR119" s="35"/>
      <c r="CS119" s="35" t="n">
        <v>534.504967715286</v>
      </c>
      <c r="CT119" s="35" t="n">
        <v>120.93146161283</v>
      </c>
      <c r="CU119" s="40" t="s">
        <v>121</v>
      </c>
      <c r="CV119" s="41" t="s">
        <v>121</v>
      </c>
      <c r="CW119" s="41" t="s">
        <v>121</v>
      </c>
      <c r="CX119" s="41" t="s">
        <v>121</v>
      </c>
      <c r="CY119" s="42" t="str">
        <f aca="false">IF(OR(CZ119="true",DA119="true",DB119="true"),"true","false")</f>
        <v>false</v>
      </c>
      <c r="CZ119" s="43" t="s">
        <v>121</v>
      </c>
      <c r="DA119" s="43" t="s">
        <v>121</v>
      </c>
      <c r="DB119" s="43" t="s">
        <v>121</v>
      </c>
      <c r="DC119" s="44" t="str">
        <f aca="false">IF(OR(DD119="true",DE119="true"),"true","false")</f>
        <v>false</v>
      </c>
      <c r="DD119" s="45" t="s">
        <v>121</v>
      </c>
      <c r="DE119" s="45" t="s">
        <v>121</v>
      </c>
      <c r="DF119" s="46" t="str">
        <f aca="false">IF(OR(DG119="true",DH119="true",DI119="true",DJ119="true"),"true","false")</f>
        <v>false</v>
      </c>
      <c r="DG119" s="47" t="s">
        <v>121</v>
      </c>
      <c r="DH119" s="47" t="s">
        <v>121</v>
      </c>
      <c r="DI119" s="47" t="s">
        <v>121</v>
      </c>
      <c r="DJ119" s="47" t="s">
        <v>121</v>
      </c>
      <c r="DK119" s="48" t="s">
        <v>121</v>
      </c>
      <c r="DL119" s="36"/>
      <c r="DM119" s="33"/>
      <c r="DN119" s="25" t="s">
        <v>151</v>
      </c>
    </row>
    <row r="120" customFormat="false" ht="13.8" hidden="false" customHeight="false" outlineLevel="0" collapsed="false">
      <c r="A120" s="28" t="s">
        <v>278</v>
      </c>
      <c r="B120" s="27" t="n">
        <v>7.51232876712328</v>
      </c>
      <c r="C120" s="28" t="s">
        <v>126</v>
      </c>
      <c r="D120" s="29" t="n">
        <v>54</v>
      </c>
      <c r="E120" s="25" t="n">
        <v>0</v>
      </c>
      <c r="F120" s="52" t="n">
        <v>0</v>
      </c>
      <c r="G120" s="25" t="n">
        <v>0</v>
      </c>
      <c r="H120" s="31" t="n">
        <v>0</v>
      </c>
      <c r="I120" s="32" t="n">
        <v>0</v>
      </c>
      <c r="J120" s="33" t="s">
        <v>120</v>
      </c>
      <c r="K120" s="33" t="s">
        <v>120</v>
      </c>
      <c r="L120" s="33" t="s">
        <v>121</v>
      </c>
      <c r="M120" s="33" t="s">
        <v>121</v>
      </c>
      <c r="N120" s="33" t="s">
        <v>120</v>
      </c>
      <c r="O120" s="33" t="s">
        <v>121</v>
      </c>
      <c r="P120" s="33" t="s">
        <v>120</v>
      </c>
      <c r="Q120" s="34" t="s">
        <v>121</v>
      </c>
      <c r="R120" s="33" t="n">
        <v>27.22</v>
      </c>
      <c r="S120" s="36" t="s">
        <v>122</v>
      </c>
      <c r="T120" s="34" t="n">
        <v>120</v>
      </c>
      <c r="U120" s="34" t="s">
        <v>133</v>
      </c>
      <c r="V120" s="37" t="n">
        <v>20</v>
      </c>
      <c r="W120" s="37" t="n">
        <v>62</v>
      </c>
      <c r="X120" s="37" t="n">
        <v>23</v>
      </c>
      <c r="Y120" s="37" t="n">
        <v>20</v>
      </c>
      <c r="Z120" s="37" t="n">
        <v>0.85</v>
      </c>
      <c r="AA120" s="37" t="n">
        <v>4.4</v>
      </c>
      <c r="AB120" s="37" t="n">
        <v>95</v>
      </c>
      <c r="AC120" s="37" t="n">
        <v>196</v>
      </c>
      <c r="AD120" s="37" t="n">
        <v>201</v>
      </c>
      <c r="AE120" s="37" t="n">
        <v>104.8</v>
      </c>
      <c r="AF120" s="37" t="n">
        <v>57</v>
      </c>
      <c r="AG120" s="37" t="n">
        <v>0.039</v>
      </c>
      <c r="AH120" s="34" t="n">
        <v>0.73</v>
      </c>
      <c r="AI120" s="38" t="n">
        <v>7.045</v>
      </c>
      <c r="AJ120" s="39" t="n">
        <v>249.72602739726</v>
      </c>
      <c r="AK120" s="39" t="n">
        <v>472.195121951219</v>
      </c>
      <c r="AL120" s="31" t="n">
        <v>3</v>
      </c>
      <c r="AM120" s="35" t="n">
        <v>0.362325</v>
      </c>
      <c r="AN120" s="35" t="n">
        <v>0.0737775</v>
      </c>
      <c r="AO120" s="35" t="n">
        <v>0.0728325</v>
      </c>
      <c r="AP120" s="35" t="n">
        <v>23.9322800742995</v>
      </c>
      <c r="AQ120" s="35" t="n">
        <v>625.610892642011</v>
      </c>
      <c r="AR120" s="35" t="n">
        <v>83.4610307689349</v>
      </c>
      <c r="AS120" s="35" t="n">
        <v>22.0732101090668</v>
      </c>
      <c r="AT120" s="35" t="n">
        <v>1807.42390834906</v>
      </c>
      <c r="AU120" s="35" t="n">
        <v>2046.60968790489</v>
      </c>
      <c r="AV120" s="35" t="n">
        <v>101.001408407006</v>
      </c>
      <c r="AW120" s="35" t="n">
        <v>27.7064371788585</v>
      </c>
      <c r="AX120" s="35" t="n">
        <v>525.623394630964</v>
      </c>
      <c r="AY120" s="35" t="n">
        <v>37.3869050769157</v>
      </c>
      <c r="AZ120" s="35" t="n">
        <v>5.06989648534956</v>
      </c>
      <c r="BA120" s="35" t="n">
        <v>27.9782790489878</v>
      </c>
      <c r="BB120" s="35"/>
      <c r="BC120" s="35" t="n">
        <v>59.3302931667775</v>
      </c>
      <c r="BD120" s="35" t="n">
        <v>16.4792122998409</v>
      </c>
      <c r="BE120" s="35" t="n">
        <v>151.722215874829</v>
      </c>
      <c r="BF120" s="35" t="n">
        <v>1140.31508209636</v>
      </c>
      <c r="BG120" s="35" t="n">
        <v>750.722957497647</v>
      </c>
      <c r="BH120" s="35" t="n">
        <v>805.652395430625</v>
      </c>
      <c r="BI120" s="35" t="n">
        <v>64.9050939785925</v>
      </c>
      <c r="BJ120" s="35" t="n">
        <v>849.392503414293</v>
      </c>
      <c r="BK120" s="35" t="n">
        <v>246.185897965105</v>
      </c>
      <c r="BL120" s="35" t="n">
        <v>154.40144850379</v>
      </c>
      <c r="BM120" s="35" t="n">
        <v>96.2238257034758</v>
      </c>
      <c r="BN120" s="35" t="n">
        <v>13.5287281686923</v>
      </c>
      <c r="BO120" s="35" t="n">
        <v>7.48963797583351</v>
      </c>
      <c r="BP120" s="35" t="n">
        <v>227.172479673901</v>
      </c>
      <c r="BQ120" s="35" t="n">
        <v>128.441105433713</v>
      </c>
      <c r="BR120" s="35" t="n">
        <v>1313.59984043208</v>
      </c>
      <c r="BS120" s="35" t="n">
        <v>175.734570074832</v>
      </c>
      <c r="BT120" s="35" t="n">
        <v>88.8683406739353</v>
      </c>
      <c r="BU120" s="35" t="n">
        <v>122.246719958928</v>
      </c>
      <c r="BV120" s="35"/>
      <c r="BW120" s="35" t="n">
        <v>2.41836639839612</v>
      </c>
      <c r="BX120" s="35"/>
      <c r="BY120" s="35" t="n">
        <v>2.13833213958877</v>
      </c>
      <c r="BZ120" s="35"/>
      <c r="CA120" s="35"/>
      <c r="CB120" s="35" t="n">
        <v>1.11277398263446</v>
      </c>
      <c r="CC120" s="35" t="n">
        <v>3.07839906849373</v>
      </c>
      <c r="CD120" s="35" t="n">
        <v>2.07707464547467</v>
      </c>
      <c r="CE120" s="35"/>
      <c r="CF120" s="35" t="n">
        <v>1.36891108714454</v>
      </c>
      <c r="CG120" s="35" t="n">
        <v>2.31806566627522</v>
      </c>
      <c r="CH120" s="35" t="n">
        <v>132.326569078462</v>
      </c>
      <c r="CI120" s="35" t="n">
        <v>26.0605668989672</v>
      </c>
      <c r="CJ120" s="35" t="n">
        <v>15.6940003833585</v>
      </c>
      <c r="CK120" s="35" t="n">
        <v>49.5464133906323</v>
      </c>
      <c r="CL120" s="35" t="n">
        <v>11.2121456156261</v>
      </c>
      <c r="CM120" s="35" t="n">
        <v>76.2122898727061</v>
      </c>
      <c r="CN120" s="35" t="n">
        <v>124.44274472724</v>
      </c>
      <c r="CO120" s="35" t="n">
        <v>55.7408468094494</v>
      </c>
      <c r="CP120" s="35" t="n">
        <v>52.8092566620413</v>
      </c>
      <c r="CQ120" s="35" t="n">
        <v>10.824579460545</v>
      </c>
      <c r="CR120" s="35" t="n">
        <v>126.612452689446</v>
      </c>
      <c r="CS120" s="35" t="n">
        <v>148.229775854947</v>
      </c>
      <c r="CT120" s="35" t="n">
        <v>70.8459892638913</v>
      </c>
      <c r="CU120" s="40" t="s">
        <v>121</v>
      </c>
      <c r="CV120" s="41" t="s">
        <v>121</v>
      </c>
      <c r="CW120" s="41" t="s">
        <v>121</v>
      </c>
      <c r="CX120" s="41" t="s">
        <v>121</v>
      </c>
      <c r="CY120" s="42" t="str">
        <f aca="false">IF(OR(CZ120="true",DA120="true",DB120="true"),"true","false")</f>
        <v>true</v>
      </c>
      <c r="CZ120" s="43" t="s">
        <v>120</v>
      </c>
      <c r="DA120" s="43" t="s">
        <v>121</v>
      </c>
      <c r="DB120" s="43" t="s">
        <v>121</v>
      </c>
      <c r="DC120" s="44" t="str">
        <f aca="false">IF(OR(DD120="true",DE120="true"),"true","false")</f>
        <v>false</v>
      </c>
      <c r="DD120" s="45" t="s">
        <v>121</v>
      </c>
      <c r="DE120" s="45" t="s">
        <v>121</v>
      </c>
      <c r="DF120" s="46" t="str">
        <f aca="false">IF(OR(DG120="true",DH120="true",DI120="true",DJ120="true"),"true","false")</f>
        <v>true</v>
      </c>
      <c r="DG120" s="47" t="s">
        <v>120</v>
      </c>
      <c r="DH120" s="47" t="s">
        <v>121</v>
      </c>
      <c r="DI120" s="47" t="s">
        <v>121</v>
      </c>
      <c r="DJ120" s="47" t="s">
        <v>121</v>
      </c>
      <c r="DK120" s="48" t="s">
        <v>120</v>
      </c>
      <c r="DL120" s="36" t="s">
        <v>246</v>
      </c>
      <c r="DM120" s="33" t="n">
        <v>10</v>
      </c>
      <c r="DN120" s="25" t="s">
        <v>151</v>
      </c>
    </row>
    <row r="121" customFormat="false" ht="13.8" hidden="false" customHeight="false" outlineLevel="0" collapsed="false">
      <c r="A121" s="26" t="s">
        <v>279</v>
      </c>
      <c r="B121" s="27" t="n">
        <v>7.73698630136986</v>
      </c>
      <c r="C121" s="28" t="s">
        <v>119</v>
      </c>
      <c r="D121" s="29" t="n">
        <v>52</v>
      </c>
      <c r="E121" s="25" t="n">
        <v>2</v>
      </c>
      <c r="F121" s="52" t="n">
        <v>0</v>
      </c>
      <c r="G121" s="25" t="n">
        <v>6</v>
      </c>
      <c r="H121" s="31" t="n">
        <v>22.95</v>
      </c>
      <c r="I121" s="32" t="n">
        <v>1</v>
      </c>
      <c r="J121" s="33" t="s">
        <v>120</v>
      </c>
      <c r="K121" s="33" t="s">
        <v>120</v>
      </c>
      <c r="L121" s="33" t="s">
        <v>121</v>
      </c>
      <c r="M121" s="33" t="s">
        <v>121</v>
      </c>
      <c r="N121" s="33" t="s">
        <v>120</v>
      </c>
      <c r="O121" s="33" t="s">
        <v>120</v>
      </c>
      <c r="P121" s="33" t="s">
        <v>121</v>
      </c>
      <c r="Q121" s="34" t="s">
        <v>120</v>
      </c>
      <c r="R121" s="33" t="n">
        <v>38.61</v>
      </c>
      <c r="S121" s="36" t="s">
        <v>136</v>
      </c>
      <c r="T121" s="34" t="n">
        <v>130</v>
      </c>
      <c r="U121" s="34" t="s">
        <v>123</v>
      </c>
      <c r="V121" s="37" t="n">
        <v>32</v>
      </c>
      <c r="W121" s="37" t="n">
        <v>55</v>
      </c>
      <c r="X121" s="37" t="n">
        <v>18</v>
      </c>
      <c r="Y121" s="37" t="n">
        <v>31</v>
      </c>
      <c r="Z121" s="37" t="n">
        <v>0.96</v>
      </c>
      <c r="AA121" s="37" t="n">
        <v>4.3</v>
      </c>
      <c r="AB121" s="37" t="n">
        <v>99</v>
      </c>
      <c r="AC121" s="37" t="n">
        <v>141</v>
      </c>
      <c r="AD121" s="37" t="n">
        <v>141</v>
      </c>
      <c r="AE121" s="37" t="n">
        <v>68.8</v>
      </c>
      <c r="AF121" s="37" t="n">
        <v>44</v>
      </c>
      <c r="AG121" s="37" t="n">
        <v>0.099</v>
      </c>
      <c r="AH121" s="34" t="n">
        <v>2.23</v>
      </c>
      <c r="AI121" s="38" t="n">
        <v>7.635</v>
      </c>
      <c r="AJ121" s="39" t="n">
        <v>177.465753424657</v>
      </c>
      <c r="AK121" s="39" t="n">
        <v>597.398373983739</v>
      </c>
      <c r="AL121" s="31" t="n">
        <v>13.68</v>
      </c>
      <c r="AM121" s="35" t="n">
        <v>0.381375</v>
      </c>
      <c r="AN121" s="35"/>
      <c r="AO121" s="35"/>
      <c r="AP121" s="35" t="n">
        <v>15.3371449243065</v>
      </c>
      <c r="AQ121" s="35" t="n">
        <v>632.668833678085</v>
      </c>
      <c r="AR121" s="35" t="n">
        <v>66.6908892746513</v>
      </c>
      <c r="AS121" s="35" t="n">
        <v>25.7668425258662</v>
      </c>
      <c r="AT121" s="35" t="n">
        <v>1532.55631577751</v>
      </c>
      <c r="AU121" s="35" t="n">
        <v>1794.48434978292</v>
      </c>
      <c r="AV121" s="35" t="n">
        <v>48.4502969604097</v>
      </c>
      <c r="AW121" s="35" t="n">
        <v>19.1988288633869</v>
      </c>
      <c r="AX121" s="35" t="n">
        <v>784.022458118337</v>
      </c>
      <c r="AY121" s="35" t="n">
        <v>43.4437620257906</v>
      </c>
      <c r="AZ121" s="35" t="n">
        <v>5.21189286882131</v>
      </c>
      <c r="BA121" s="35" t="n">
        <v>30.0085050162756</v>
      </c>
      <c r="BB121" s="35"/>
      <c r="BC121" s="35" t="n">
        <v>19.641039625945</v>
      </c>
      <c r="BD121" s="35" t="n">
        <v>9.46994035376184</v>
      </c>
      <c r="BE121" s="35" t="n">
        <v>36.8813191514387</v>
      </c>
      <c r="BF121" s="35" t="n">
        <v>659.173894276017</v>
      </c>
      <c r="BG121" s="35" t="n">
        <v>414.025847204761</v>
      </c>
      <c r="BH121" s="35" t="n">
        <v>746.654110243353</v>
      </c>
      <c r="BI121" s="35" t="n">
        <v>58.2818977902272</v>
      </c>
      <c r="BJ121" s="35" t="n">
        <v>50.5936650288584</v>
      </c>
      <c r="BK121" s="35" t="n">
        <v>789.377006413447</v>
      </c>
      <c r="BL121" s="35" t="n">
        <v>259.409651541562</v>
      </c>
      <c r="BM121" s="35" t="n">
        <v>107.373427327106</v>
      </c>
      <c r="BN121" s="35" t="n">
        <v>4.77046647538402</v>
      </c>
      <c r="BO121" s="35" t="n">
        <v>4.84035950048738</v>
      </c>
      <c r="BP121" s="35" t="n">
        <v>111.796479715496</v>
      </c>
      <c r="BQ121" s="35" t="n">
        <v>57.5243045322805</v>
      </c>
      <c r="BR121" s="35" t="n">
        <v>187.633137857333</v>
      </c>
      <c r="BS121" s="35" t="n">
        <v>87.9324982640757</v>
      </c>
      <c r="BT121" s="35" t="n">
        <v>20.0772389606126</v>
      </c>
      <c r="BU121" s="35" t="n">
        <v>53.6851224556421</v>
      </c>
      <c r="BV121" s="35"/>
      <c r="BW121" s="35" t="n">
        <v>4.35571879466427</v>
      </c>
      <c r="BX121" s="35"/>
      <c r="BY121" s="35" t="n">
        <v>1.83170808938025</v>
      </c>
      <c r="BZ121" s="35"/>
      <c r="CA121" s="35"/>
      <c r="CB121" s="35" t="n">
        <v>1.37732557809428</v>
      </c>
      <c r="CC121" s="35" t="n">
        <v>1.61326790432499</v>
      </c>
      <c r="CD121" s="35" t="n">
        <v>1.79502090883938</v>
      </c>
      <c r="CE121" s="35"/>
      <c r="CF121" s="35" t="n">
        <v>1.34535051248527</v>
      </c>
      <c r="CG121" s="35"/>
      <c r="CH121" s="35" t="n">
        <v>121.792719735232</v>
      </c>
      <c r="CI121" s="35" t="n">
        <v>20.3795758223515</v>
      </c>
      <c r="CJ121" s="35" t="n">
        <v>14.5776773554754</v>
      </c>
      <c r="CK121" s="35" t="n">
        <v>41.7619649766107</v>
      </c>
      <c r="CL121" s="35" t="n">
        <v>9.00268727853995</v>
      </c>
      <c r="CM121" s="35" t="n">
        <v>61.9187175720665</v>
      </c>
      <c r="CN121" s="35" t="n">
        <v>97.2137379343643</v>
      </c>
      <c r="CO121" s="35" t="n">
        <v>46.1676315258229</v>
      </c>
      <c r="CP121" s="35" t="n">
        <v>43.0538521602143</v>
      </c>
      <c r="CQ121" s="35" t="n">
        <v>11.4291164118467</v>
      </c>
      <c r="CR121" s="35" t="n">
        <v>113.097325230208</v>
      </c>
      <c r="CS121" s="35" t="n">
        <v>76.9751288127485</v>
      </c>
      <c r="CT121" s="35" t="n">
        <v>67.0531409940808</v>
      </c>
      <c r="CU121" s="40" t="s">
        <v>120</v>
      </c>
      <c r="CV121" s="41" t="s">
        <v>120</v>
      </c>
      <c r="CW121" s="41" t="s">
        <v>121</v>
      </c>
      <c r="CX121" s="41" t="s">
        <v>120</v>
      </c>
      <c r="CY121" s="42" t="str">
        <f aca="false">IF(OR(CZ121="true",DA121="true",DB121="true"),"true","false")</f>
        <v>true</v>
      </c>
      <c r="CZ121" s="43" t="s">
        <v>120</v>
      </c>
      <c r="DA121" s="43" t="s">
        <v>120</v>
      </c>
      <c r="DB121" s="43" t="s">
        <v>121</v>
      </c>
      <c r="DC121" s="44" t="str">
        <f aca="false">IF(OR(DD121="true",DE121="true"),"true","false")</f>
        <v>false</v>
      </c>
      <c r="DD121" s="45" t="s">
        <v>121</v>
      </c>
      <c r="DE121" s="45" t="s">
        <v>121</v>
      </c>
      <c r="DF121" s="46" t="str">
        <f aca="false">IF(OR(DG121="true",DH121="true",DI121="true",DJ121="true"),"true","false")</f>
        <v>true</v>
      </c>
      <c r="DG121" s="47" t="s">
        <v>120</v>
      </c>
      <c r="DH121" s="47" t="s">
        <v>121</v>
      </c>
      <c r="DI121" s="47" t="s">
        <v>121</v>
      </c>
      <c r="DJ121" s="47" t="s">
        <v>121</v>
      </c>
      <c r="DK121" s="48" t="s">
        <v>120</v>
      </c>
      <c r="DL121" s="36" t="s">
        <v>246</v>
      </c>
      <c r="DM121" s="33" t="n">
        <v>40</v>
      </c>
      <c r="DN121" s="25" t="n">
        <v>1</v>
      </c>
    </row>
    <row r="122" customFormat="false" ht="13.8" hidden="false" customHeight="false" outlineLevel="0" collapsed="false">
      <c r="A122" s="28" t="s">
        <v>280</v>
      </c>
      <c r="B122" s="27" t="n">
        <v>6.74794520547945</v>
      </c>
      <c r="C122" s="32" t="s">
        <v>126</v>
      </c>
      <c r="D122" s="29" t="n">
        <v>55</v>
      </c>
      <c r="E122" s="49" t="n">
        <v>0</v>
      </c>
      <c r="F122" s="52" t="n">
        <v>0</v>
      </c>
      <c r="G122" s="49" t="n">
        <v>0</v>
      </c>
      <c r="H122" s="50" t="n">
        <v>0</v>
      </c>
      <c r="I122" s="32" t="n">
        <v>0</v>
      </c>
      <c r="J122" s="33" t="s">
        <v>121</v>
      </c>
      <c r="K122" s="33" t="s">
        <v>121</v>
      </c>
      <c r="L122" s="33" t="s">
        <v>120</v>
      </c>
      <c r="M122" s="33" t="s">
        <v>121</v>
      </c>
      <c r="N122" s="33" t="s">
        <v>120</v>
      </c>
      <c r="O122" s="33" t="s">
        <v>120</v>
      </c>
      <c r="P122" s="33" t="s">
        <v>120</v>
      </c>
      <c r="Q122" s="34" t="s">
        <v>120</v>
      </c>
      <c r="R122" s="33" t="n">
        <v>31.24</v>
      </c>
      <c r="S122" s="36" t="s">
        <v>136</v>
      </c>
      <c r="T122" s="34" t="n">
        <v>145</v>
      </c>
      <c r="U122" s="34" t="s">
        <v>127</v>
      </c>
      <c r="V122" s="37" t="n">
        <v>18</v>
      </c>
      <c r="W122" s="37" t="n">
        <v>45</v>
      </c>
      <c r="X122" s="37" t="n">
        <v>21</v>
      </c>
      <c r="Y122" s="37" t="n">
        <v>38</v>
      </c>
      <c r="Z122" s="37" t="n">
        <v>0.67</v>
      </c>
      <c r="AA122" s="37" t="n">
        <v>4.7</v>
      </c>
      <c r="AB122" s="37" t="n">
        <v>97</v>
      </c>
      <c r="AC122" s="37" t="n">
        <v>176</v>
      </c>
      <c r="AD122" s="37" t="n">
        <v>152</v>
      </c>
      <c r="AE122" s="37" t="n">
        <v>69.8</v>
      </c>
      <c r="AF122" s="37" t="n">
        <v>47</v>
      </c>
      <c r="AG122" s="37" t="n">
        <v>0.048</v>
      </c>
      <c r="AH122" s="34" t="n">
        <v>0.74</v>
      </c>
      <c r="AI122" s="38" t="n">
        <v>6.76</v>
      </c>
      <c r="AJ122" s="39" t="n">
        <v>143.219178082191</v>
      </c>
      <c r="AK122" s="39" t="n">
        <v>369.756097560975</v>
      </c>
      <c r="AL122" s="31" t="n">
        <v>3.07</v>
      </c>
      <c r="AM122" s="35" t="n">
        <v>0.28845</v>
      </c>
      <c r="AN122" s="35" t="n">
        <v>0.168375</v>
      </c>
      <c r="AO122" s="35"/>
      <c r="AP122" s="35" t="n">
        <v>27.4893706292456</v>
      </c>
      <c r="AQ122" s="35" t="n">
        <v>803.235742049872</v>
      </c>
      <c r="AR122" s="35" t="n">
        <v>98.5506570404093</v>
      </c>
      <c r="AS122" s="35" t="n">
        <v>19.6364630359934</v>
      </c>
      <c r="AT122" s="35" t="n">
        <v>1754.4893505785</v>
      </c>
      <c r="AU122" s="35" t="n">
        <v>2285.01125179006</v>
      </c>
      <c r="AV122" s="35" t="n">
        <v>80.3450754599762</v>
      </c>
      <c r="AW122" s="35" t="n">
        <v>23.3791104801248</v>
      </c>
      <c r="AX122" s="35" t="n">
        <v>653.45054895097</v>
      </c>
      <c r="AY122" s="35" t="n">
        <v>48.6253506294523</v>
      </c>
      <c r="AZ122" s="35" t="n">
        <v>5.40492200045125</v>
      </c>
      <c r="BA122" s="35" t="n">
        <v>37.8797909386294</v>
      </c>
      <c r="BB122" s="35" t="n">
        <v>37.9962793138017</v>
      </c>
      <c r="BC122" s="35" t="n">
        <v>44.4197811447289</v>
      </c>
      <c r="BD122" s="35" t="n">
        <v>11.8246696518867</v>
      </c>
      <c r="BE122" s="35" t="n">
        <v>67.1017319104122</v>
      </c>
      <c r="BF122" s="35" t="n">
        <v>1156.59047111354</v>
      </c>
      <c r="BG122" s="35" t="n">
        <v>780.222100091284</v>
      </c>
      <c r="BH122" s="35" t="n">
        <v>842.272020719278</v>
      </c>
      <c r="BI122" s="35" t="n">
        <v>79.1499581425139</v>
      </c>
      <c r="BJ122" s="35" t="n">
        <v>905.339153160846</v>
      </c>
      <c r="BK122" s="35" t="n">
        <v>418.094694459056</v>
      </c>
      <c r="BL122" s="35" t="n">
        <v>301.115335898083</v>
      </c>
      <c r="BM122" s="35" t="n">
        <v>117.874022289062</v>
      </c>
      <c r="BN122" s="35" t="n">
        <v>10.3935267569133</v>
      </c>
      <c r="BO122" s="35" t="n">
        <v>7.41641671143952</v>
      </c>
      <c r="BP122" s="35" t="n">
        <v>262.400261816473</v>
      </c>
      <c r="BQ122" s="35" t="n">
        <v>160.527130914613</v>
      </c>
      <c r="BR122" s="35" t="n">
        <v>1343.70581816688</v>
      </c>
      <c r="BS122" s="35" t="n">
        <v>180.046129748828</v>
      </c>
      <c r="BT122" s="35" t="n">
        <v>62.5979073114479</v>
      </c>
      <c r="BU122" s="35" t="n">
        <v>101.50221320704</v>
      </c>
      <c r="BV122" s="35"/>
      <c r="BW122" s="35" t="n">
        <v>2.8010574467903</v>
      </c>
      <c r="BX122" s="35"/>
      <c r="BY122" s="35" t="n">
        <v>2.42038587622406</v>
      </c>
      <c r="BZ122" s="35"/>
      <c r="CA122" s="35"/>
      <c r="CB122" s="35" t="n">
        <v>1.48402132333699</v>
      </c>
      <c r="CC122" s="35" t="n">
        <v>2.32042172374115</v>
      </c>
      <c r="CD122" s="35" t="n">
        <v>2.1568440196782</v>
      </c>
      <c r="CE122" s="35"/>
      <c r="CF122" s="35" t="n">
        <v>1.46449970433359</v>
      </c>
      <c r="CG122" s="35" t="n">
        <v>2.0111050364287</v>
      </c>
      <c r="CH122" s="35" t="n">
        <v>144.632622635096</v>
      </c>
      <c r="CI122" s="35" t="n">
        <v>27.1868275205703</v>
      </c>
      <c r="CJ122" s="35" t="n">
        <v>14.6621469020956</v>
      </c>
      <c r="CK122" s="35" t="n">
        <v>51.7161213528383</v>
      </c>
      <c r="CL122" s="35" t="n">
        <v>12.1976236595288</v>
      </c>
      <c r="CM122" s="35" t="n">
        <v>88.2036529615393</v>
      </c>
      <c r="CN122" s="35" t="n">
        <v>139.282884682481</v>
      </c>
      <c r="CO122" s="35" t="n">
        <v>65.2146861558757</v>
      </c>
      <c r="CP122" s="35" t="n">
        <v>70.2828589530897</v>
      </c>
      <c r="CQ122" s="35" t="n">
        <v>12.3483438309492</v>
      </c>
      <c r="CR122" s="35" t="n">
        <v>149.468918245509</v>
      </c>
      <c r="CS122" s="35" t="n">
        <v>283.238580777007</v>
      </c>
      <c r="CT122" s="35" t="n">
        <v>100.973460891775</v>
      </c>
      <c r="CU122" s="40" t="s">
        <v>120</v>
      </c>
      <c r="CV122" s="41" t="s">
        <v>121</v>
      </c>
      <c r="CW122" s="41" t="s">
        <v>120</v>
      </c>
      <c r="CX122" s="41" t="s">
        <v>121</v>
      </c>
      <c r="CY122" s="42" t="str">
        <f aca="false">IF(OR(CZ122="true",DA122="true",DB122="true"),"true","false")</f>
        <v>true</v>
      </c>
      <c r="CZ122" s="43" t="s">
        <v>120</v>
      </c>
      <c r="DA122" s="43" t="s">
        <v>120</v>
      </c>
      <c r="DB122" s="43" t="s">
        <v>121</v>
      </c>
      <c r="DC122" s="44" t="str">
        <f aca="false">IF(OR(DD122="true",DE122="true"),"true","false")</f>
        <v>false</v>
      </c>
      <c r="DD122" s="45" t="s">
        <v>121</v>
      </c>
      <c r="DE122" s="45" t="s">
        <v>121</v>
      </c>
      <c r="DF122" s="46" t="str">
        <f aca="false">IF(OR(DG122="true",DH122="true",DI122="true",DJ122="true"),"true","false")</f>
        <v>true</v>
      </c>
      <c r="DG122" s="47" t="s">
        <v>120</v>
      </c>
      <c r="DH122" s="47" t="s">
        <v>121</v>
      </c>
      <c r="DI122" s="47" t="s">
        <v>121</v>
      </c>
      <c r="DJ122" s="47" t="s">
        <v>121</v>
      </c>
      <c r="DK122" s="48" t="s">
        <v>120</v>
      </c>
      <c r="DL122" s="36" t="s">
        <v>246</v>
      </c>
      <c r="DM122" s="33" t="n">
        <v>20</v>
      </c>
      <c r="DN122" s="25" t="s">
        <v>151</v>
      </c>
    </row>
    <row r="123" customFormat="false" ht="13.8" hidden="false" customHeight="false" outlineLevel="0" collapsed="false">
      <c r="A123" s="28" t="s">
        <v>281</v>
      </c>
      <c r="B123" s="27" t="n">
        <v>6.28219178082191</v>
      </c>
      <c r="C123" s="32" t="s">
        <v>126</v>
      </c>
      <c r="D123" s="29" t="n">
        <v>63</v>
      </c>
      <c r="E123" s="49" t="n">
        <v>0</v>
      </c>
      <c r="F123" s="52" t="n">
        <v>0</v>
      </c>
      <c r="G123" s="49" t="n">
        <v>3</v>
      </c>
      <c r="H123" s="50" t="n">
        <v>6</v>
      </c>
      <c r="I123" s="32" t="n">
        <v>1</v>
      </c>
      <c r="J123" s="33" t="s">
        <v>121</v>
      </c>
      <c r="K123" s="33" t="s">
        <v>121</v>
      </c>
      <c r="L123" s="33" t="s">
        <v>121</v>
      </c>
      <c r="M123" s="33" t="s">
        <v>121</v>
      </c>
      <c r="N123" s="33" t="s">
        <v>120</v>
      </c>
      <c r="O123" s="33" t="s">
        <v>121</v>
      </c>
      <c r="P123" s="33" t="s">
        <v>121</v>
      </c>
      <c r="Q123" s="34" t="s">
        <v>121</v>
      </c>
      <c r="R123" s="33" t="n">
        <v>21.91</v>
      </c>
      <c r="S123" s="36" t="s">
        <v>130</v>
      </c>
      <c r="T123" s="34" t="n">
        <v>110</v>
      </c>
      <c r="U123" s="34"/>
      <c r="V123" s="37" t="n">
        <v>16</v>
      </c>
      <c r="W123" s="37" t="n">
        <v>48</v>
      </c>
      <c r="X123" s="37" t="n">
        <v>18</v>
      </c>
      <c r="Y123" s="37" t="n">
        <v>12</v>
      </c>
      <c r="Z123" s="37" t="n">
        <v>0.46</v>
      </c>
      <c r="AA123" s="37" t="n">
        <v>2.9</v>
      </c>
      <c r="AB123" s="37" t="n">
        <v>82</v>
      </c>
      <c r="AC123" s="37" t="n">
        <v>71</v>
      </c>
      <c r="AD123" s="37" t="n">
        <v>157</v>
      </c>
      <c r="AE123" s="37" t="n">
        <v>66.8</v>
      </c>
      <c r="AF123" s="37" t="n">
        <v>76</v>
      </c>
      <c r="AG123" s="37" t="n">
        <v>0.031</v>
      </c>
      <c r="AH123" s="34" t="n">
        <v>1.48</v>
      </c>
      <c r="AI123" s="38" t="n">
        <v>0.955</v>
      </c>
      <c r="AJ123" s="39" t="n">
        <v>135.684931506849</v>
      </c>
      <c r="AK123" s="39" t="n">
        <v>516.097560975609</v>
      </c>
      <c r="AL123" s="31" t="n">
        <v>3.35</v>
      </c>
      <c r="AM123" s="35" t="n">
        <v>0.133275</v>
      </c>
      <c r="AN123" s="35" t="n">
        <v>0.08205</v>
      </c>
      <c r="AO123" s="35"/>
      <c r="AP123" s="35" t="n">
        <v>26.957207475356</v>
      </c>
      <c r="AQ123" s="35" t="n">
        <v>619.72927511195</v>
      </c>
      <c r="AR123" s="35" t="n">
        <v>97.3252813571109</v>
      </c>
      <c r="AS123" s="35" t="n">
        <v>24.8425591533211</v>
      </c>
      <c r="AT123" s="35" t="n">
        <v>1415.70818084695</v>
      </c>
      <c r="AU123" s="35" t="n">
        <v>1939.17214102244</v>
      </c>
      <c r="AV123" s="35" t="n">
        <v>67.3560932170133</v>
      </c>
      <c r="AW123" s="35" t="n">
        <v>16.608034561556</v>
      </c>
      <c r="AX123" s="35" t="n">
        <v>569.14736435342</v>
      </c>
      <c r="AY123" s="35" t="n">
        <v>28.9423160822994</v>
      </c>
      <c r="AZ123" s="35" t="n">
        <v>5.11681080120025</v>
      </c>
      <c r="BA123" s="35" t="n">
        <v>44.619475502167</v>
      </c>
      <c r="BB123" s="35"/>
      <c r="BC123" s="35" t="n">
        <v>56.218389430033</v>
      </c>
      <c r="BD123" s="35" t="n">
        <v>13.631903586702</v>
      </c>
      <c r="BE123" s="35" t="n">
        <v>139.32452451721</v>
      </c>
      <c r="BF123" s="35" t="n">
        <v>1071.14467877335</v>
      </c>
      <c r="BG123" s="35" t="n">
        <v>777.170464650563</v>
      </c>
      <c r="BH123" s="35" t="n">
        <v>911.442424042288</v>
      </c>
      <c r="BI123" s="35" t="n">
        <v>58.1654094150549</v>
      </c>
      <c r="BJ123" s="35" t="n">
        <v>791.411430040594</v>
      </c>
      <c r="BK123" s="35" t="n">
        <v>223.807238066484</v>
      </c>
      <c r="BL123" s="35" t="n">
        <v>138.908494605881</v>
      </c>
      <c r="BM123" s="35" t="n">
        <v>67.2015790891312</v>
      </c>
      <c r="BN123" s="35" t="n">
        <v>18.3929498919565</v>
      </c>
      <c r="BO123" s="35" t="n">
        <v>9.81274900069733</v>
      </c>
      <c r="BP123" s="35" t="n">
        <v>100.633216683599</v>
      </c>
      <c r="BQ123" s="35" t="n">
        <v>53.4333362834656</v>
      </c>
      <c r="BR123" s="35" t="n">
        <v>161.061898005962</v>
      </c>
      <c r="BS123" s="35" t="n">
        <v>67.9455782249313</v>
      </c>
      <c r="BT123" s="35" t="n">
        <v>14.7462795187338</v>
      </c>
      <c r="BU123" s="35" t="n">
        <v>42.0093742945366</v>
      </c>
      <c r="BV123" s="35" t="n">
        <v>1.38775954687196</v>
      </c>
      <c r="BW123" s="35" t="n">
        <v>4.90097780820743</v>
      </c>
      <c r="BX123" s="35"/>
      <c r="BY123" s="35" t="n">
        <v>1.97340811697387</v>
      </c>
      <c r="BZ123" s="35"/>
      <c r="CA123" s="35"/>
      <c r="CB123" s="35" t="n">
        <v>1.16494382652284</v>
      </c>
      <c r="CC123" s="35" t="n">
        <v>2.24973999976333</v>
      </c>
      <c r="CD123" s="35" t="n">
        <v>1.83541046539813</v>
      </c>
      <c r="CE123" s="35"/>
      <c r="CF123" s="35"/>
      <c r="CG123" s="35" t="n">
        <v>1.99427605452922</v>
      </c>
      <c r="CH123" s="35" t="n">
        <v>143.936991074694</v>
      </c>
      <c r="CI123" s="35" t="n">
        <v>18.9883127015476</v>
      </c>
      <c r="CJ123" s="35" t="n">
        <v>11.5748677864071</v>
      </c>
      <c r="CK123" s="35" t="n">
        <v>45.2235601224203</v>
      </c>
      <c r="CL123" s="35" t="n">
        <v>13.8621706076334</v>
      </c>
      <c r="CM123" s="35" t="n">
        <v>61.4384005422652</v>
      </c>
      <c r="CN123" s="35" t="n">
        <v>113.494828979009</v>
      </c>
      <c r="CO123" s="35" t="n">
        <v>63.4093566300707</v>
      </c>
      <c r="CP123" s="35" t="n">
        <v>69.3884755182872</v>
      </c>
      <c r="CQ123" s="35" t="n">
        <v>11.8779643948679</v>
      </c>
      <c r="CR123" s="35" t="n">
        <v>118.264873964623</v>
      </c>
      <c r="CS123" s="35" t="n">
        <v>82.6004956845008</v>
      </c>
      <c r="CT123" s="35" t="n">
        <v>70.3656722340899</v>
      </c>
      <c r="CU123" s="40" t="s">
        <v>121</v>
      </c>
      <c r="CV123" s="41" t="s">
        <v>121</v>
      </c>
      <c r="CW123" s="41" t="s">
        <v>121</v>
      </c>
      <c r="CX123" s="41" t="s">
        <v>121</v>
      </c>
      <c r="CY123" s="42" t="str">
        <f aca="false">IF(OR(CZ123="true",DA123="true",DB123="true"),"true","false")</f>
        <v>false</v>
      </c>
      <c r="CZ123" s="43" t="s">
        <v>121</v>
      </c>
      <c r="DA123" s="43" t="s">
        <v>121</v>
      </c>
      <c r="DB123" s="43" t="s">
        <v>121</v>
      </c>
      <c r="DC123" s="44" t="str">
        <f aca="false">IF(OR(DD123="true",DE123="true"),"true","false")</f>
        <v>false</v>
      </c>
      <c r="DD123" s="45" t="s">
        <v>121</v>
      </c>
      <c r="DE123" s="45" t="s">
        <v>121</v>
      </c>
      <c r="DF123" s="46" t="str">
        <f aca="false">IF(OR(DG123="true",DH123="true",DI123="true",DJ123="true"),"true","false")</f>
        <v>true</v>
      </c>
      <c r="DG123" s="47" t="s">
        <v>120</v>
      </c>
      <c r="DH123" s="47" t="s">
        <v>121</v>
      </c>
      <c r="DI123" s="47" t="s">
        <v>121</v>
      </c>
      <c r="DJ123" s="47" t="s">
        <v>121</v>
      </c>
      <c r="DK123" s="48" t="s">
        <v>120</v>
      </c>
      <c r="DL123" s="36" t="s">
        <v>252</v>
      </c>
      <c r="DM123" s="33" t="n">
        <v>20</v>
      </c>
      <c r="DN123" s="25" t="n">
        <v>1</v>
      </c>
    </row>
    <row r="124" customFormat="false" ht="13.8" hidden="false" customHeight="false" outlineLevel="0" collapsed="false">
      <c r="A124" s="28" t="s">
        <v>282</v>
      </c>
      <c r="B124" s="27" t="n">
        <v>5.34794520547945</v>
      </c>
      <c r="C124" s="32" t="s">
        <v>126</v>
      </c>
      <c r="D124" s="29" t="n">
        <v>57</v>
      </c>
      <c r="E124" s="49" t="n">
        <v>0</v>
      </c>
      <c r="F124" s="52" t="n">
        <v>0</v>
      </c>
      <c r="G124" s="49" t="n">
        <v>3</v>
      </c>
      <c r="H124" s="50" t="n">
        <v>5.4</v>
      </c>
      <c r="I124" s="32" t="n">
        <v>1</v>
      </c>
      <c r="J124" s="33" t="s">
        <v>121</v>
      </c>
      <c r="K124" s="33" t="s">
        <v>120</v>
      </c>
      <c r="L124" s="33" t="s">
        <v>121</v>
      </c>
      <c r="M124" s="33" t="s">
        <v>121</v>
      </c>
      <c r="N124" s="33" t="s">
        <v>120</v>
      </c>
      <c r="O124" s="33" t="s">
        <v>121</v>
      </c>
      <c r="P124" s="33" t="s">
        <v>121</v>
      </c>
      <c r="Q124" s="58" t="s">
        <v>121</v>
      </c>
      <c r="R124" s="33" t="n">
        <v>28.37</v>
      </c>
      <c r="S124" s="36" t="s">
        <v>122</v>
      </c>
      <c r="T124" s="34" t="n">
        <v>140</v>
      </c>
      <c r="U124" s="34" t="s">
        <v>133</v>
      </c>
      <c r="V124" s="37" t="n">
        <v>17</v>
      </c>
      <c r="W124" s="37" t="n">
        <v>66</v>
      </c>
      <c r="X124" s="37" t="n">
        <v>24</v>
      </c>
      <c r="Y124" s="37" t="n">
        <v>24</v>
      </c>
      <c r="Z124" s="37" t="n">
        <v>0.49</v>
      </c>
      <c r="AA124" s="37" t="n">
        <v>4.5</v>
      </c>
      <c r="AB124" s="37" t="n">
        <v>89</v>
      </c>
      <c r="AC124" s="37" t="n">
        <v>194</v>
      </c>
      <c r="AD124" s="37" t="n">
        <v>223</v>
      </c>
      <c r="AE124" s="37" t="n">
        <v>119.2</v>
      </c>
      <c r="AF124" s="37" t="n">
        <v>65</v>
      </c>
      <c r="AG124" s="37" t="n">
        <v>0.221</v>
      </c>
      <c r="AH124" s="34" t="n">
        <v>1.19</v>
      </c>
      <c r="AI124" s="38" t="n">
        <v>4.69</v>
      </c>
      <c r="AJ124" s="39" t="n">
        <v>400.753424657534</v>
      </c>
      <c r="AK124" s="39" t="n">
        <v>456.747967479674</v>
      </c>
      <c r="AL124" s="31" t="n">
        <v>3</v>
      </c>
      <c r="AM124" s="35" t="n">
        <v>0.24855</v>
      </c>
      <c r="AN124" s="35" t="n">
        <v>0.0921</v>
      </c>
      <c r="AO124" s="35" t="n">
        <v>0.1017</v>
      </c>
      <c r="AP124" s="35" t="n">
        <v>40.9930106591938</v>
      </c>
      <c r="AQ124" s="35" t="n">
        <v>760.888095833428</v>
      </c>
      <c r="AR124" s="35" t="n">
        <v>138.848011654022</v>
      </c>
      <c r="AS124" s="35" t="n">
        <v>33.2346320472246</v>
      </c>
      <c r="AT124" s="35" t="n">
        <v>2028.96483531471</v>
      </c>
      <c r="AU124" s="35" t="n">
        <v>2297.55870252086</v>
      </c>
      <c r="AV124" s="35" t="n">
        <v>137.447582301681</v>
      </c>
      <c r="AW124" s="35" t="n">
        <v>38.0871197530862</v>
      </c>
      <c r="AX124" s="35" t="n">
        <v>531.112904325689</v>
      </c>
      <c r="AY124" s="35" t="n">
        <v>27.6889318119542</v>
      </c>
      <c r="AZ124" s="35" t="n">
        <v>5.07884959906152</v>
      </c>
      <c r="BA124" s="35" t="n">
        <v>42.3562727845347</v>
      </c>
      <c r="BB124" s="35"/>
      <c r="BC124" s="35" t="n">
        <v>67.833944554352</v>
      </c>
      <c r="BD124" s="35" t="n">
        <v>22.5366078087982</v>
      </c>
      <c r="BE124" s="35" t="n">
        <v>224.824449880057</v>
      </c>
      <c r="BF124" s="35" t="n">
        <v>1206.43384997865</v>
      </c>
      <c r="BG124" s="35" t="n">
        <v>987.733310060314</v>
      </c>
      <c r="BH124" s="35" t="n">
        <v>955.182532025956</v>
      </c>
      <c r="BI124" s="35" t="n">
        <v>88.3858221740284</v>
      </c>
      <c r="BJ124" s="35" t="n">
        <v>969.423497415987</v>
      </c>
      <c r="BK124" s="35" t="n">
        <v>411.991423577614</v>
      </c>
      <c r="BL124" s="35" t="n">
        <v>155.632897041326</v>
      </c>
      <c r="BM124" s="35" t="n">
        <v>92.0801677866342</v>
      </c>
      <c r="BN124" s="35" t="n">
        <v>11.6865477213253</v>
      </c>
      <c r="BO124" s="35" t="n">
        <v>11.5217998764388</v>
      </c>
      <c r="BP124" s="35" t="n">
        <v>223.362264148044</v>
      </c>
      <c r="BQ124" s="35" t="n">
        <v>136.395765917519</v>
      </c>
      <c r="BR124" s="35" t="n">
        <v>1281.97591424007</v>
      </c>
      <c r="BS124" s="35" t="n">
        <v>156.11530241099</v>
      </c>
      <c r="BT124" s="35" t="n">
        <v>74.0285538890187</v>
      </c>
      <c r="BU124" s="35" t="n">
        <v>115.116492074283</v>
      </c>
      <c r="BV124" s="35" t="n">
        <v>1.78189430295778</v>
      </c>
      <c r="BW124" s="35" t="n">
        <v>8.57979325143378</v>
      </c>
      <c r="BX124" s="35" t="n">
        <v>2.04947511515952</v>
      </c>
      <c r="BY124" s="35" t="n">
        <v>2.77278475719917</v>
      </c>
      <c r="BZ124" s="35" t="n">
        <v>1.6876520043207</v>
      </c>
      <c r="CA124" s="35"/>
      <c r="CB124" s="35" t="n">
        <v>1.74217790567501</v>
      </c>
      <c r="CC124" s="35" t="n">
        <v>2.45067804364312</v>
      </c>
      <c r="CD124" s="35" t="n">
        <v>1.839786000692</v>
      </c>
      <c r="CE124" s="35"/>
      <c r="CF124" s="35" t="n">
        <v>1.5903804889417</v>
      </c>
      <c r="CG124" s="35" t="n">
        <v>2.07505516764673</v>
      </c>
      <c r="CH124" s="35" t="n">
        <v>161.029652273141</v>
      </c>
      <c r="CI124" s="35" t="n">
        <v>28.3462134545735</v>
      </c>
      <c r="CJ124" s="35" t="n">
        <v>16.6397280523811</v>
      </c>
      <c r="CK124" s="35" t="n">
        <v>60.1630760148617</v>
      </c>
      <c r="CL124" s="35" t="n">
        <v>14.1404232317942</v>
      </c>
      <c r="CM124" s="35" t="n">
        <v>88.1208396805391</v>
      </c>
      <c r="CN124" s="35" t="n">
        <v>147.762964656904</v>
      </c>
      <c r="CO124" s="35" t="n">
        <v>73.6119528492989</v>
      </c>
      <c r="CP124" s="35" t="n">
        <v>65.6287525608768</v>
      </c>
      <c r="CQ124" s="35" t="n">
        <v>14.0228283727739</v>
      </c>
      <c r="CR124" s="35" t="n">
        <v>161.675595864943</v>
      </c>
      <c r="CS124" s="35" t="n">
        <v>389.182990195013</v>
      </c>
      <c r="CT124" s="35" t="n">
        <v>88.7336579599408</v>
      </c>
      <c r="CU124" s="40" t="s">
        <v>121</v>
      </c>
      <c r="CV124" s="41" t="s">
        <v>121</v>
      </c>
      <c r="CW124" s="41" t="s">
        <v>121</v>
      </c>
      <c r="CX124" s="41" t="s">
        <v>121</v>
      </c>
      <c r="CY124" s="42" t="str">
        <f aca="false">IF(OR(CZ124="true",DA124="true",DB124="true"),"true","false")</f>
        <v>true</v>
      </c>
      <c r="CZ124" s="43" t="s">
        <v>121</v>
      </c>
      <c r="DA124" s="43" t="s">
        <v>120</v>
      </c>
      <c r="DB124" s="43" t="s">
        <v>121</v>
      </c>
      <c r="DC124" s="44" t="str">
        <f aca="false">IF(OR(DD124="true",DE124="true"),"true","false")</f>
        <v>false</v>
      </c>
      <c r="DD124" s="45" t="s">
        <v>121</v>
      </c>
      <c r="DE124" s="45" t="s">
        <v>121</v>
      </c>
      <c r="DF124" s="46" t="str">
        <f aca="false">IF(OR(DG124="true",DH124="true",DI124="true",DJ124="true"),"true","false")</f>
        <v>true</v>
      </c>
      <c r="DG124" s="47" t="s">
        <v>120</v>
      </c>
      <c r="DH124" s="47" t="s">
        <v>121</v>
      </c>
      <c r="DI124" s="47" t="s">
        <v>121</v>
      </c>
      <c r="DJ124" s="47" t="s">
        <v>121</v>
      </c>
      <c r="DK124" s="48" t="s">
        <v>120</v>
      </c>
      <c r="DL124" s="36" t="s">
        <v>283</v>
      </c>
      <c r="DM124" s="33" t="n">
        <v>20</v>
      </c>
      <c r="DN124" s="25" t="n">
        <v>1</v>
      </c>
    </row>
    <row r="125" customFormat="false" ht="13.8" hidden="false" customHeight="false" outlineLevel="0" collapsed="false">
      <c r="A125" s="32" t="s">
        <v>284</v>
      </c>
      <c r="B125" s="27" t="n">
        <v>4.90684931506849</v>
      </c>
      <c r="C125" s="32" t="s">
        <v>119</v>
      </c>
      <c r="D125" s="29" t="n">
        <v>62</v>
      </c>
      <c r="E125" s="49" t="n">
        <v>0</v>
      </c>
      <c r="F125" s="52" t="n">
        <v>0</v>
      </c>
      <c r="G125" s="49" t="n">
        <v>7</v>
      </c>
      <c r="H125" s="50" t="n">
        <v>17.32</v>
      </c>
      <c r="I125" s="32" t="n">
        <v>3</v>
      </c>
      <c r="J125" s="33" t="s">
        <v>120</v>
      </c>
      <c r="K125" s="33" t="s">
        <v>121</v>
      </c>
      <c r="L125" s="33" t="s">
        <v>121</v>
      </c>
      <c r="M125" s="33" t="s">
        <v>121</v>
      </c>
      <c r="N125" s="33" t="s">
        <v>120</v>
      </c>
      <c r="O125" s="33" t="s">
        <v>120</v>
      </c>
      <c r="P125" s="33" t="s">
        <v>121</v>
      </c>
      <c r="Q125" s="34" t="s">
        <v>121</v>
      </c>
      <c r="R125" s="33" t="n">
        <v>25.95</v>
      </c>
      <c r="S125" s="36" t="s">
        <v>122</v>
      </c>
      <c r="T125" s="34" t="n">
        <v>120</v>
      </c>
      <c r="U125" s="34" t="s">
        <v>123</v>
      </c>
      <c r="V125" s="37" t="n">
        <v>17</v>
      </c>
      <c r="W125" s="37" t="n">
        <v>33</v>
      </c>
      <c r="X125" s="37" t="n">
        <v>25</v>
      </c>
      <c r="Y125" s="37" t="n">
        <v>23</v>
      </c>
      <c r="Z125" s="37" t="n">
        <v>0.83</v>
      </c>
      <c r="AA125" s="37" t="n">
        <v>6.2</v>
      </c>
      <c r="AB125" s="37" t="n">
        <v>97</v>
      </c>
      <c r="AC125" s="37" t="n">
        <v>95</v>
      </c>
      <c r="AD125" s="37" t="n">
        <v>141</v>
      </c>
      <c r="AE125" s="37" t="n">
        <v>63</v>
      </c>
      <c r="AF125" s="37" t="n">
        <v>59</v>
      </c>
      <c r="AG125" s="37" t="n">
        <v>0.83</v>
      </c>
      <c r="AH125" s="34" t="n">
        <v>0.54</v>
      </c>
      <c r="AI125" s="38" t="n">
        <v>3.335</v>
      </c>
      <c r="AJ125" s="39" t="n">
        <v>112.19683655536</v>
      </c>
      <c r="AK125" s="39" t="n">
        <v>444.626865671641</v>
      </c>
      <c r="AL125" s="31" t="n">
        <v>4.36</v>
      </c>
      <c r="AM125" s="35" t="n">
        <v>0.615675</v>
      </c>
      <c r="AN125" s="35" t="n">
        <v>0.26985</v>
      </c>
      <c r="AO125" s="35"/>
      <c r="AP125" s="35" t="n">
        <v>21.2959718185175</v>
      </c>
      <c r="AQ125" s="35" t="n">
        <v>465.630895824336</v>
      </c>
      <c r="AR125" s="35" t="n">
        <v>61.7543758076493</v>
      </c>
      <c r="AS125" s="35" t="n">
        <v>27.6539210781457</v>
      </c>
      <c r="AT125" s="35" t="n">
        <v>1243.57284113382</v>
      </c>
      <c r="AU125" s="35" t="n">
        <v>1796.83699679494</v>
      </c>
      <c r="AV125" s="35" t="n">
        <v>66.4808248718002</v>
      </c>
      <c r="AW125" s="35" t="n">
        <v>52.8966601540924</v>
      </c>
      <c r="AX125" s="35" t="n">
        <v>575.028981883481</v>
      </c>
      <c r="AY125" s="35" t="n">
        <v>46.4196743995152</v>
      </c>
      <c r="AZ125" s="35" t="n">
        <v>4.7560003186081</v>
      </c>
      <c r="BA125" s="35" t="n">
        <v>25.6651527419959</v>
      </c>
      <c r="BB125" s="35" t="n">
        <v>18.7424150174733</v>
      </c>
      <c r="BC125" s="35" t="n">
        <v>22.5366078087982</v>
      </c>
      <c r="BD125" s="35" t="n">
        <v>9.69626062552508</v>
      </c>
      <c r="BE125" s="35" t="n">
        <v>105.210071788193</v>
      </c>
      <c r="BF125" s="35" t="n">
        <v>785.308159159152</v>
      </c>
      <c r="BG125" s="35" t="n">
        <v>528.970782138586</v>
      </c>
      <c r="BH125" s="35" t="n">
        <v>656.122258835295</v>
      </c>
      <c r="BI125" s="35" t="n">
        <v>52.3909142458017</v>
      </c>
      <c r="BJ125" s="35" t="n">
        <v>714.103332208995</v>
      </c>
      <c r="BK125" s="35" t="n">
        <v>140.805591001543</v>
      </c>
      <c r="BL125" s="35" t="n">
        <v>150.10801981887</v>
      </c>
      <c r="BM125" s="35" t="n">
        <v>96.7896263828839</v>
      </c>
      <c r="BN125" s="35" t="n">
        <v>9.34679550000831</v>
      </c>
      <c r="BO125" s="35" t="n">
        <v>5.70403759640738</v>
      </c>
      <c r="BP125" s="35" t="n">
        <v>98.4273024317869</v>
      </c>
      <c r="BQ125" s="35" t="n">
        <v>44.8636936446084</v>
      </c>
      <c r="BR125" s="35" t="n">
        <v>155.781072978897</v>
      </c>
      <c r="BS125" s="35" t="n">
        <v>76.7023893457604</v>
      </c>
      <c r="BT125" s="35" t="n">
        <v>32.2164519342201</v>
      </c>
      <c r="BU125" s="35" t="n">
        <v>56.8268791173137</v>
      </c>
      <c r="BV125" s="35" t="n">
        <v>1.45507547446988</v>
      </c>
      <c r="BW125" s="35" t="n">
        <v>8.92983607494297</v>
      </c>
      <c r="BX125" s="35" t="n">
        <v>1.55907858260867</v>
      </c>
      <c r="BY125" s="35" t="n">
        <v>2.21911125270628</v>
      </c>
      <c r="BZ125" s="35" t="n">
        <v>1.61360448396298</v>
      </c>
      <c r="CA125" s="35" t="n">
        <v>2.65700136173075</v>
      </c>
      <c r="CB125" s="35" t="n">
        <v>1.30395121701255</v>
      </c>
      <c r="CC125" s="35" t="n">
        <v>2.69974697575543</v>
      </c>
      <c r="CD125" s="35" t="n">
        <v>2.1925214613051</v>
      </c>
      <c r="CE125" s="35" t="n">
        <v>1.19254335683799</v>
      </c>
      <c r="CF125" s="35" t="n">
        <v>1.39314482107979</v>
      </c>
      <c r="CG125" s="35" t="n">
        <v>3.17028530966489</v>
      </c>
      <c r="CH125" s="35" t="n">
        <v>139.166946089081</v>
      </c>
      <c r="CI125" s="35" t="n">
        <v>29.8865404811778</v>
      </c>
      <c r="CJ125" s="35" t="n">
        <v>16.1544422257198</v>
      </c>
      <c r="CK125" s="35" t="n">
        <v>51.2854922916371</v>
      </c>
      <c r="CL125" s="35"/>
      <c r="CM125" s="35" t="n">
        <v>66.9372024006804</v>
      </c>
      <c r="CN125" s="35" t="n">
        <v>107.051955717192</v>
      </c>
      <c r="CO125" s="35" t="n">
        <v>42.7060363800133</v>
      </c>
      <c r="CP125" s="35" t="n">
        <v>53.5545761910434</v>
      </c>
      <c r="CQ125" s="35" t="n">
        <v>8.22258617151779</v>
      </c>
      <c r="CR125" s="35" t="n">
        <v>91.5493095139486</v>
      </c>
      <c r="CS125" s="35" t="n">
        <v>161.145590866541</v>
      </c>
      <c r="CT125" s="35" t="n">
        <v>77.62011564971</v>
      </c>
      <c r="CU125" s="40" t="s">
        <v>121</v>
      </c>
      <c r="CV125" s="41" t="s">
        <v>121</v>
      </c>
      <c r="CW125" s="41" t="s">
        <v>121</v>
      </c>
      <c r="CX125" s="41" t="s">
        <v>121</v>
      </c>
      <c r="CY125" s="42" t="str">
        <f aca="false">IF(OR(CZ125="true",DA125="true",DB125="true"),"true","false")</f>
        <v>true</v>
      </c>
      <c r="CZ125" s="43" t="s">
        <v>120</v>
      </c>
      <c r="DA125" s="43" t="s">
        <v>121</v>
      </c>
      <c r="DB125" s="43" t="s">
        <v>121</v>
      </c>
      <c r="DC125" s="44" t="str">
        <f aca="false">IF(OR(DD125="true",DE125="true"),"true","false")</f>
        <v>false</v>
      </c>
      <c r="DD125" s="45" t="s">
        <v>121</v>
      </c>
      <c r="DE125" s="45" t="s">
        <v>121</v>
      </c>
      <c r="DF125" s="46" t="str">
        <f aca="false">IF(OR(DG125="true",DH125="true",DI125="true",DJ125="true"),"true","false")</f>
        <v>true</v>
      </c>
      <c r="DG125" s="47" t="s">
        <v>120</v>
      </c>
      <c r="DH125" s="47" t="s">
        <v>121</v>
      </c>
      <c r="DI125" s="47" t="s">
        <v>121</v>
      </c>
      <c r="DJ125" s="47" t="s">
        <v>121</v>
      </c>
      <c r="DK125" s="48" t="s">
        <v>120</v>
      </c>
      <c r="DL125" s="36" t="s">
        <v>285</v>
      </c>
      <c r="DM125" s="33" t="n">
        <v>10</v>
      </c>
      <c r="DN125" s="25" t="n">
        <v>0</v>
      </c>
    </row>
    <row r="126" customFormat="false" ht="13.8" hidden="false" customHeight="false" outlineLevel="0" collapsed="false">
      <c r="A126" s="28" t="s">
        <v>286</v>
      </c>
      <c r="B126" s="27" t="n">
        <v>7.41095890410958</v>
      </c>
      <c r="C126" s="32" t="s">
        <v>119</v>
      </c>
      <c r="D126" s="29" t="n">
        <v>77</v>
      </c>
      <c r="E126" s="49" t="n">
        <v>0</v>
      </c>
      <c r="F126" s="52" t="n">
        <v>0</v>
      </c>
      <c r="G126" s="49" t="n">
        <v>14</v>
      </c>
      <c r="H126" s="50" t="n">
        <v>32.44</v>
      </c>
      <c r="I126" s="32" t="n">
        <v>4</v>
      </c>
      <c r="J126" s="33" t="s">
        <v>121</v>
      </c>
      <c r="K126" s="33" t="s">
        <v>121</v>
      </c>
      <c r="L126" s="33" t="s">
        <v>121</v>
      </c>
      <c r="M126" s="33" t="s">
        <v>120</v>
      </c>
      <c r="N126" s="33" t="s">
        <v>120</v>
      </c>
      <c r="O126" s="33" t="s">
        <v>120</v>
      </c>
      <c r="P126" s="33" t="s">
        <v>121</v>
      </c>
      <c r="Q126" s="34" t="s">
        <v>121</v>
      </c>
      <c r="R126" s="33" t="n">
        <v>29.37</v>
      </c>
      <c r="S126" s="36" t="s">
        <v>122</v>
      </c>
      <c r="T126" s="34" t="n">
        <v>100</v>
      </c>
      <c r="U126" s="34" t="s">
        <v>123</v>
      </c>
      <c r="V126" s="37" t="n">
        <v>39</v>
      </c>
      <c r="W126" s="37" t="n">
        <v>56</v>
      </c>
      <c r="X126" s="37" t="n">
        <v>42</v>
      </c>
      <c r="Y126" s="37" t="n">
        <v>51</v>
      </c>
      <c r="Z126" s="37" t="n">
        <v>0.85</v>
      </c>
      <c r="AA126" s="37" t="n">
        <v>6.3</v>
      </c>
      <c r="AB126" s="37" t="n">
        <v>218</v>
      </c>
      <c r="AC126" s="37" t="n">
        <v>248</v>
      </c>
      <c r="AD126" s="37" t="n">
        <v>161</v>
      </c>
      <c r="AE126" s="37" t="n">
        <v>72.4</v>
      </c>
      <c r="AF126" s="37" t="n">
        <v>39</v>
      </c>
      <c r="AG126" s="37" t="n">
        <v>1.056</v>
      </c>
      <c r="AH126" s="34" t="n">
        <v>3.485</v>
      </c>
      <c r="AI126" s="38" t="n">
        <v>7.235</v>
      </c>
      <c r="AJ126" s="39" t="n">
        <v>253.890675241157</v>
      </c>
      <c r="AK126" s="39" t="n">
        <v>767.419354838709</v>
      </c>
      <c r="AL126" s="31" t="n">
        <v>8.5</v>
      </c>
      <c r="AM126" s="35" t="n">
        <v>0.4626</v>
      </c>
      <c r="AN126" s="35" t="n">
        <v>0.0734475</v>
      </c>
      <c r="AO126" s="35" t="n">
        <v>0.0631725</v>
      </c>
      <c r="AP126" s="35" t="n">
        <v>16.8356043313114</v>
      </c>
      <c r="AQ126" s="35" t="n">
        <v>139.397176823586</v>
      </c>
      <c r="AR126" s="35" t="n">
        <v>69.2816835764822</v>
      </c>
      <c r="AS126" s="35" t="n">
        <v>16.1213853616175</v>
      </c>
      <c r="AT126" s="35" t="n">
        <v>842.054417748278</v>
      </c>
      <c r="AU126" s="35" t="n">
        <v>1359.6367603937</v>
      </c>
      <c r="AV126" s="35" t="n">
        <v>53.8769607007311</v>
      </c>
      <c r="AW126" s="35" t="n">
        <v>31.2250159266153</v>
      </c>
      <c r="AX126" s="35" t="n">
        <v>124.843718130612</v>
      </c>
      <c r="AY126" s="35" t="n">
        <v>40.2577852492148</v>
      </c>
      <c r="AZ126" s="35" t="n">
        <v>5.62301985047469</v>
      </c>
      <c r="BA126" s="35" t="n">
        <v>28.1280498170664</v>
      </c>
      <c r="BB126" s="35" t="n">
        <v>30.6741528744028</v>
      </c>
      <c r="BC126" s="35" t="n">
        <v>30.041787409182</v>
      </c>
      <c r="BD126" s="35" t="n">
        <v>18.159973141612</v>
      </c>
      <c r="BE126" s="35" t="n">
        <v>139.956889982431</v>
      </c>
      <c r="BF126" s="35" t="n">
        <v>803.617971803478</v>
      </c>
      <c r="BG126" s="35" t="n">
        <v>346.889867508898</v>
      </c>
      <c r="BH126" s="35" t="n">
        <v>299.080912270936</v>
      </c>
      <c r="BI126" s="35" t="n">
        <v>57.5663263427405</v>
      </c>
      <c r="BJ126" s="35" t="n">
        <v>259.409651541562</v>
      </c>
      <c r="BK126" s="35" t="n">
        <v>126.793703587966</v>
      </c>
      <c r="BL126" s="35" t="n">
        <v>134.065906438005</v>
      </c>
      <c r="BM126" s="35" t="n">
        <v>79.3995760893116</v>
      </c>
      <c r="BN126" s="35" t="n">
        <v>6.65591403352923</v>
      </c>
      <c r="BO126" s="35" t="n">
        <v>7.00205091975536</v>
      </c>
      <c r="BP126" s="35" t="n">
        <v>251.103307011739</v>
      </c>
      <c r="BQ126" s="35" t="n">
        <v>121.957054451114</v>
      </c>
      <c r="BR126" s="35" t="n">
        <v>1090.96740004028</v>
      </c>
      <c r="BS126" s="35" t="n">
        <v>136.161805315054</v>
      </c>
      <c r="BT126" s="35" t="n">
        <v>130.84755734478</v>
      </c>
      <c r="BU126" s="35" t="n">
        <v>126.346600992598</v>
      </c>
      <c r="BV126" s="35"/>
      <c r="BW126" s="35" t="n">
        <v>1.65971589436756</v>
      </c>
      <c r="BX126" s="35"/>
      <c r="BY126" s="35" t="n">
        <v>2.82428144181158</v>
      </c>
      <c r="BZ126" s="35"/>
      <c r="CA126" s="35"/>
      <c r="CB126" s="35" t="n">
        <v>1.19422625502794</v>
      </c>
      <c r="CC126" s="35" t="n">
        <v>3.26351786938801</v>
      </c>
      <c r="CD126" s="35" t="n">
        <v>2.47221914047446</v>
      </c>
      <c r="CE126" s="35"/>
      <c r="CF126" s="35" t="n">
        <v>1.5516738305729</v>
      </c>
      <c r="CG126" s="35" t="n">
        <v>1.90878482647986</v>
      </c>
      <c r="CH126" s="35" t="n">
        <v>117.652055685221</v>
      </c>
      <c r="CI126" s="35" t="n">
        <v>16.9842313013421</v>
      </c>
      <c r="CJ126" s="35" t="n">
        <v>9.64697460472174</v>
      </c>
      <c r="CK126" s="35" t="n">
        <v>39.5260063896045</v>
      </c>
      <c r="CL126" s="35"/>
      <c r="CM126" s="35" t="n">
        <v>52.5773794752407</v>
      </c>
      <c r="CN126" s="35" t="n">
        <v>96.004664031761</v>
      </c>
      <c r="CO126" s="35" t="n">
        <v>31.7912459441831</v>
      </c>
      <c r="CP126" s="35" t="n">
        <v>42.4244712246125</v>
      </c>
      <c r="CQ126" s="35" t="n">
        <v>7.37457817407544</v>
      </c>
      <c r="CR126" s="35" t="n">
        <v>87.2595815581367</v>
      </c>
      <c r="CS126" s="35" t="n">
        <v>163.894991795749</v>
      </c>
      <c r="CT126" s="35" t="n">
        <v>64.2209267838729</v>
      </c>
      <c r="CU126" s="40" t="s">
        <v>120</v>
      </c>
      <c r="CV126" s="41" t="s">
        <v>121</v>
      </c>
      <c r="CW126" s="41" t="s">
        <v>120</v>
      </c>
      <c r="CX126" s="41" t="s">
        <v>121</v>
      </c>
      <c r="CY126" s="42" t="str">
        <f aca="false">IF(OR(CZ126="true",DA126="true",DB126="true"),"true","false")</f>
        <v>true</v>
      </c>
      <c r="CZ126" s="43" t="s">
        <v>120</v>
      </c>
      <c r="DA126" s="43" t="s">
        <v>121</v>
      </c>
      <c r="DB126" s="43" t="s">
        <v>121</v>
      </c>
      <c r="DC126" s="44" t="str">
        <f aca="false">IF(OR(DD126="true",DE126="true"),"true","false")</f>
        <v>true</v>
      </c>
      <c r="DD126" s="45" t="s">
        <v>120</v>
      </c>
      <c r="DE126" s="45" t="s">
        <v>121</v>
      </c>
      <c r="DF126" s="46" t="str">
        <f aca="false">IF(OR(DG126="true",DH126="true",DI126="true",DJ126="true"),"true","false")</f>
        <v>true</v>
      </c>
      <c r="DG126" s="47" t="s">
        <v>120</v>
      </c>
      <c r="DH126" s="47" t="s">
        <v>121</v>
      </c>
      <c r="DI126" s="47" t="s">
        <v>121</v>
      </c>
      <c r="DJ126" s="47" t="s">
        <v>121</v>
      </c>
      <c r="DK126" s="48" t="s">
        <v>120</v>
      </c>
      <c r="DL126" s="36" t="s">
        <v>287</v>
      </c>
      <c r="DM126" s="33" t="n">
        <v>10</v>
      </c>
      <c r="DN126" s="25" t="n">
        <v>1</v>
      </c>
    </row>
    <row r="127" customFormat="false" ht="13.8" hidden="false" customHeight="false" outlineLevel="0" collapsed="false">
      <c r="A127" s="32" t="s">
        <v>288</v>
      </c>
      <c r="B127" s="27" t="n">
        <v>6.33698630136986</v>
      </c>
      <c r="C127" s="32" t="s">
        <v>119</v>
      </c>
      <c r="D127" s="29" t="n">
        <v>78</v>
      </c>
      <c r="E127" s="49" t="n">
        <v>0</v>
      </c>
      <c r="F127" s="52" t="n">
        <v>0</v>
      </c>
      <c r="G127" s="49" t="n">
        <v>2</v>
      </c>
      <c r="H127" s="50" t="n">
        <v>7.2</v>
      </c>
      <c r="I127" s="32" t="n">
        <v>1</v>
      </c>
      <c r="J127" s="33" t="s">
        <v>121</v>
      </c>
      <c r="K127" s="33" t="s">
        <v>121</v>
      </c>
      <c r="L127" s="33" t="s">
        <v>120</v>
      </c>
      <c r="M127" s="33" t="s">
        <v>121</v>
      </c>
      <c r="N127" s="33" t="s">
        <v>121</v>
      </c>
      <c r="O127" s="33" t="s">
        <v>120</v>
      </c>
      <c r="P127" s="33" t="s">
        <v>121</v>
      </c>
      <c r="Q127" s="34" t="s">
        <v>121</v>
      </c>
      <c r="R127" s="35" t="n">
        <v>27.59</v>
      </c>
      <c r="S127" s="36" t="s">
        <v>122</v>
      </c>
      <c r="T127" s="34" t="n">
        <v>187</v>
      </c>
      <c r="U127" s="34" t="s">
        <v>123</v>
      </c>
      <c r="V127" s="37" t="n">
        <v>15</v>
      </c>
      <c r="W127" s="37" t="n">
        <v>82</v>
      </c>
      <c r="X127" s="37" t="n">
        <v>20</v>
      </c>
      <c r="Y127" s="37" t="n">
        <v>33</v>
      </c>
      <c r="Z127" s="37" t="n">
        <v>0.87</v>
      </c>
      <c r="AA127" s="37" t="n">
        <v>5.6</v>
      </c>
      <c r="AB127" s="37" t="n">
        <v>109</v>
      </c>
      <c r="AC127" s="37" t="n">
        <v>100</v>
      </c>
      <c r="AD127" s="37" t="n">
        <v>138</v>
      </c>
      <c r="AE127" s="37" t="n">
        <v>81</v>
      </c>
      <c r="AF127" s="37" t="n">
        <v>37</v>
      </c>
      <c r="AG127" s="37" t="n">
        <v>0.87</v>
      </c>
      <c r="AH127" s="34" t="n">
        <v>2.5</v>
      </c>
      <c r="AI127" s="38" t="n">
        <v>1.4</v>
      </c>
      <c r="AJ127" s="39" t="n">
        <v>211.890034364261</v>
      </c>
      <c r="AK127" s="39" t="n">
        <v>829.655172413793</v>
      </c>
      <c r="AL127" s="31" t="n">
        <v>5.72</v>
      </c>
      <c r="AM127" s="35" t="n">
        <v>0.14835</v>
      </c>
      <c r="AN127" s="35" t="n">
        <v>0.036195</v>
      </c>
      <c r="AO127" s="35"/>
      <c r="AP127" s="35" t="n">
        <v>25.6303006640129</v>
      </c>
      <c r="AQ127" s="35" t="n">
        <v>187.626440570091</v>
      </c>
      <c r="AR127" s="35" t="n">
        <v>67.4961361522474</v>
      </c>
      <c r="AS127" s="35" t="n">
        <v>17.6793630160969</v>
      </c>
      <c r="AT127" s="35" t="n">
        <v>760.103880162753</v>
      </c>
      <c r="AU127" s="35" t="n">
        <v>1014.97397313209</v>
      </c>
      <c r="AV127" s="35" t="n">
        <v>35.7063898541065</v>
      </c>
      <c r="AW127" s="35" t="n">
        <v>19.9270521266042</v>
      </c>
      <c r="AX127" s="35" t="n">
        <v>95.7848090695358</v>
      </c>
      <c r="AY127" s="35" t="n">
        <v>14.7349603027999</v>
      </c>
      <c r="AZ127" s="35" t="n">
        <v>4.48525815995832</v>
      </c>
      <c r="BA127" s="35" t="n">
        <v>36.8979603478919</v>
      </c>
      <c r="BB127" s="35" t="n">
        <v>20.6894350024953</v>
      </c>
      <c r="BC127" s="35" t="n">
        <v>17.5775312657508</v>
      </c>
      <c r="BD127" s="35" t="n">
        <v>9.83438255608647</v>
      </c>
      <c r="BE127" s="35" t="n">
        <v>102.813739498935</v>
      </c>
      <c r="BF127" s="35" t="n">
        <v>513.712604934981</v>
      </c>
      <c r="BG127" s="35" t="n">
        <v>161.75731743849</v>
      </c>
      <c r="BH127" s="35" t="n">
        <v>158.478541634819</v>
      </c>
      <c r="BI127" s="35" t="n">
        <v>49.3788576877763</v>
      </c>
      <c r="BJ127" s="35" t="n">
        <v>127.892022553876</v>
      </c>
      <c r="BK127" s="35" t="n">
        <v>97.5218390268238</v>
      </c>
      <c r="BL127" s="35" t="n">
        <v>90.0333006228932</v>
      </c>
      <c r="BM127" s="35" t="n">
        <v>41.9568840696583</v>
      </c>
      <c r="BN127" s="35" t="n">
        <v>7.67601937610912</v>
      </c>
      <c r="BO127" s="35" t="n">
        <v>5.37787014592507</v>
      </c>
      <c r="BP127" s="35" t="n">
        <v>173.762616425485</v>
      </c>
      <c r="BQ127" s="35" t="n">
        <v>65.0043592225154</v>
      </c>
      <c r="BR127" s="35" t="n">
        <v>179.578208543898</v>
      </c>
      <c r="BS127" s="35" t="n">
        <v>86.5621575924955</v>
      </c>
      <c r="BT127" s="35" t="n">
        <v>48.6939629363909</v>
      </c>
      <c r="BU127" s="35" t="n">
        <v>80.1560934773852</v>
      </c>
      <c r="BV127" s="35"/>
      <c r="BW127" s="35" t="n">
        <v>1.63447242151834</v>
      </c>
      <c r="BX127" s="35"/>
      <c r="BY127" s="35" t="n">
        <v>2.11241550746357</v>
      </c>
      <c r="BZ127" s="35"/>
      <c r="CA127" s="35"/>
      <c r="CB127" s="35" t="n">
        <v>1.01674781191602</v>
      </c>
      <c r="CC127" s="35" t="n">
        <v>2.08986467171827</v>
      </c>
      <c r="CD127" s="35" t="n">
        <v>1.66106221291952</v>
      </c>
      <c r="CE127" s="35" t="n">
        <v>1.03886109413194</v>
      </c>
      <c r="CF127" s="35" t="n">
        <v>1.14306615005352</v>
      </c>
      <c r="CG127" s="35" t="n">
        <v>1.29620988533879</v>
      </c>
      <c r="CH127" s="35" t="n">
        <v>113.196701167409</v>
      </c>
      <c r="CI127" s="35" t="n">
        <v>14.5876149491954</v>
      </c>
      <c r="CJ127" s="35" t="n">
        <v>9.13187599690031</v>
      </c>
      <c r="CK127" s="35" t="n">
        <v>31.6918700069828</v>
      </c>
      <c r="CL127" s="35" t="n">
        <v>6.74022844161369</v>
      </c>
      <c r="CM127" s="35" t="n">
        <v>49.8942291708332</v>
      </c>
      <c r="CN127" s="35" t="n">
        <v>81.8932809493219</v>
      </c>
      <c r="CO127" s="35" t="n">
        <v>38.2009938936008</v>
      </c>
      <c r="CP127" s="35" t="n">
        <v>40.9503948228085</v>
      </c>
      <c r="CQ127" s="35" t="n">
        <v>6.83629184757395</v>
      </c>
      <c r="CR127" s="35" t="n">
        <v>81.8932809493219</v>
      </c>
      <c r="CS127" s="35" t="n">
        <v>149.038289184308</v>
      </c>
      <c r="CT127" s="35" t="n">
        <v>55.227404467248</v>
      </c>
      <c r="CU127" s="40" t="s">
        <v>120</v>
      </c>
      <c r="CV127" s="41" t="s">
        <v>121</v>
      </c>
      <c r="CW127" s="41" t="s">
        <v>120</v>
      </c>
      <c r="CX127" s="41" t="s">
        <v>120</v>
      </c>
      <c r="CY127" s="42" t="str">
        <f aca="false">IF(OR(CZ127="true",DA127="true",DB127="true"),"true","false")</f>
        <v>true</v>
      </c>
      <c r="CZ127" s="43" t="s">
        <v>120</v>
      </c>
      <c r="DA127" s="43" t="s">
        <v>121</v>
      </c>
      <c r="DB127" s="43" t="s">
        <v>121</v>
      </c>
      <c r="DC127" s="44" t="str">
        <f aca="false">IF(OR(DD127="true",DE127="true"),"true","false")</f>
        <v>false</v>
      </c>
      <c r="DD127" s="45" t="s">
        <v>121</v>
      </c>
      <c r="DE127" s="45" t="s">
        <v>121</v>
      </c>
      <c r="DF127" s="46" t="str">
        <f aca="false">IF(OR(DG127="true",DH127="true",DI127="true",DJ127="true"),"true","false")</f>
        <v>true</v>
      </c>
      <c r="DG127" s="47" t="s">
        <v>121</v>
      </c>
      <c r="DH127" s="47" t="s">
        <v>120</v>
      </c>
      <c r="DI127" s="47" t="s">
        <v>121</v>
      </c>
      <c r="DJ127" s="47" t="s">
        <v>121</v>
      </c>
      <c r="DK127" s="48" t="s">
        <v>121</v>
      </c>
      <c r="DL127" s="36"/>
      <c r="DM127" s="33"/>
      <c r="DN127" s="25" t="n">
        <v>1</v>
      </c>
    </row>
    <row r="128" customFormat="false" ht="13.8" hidden="false" customHeight="false" outlineLevel="0" collapsed="false">
      <c r="A128" s="28" t="s">
        <v>289</v>
      </c>
      <c r="B128" s="27" t="n">
        <v>6.32054794520548</v>
      </c>
      <c r="C128" s="32" t="s">
        <v>126</v>
      </c>
      <c r="D128" s="29" t="n">
        <v>72</v>
      </c>
      <c r="E128" s="49" t="n">
        <v>0</v>
      </c>
      <c r="F128" s="52" t="n">
        <v>0</v>
      </c>
      <c r="G128" s="49" t="n">
        <v>4</v>
      </c>
      <c r="H128" s="50" t="n">
        <v>8.3</v>
      </c>
      <c r="I128" s="32" t="n">
        <v>2</v>
      </c>
      <c r="J128" s="33" t="s">
        <v>121</v>
      </c>
      <c r="K128" s="33" t="s">
        <v>120</v>
      </c>
      <c r="L128" s="33" t="s">
        <v>121</v>
      </c>
      <c r="M128" s="33" t="s">
        <v>121</v>
      </c>
      <c r="N128" s="33" t="s">
        <v>120</v>
      </c>
      <c r="O128" s="33" t="s">
        <v>121</v>
      </c>
      <c r="P128" s="33" t="s">
        <v>121</v>
      </c>
      <c r="Q128" s="34" t="s">
        <v>121</v>
      </c>
      <c r="R128" s="33" t="n">
        <v>23.68</v>
      </c>
      <c r="S128" s="36" t="s">
        <v>130</v>
      </c>
      <c r="T128" s="34" t="n">
        <v>139</v>
      </c>
      <c r="U128" s="34" t="s">
        <v>123</v>
      </c>
      <c r="V128" s="37" t="n">
        <v>30</v>
      </c>
      <c r="W128" s="37" t="n">
        <v>108</v>
      </c>
      <c r="X128" s="37" t="n">
        <v>26</v>
      </c>
      <c r="Y128" s="37" t="n">
        <v>51</v>
      </c>
      <c r="Z128" s="37" t="n">
        <v>0.66</v>
      </c>
      <c r="AA128" s="37" t="n">
        <v>4.9</v>
      </c>
      <c r="AB128" s="37" t="n">
        <v>114</v>
      </c>
      <c r="AC128" s="37" t="n">
        <v>150</v>
      </c>
      <c r="AD128" s="37" t="n">
        <v>232</v>
      </c>
      <c r="AE128" s="37" t="n">
        <v>102</v>
      </c>
      <c r="AF128" s="37" t="n">
        <v>100</v>
      </c>
      <c r="AG128" s="37" t="n">
        <v>0.257</v>
      </c>
      <c r="AH128" s="34" t="n">
        <v>0.84</v>
      </c>
      <c r="AI128" s="38" t="n">
        <v>2.14</v>
      </c>
      <c r="AJ128" s="39" t="n">
        <v>268.247422680412</v>
      </c>
      <c r="AK128" s="39" t="n">
        <v>591.724137931034</v>
      </c>
      <c r="AL128" s="31" t="n">
        <v>3.47</v>
      </c>
      <c r="AM128" s="35" t="n">
        <v>0.228675</v>
      </c>
      <c r="AN128" s="35" t="n">
        <v>0.169575</v>
      </c>
      <c r="AO128" s="35"/>
      <c r="AP128" s="35" t="n">
        <v>48.6603613632609</v>
      </c>
      <c r="AQ128" s="35" t="n">
        <v>349.959084399791</v>
      </c>
      <c r="AR128" s="35" t="n">
        <v>121.0975696131</v>
      </c>
      <c r="AS128" s="35" t="n">
        <v>22.6508872169074</v>
      </c>
      <c r="AT128" s="35" t="n">
        <v>857.346623326439</v>
      </c>
      <c r="AU128" s="35" t="n">
        <v>1270.6282817721</v>
      </c>
      <c r="AV128" s="35" t="n">
        <v>104.117363715965</v>
      </c>
      <c r="AW128" s="35" t="n">
        <v>37.9120660840436</v>
      </c>
      <c r="AX128" s="35" t="n">
        <v>109.989089173278</v>
      </c>
      <c r="AY128" s="35" t="n">
        <v>24.8040473461317</v>
      </c>
      <c r="AZ128" s="35" t="n">
        <v>4.77641341787138</v>
      </c>
      <c r="BA128" s="35" t="n">
        <v>44.7193226808861</v>
      </c>
      <c r="BB128" s="35" t="n">
        <v>72.1606556321787</v>
      </c>
      <c r="BC128" s="35" t="n">
        <v>55.2864824286549</v>
      </c>
      <c r="BD128" s="35" t="n">
        <v>26.4306477788421</v>
      </c>
      <c r="BE128" s="35" t="n">
        <v>152.154886982611</v>
      </c>
      <c r="BF128" s="35" t="n">
        <v>824.979419888525</v>
      </c>
      <c r="BG128" s="35" t="n">
        <v>550.332230223633</v>
      </c>
      <c r="BH128" s="35" t="n">
        <v>590.003490953007</v>
      </c>
      <c r="BI128" s="35" t="n">
        <v>63.5405158694318</v>
      </c>
      <c r="BJ128" s="35" t="n">
        <v>522.867511257144</v>
      </c>
      <c r="BK128" s="35" t="n">
        <v>136.44559753081</v>
      </c>
      <c r="BL128" s="35" t="n">
        <v>118.589593736549</v>
      </c>
      <c r="BM128" s="35" t="n">
        <v>76.5206491029116</v>
      </c>
      <c r="BN128" s="35" t="n">
        <v>8.14363699644346</v>
      </c>
      <c r="BO128" s="35" t="n">
        <v>8.02881274091652</v>
      </c>
      <c r="BP128" s="35" t="n">
        <v>280.248113490224</v>
      </c>
      <c r="BQ128" s="35" t="n">
        <v>128.842180752224</v>
      </c>
      <c r="BR128" s="35" t="n">
        <v>197.82713553616</v>
      </c>
      <c r="BS128" s="35" t="n">
        <v>83.0193256123128</v>
      </c>
      <c r="BT128" s="35" t="n">
        <v>55.8798957263843</v>
      </c>
      <c r="BU128" s="35" t="n">
        <v>56.4480857609419</v>
      </c>
      <c r="BV128" s="35" t="n">
        <v>1.25110821384818</v>
      </c>
      <c r="BW128" s="35" t="n">
        <v>2.78523820380479</v>
      </c>
      <c r="BX128" s="35" t="n">
        <v>1.00863624264047</v>
      </c>
      <c r="BY128" s="35" t="n">
        <v>3.01444893727571</v>
      </c>
      <c r="BZ128" s="35"/>
      <c r="CA128" s="35"/>
      <c r="CB128" s="35" t="n">
        <v>1.26591771791972</v>
      </c>
      <c r="CC128" s="35" t="n">
        <v>3.1214812621564</v>
      </c>
      <c r="CD128" s="35" t="n">
        <v>2.0922207291842</v>
      </c>
      <c r="CE128" s="35" t="n">
        <v>1.22990369665484</v>
      </c>
      <c r="CF128" s="35" t="n">
        <v>1.86805869028312</v>
      </c>
      <c r="CG128" s="35" t="n">
        <v>2.48332626852812</v>
      </c>
      <c r="CH128" s="35" t="n">
        <v>125.154938943842</v>
      </c>
      <c r="CI128" s="35" t="n">
        <v>20.6114530091521</v>
      </c>
      <c r="CJ128" s="35" t="n">
        <v>12.0154344413283</v>
      </c>
      <c r="CK128" s="35" t="n">
        <v>45.5548132464212</v>
      </c>
      <c r="CL128" s="35" t="n">
        <v>11.190614162566</v>
      </c>
      <c r="CM128" s="35" t="n">
        <v>65.5956272484767</v>
      </c>
      <c r="CN128" s="35" t="n">
        <v>105.544754002987</v>
      </c>
      <c r="CO128" s="35" t="n">
        <v>48.4698407376293</v>
      </c>
      <c r="CP128" s="35" t="n">
        <v>54.2170824390452</v>
      </c>
      <c r="CQ128" s="35" t="n">
        <v>10.6125774611844</v>
      </c>
      <c r="CR128" s="35" t="n">
        <v>100.691895736374</v>
      </c>
      <c r="CS128" s="35"/>
      <c r="CT128" s="35" t="n">
        <v>82.6386004783239</v>
      </c>
      <c r="CU128" s="40" t="s">
        <v>121</v>
      </c>
      <c r="CV128" s="41" t="s">
        <v>121</v>
      </c>
      <c r="CW128" s="41" t="s">
        <v>121</v>
      </c>
      <c r="CX128" s="41" t="s">
        <v>121</v>
      </c>
      <c r="CY128" s="42" t="str">
        <f aca="false">IF(OR(CZ128="true",DA128="true",DB128="true"),"true","false")</f>
        <v>false</v>
      </c>
      <c r="CZ128" s="43" t="s">
        <v>121</v>
      </c>
      <c r="DA128" s="43" t="s">
        <v>121</v>
      </c>
      <c r="DB128" s="43" t="s">
        <v>121</v>
      </c>
      <c r="DC128" s="44" t="str">
        <f aca="false">IF(OR(DD128="true",DE128="true"),"true","false")</f>
        <v>false</v>
      </c>
      <c r="DD128" s="45" t="s">
        <v>121</v>
      </c>
      <c r="DE128" s="45" t="s">
        <v>121</v>
      </c>
      <c r="DF128" s="46" t="str">
        <f aca="false">IF(OR(DG128="true",DH128="true",DI128="true",DJ128="true"),"true","false")</f>
        <v>false</v>
      </c>
      <c r="DG128" s="47" t="s">
        <v>121</v>
      </c>
      <c r="DH128" s="47" t="s">
        <v>121</v>
      </c>
      <c r="DI128" s="47" t="s">
        <v>121</v>
      </c>
      <c r="DJ128" s="47" t="s">
        <v>121</v>
      </c>
      <c r="DK128" s="48" t="s">
        <v>120</v>
      </c>
      <c r="DL128" s="36" t="s">
        <v>290</v>
      </c>
      <c r="DM128" s="33" t="n">
        <v>20</v>
      </c>
      <c r="DN128" s="25" t="n">
        <v>0</v>
      </c>
    </row>
    <row r="129" customFormat="false" ht="13.8" hidden="false" customHeight="false" outlineLevel="0" collapsed="false">
      <c r="A129" s="28" t="s">
        <v>291</v>
      </c>
      <c r="B129" s="27" t="n">
        <v>6.30136986301369</v>
      </c>
      <c r="C129" s="32" t="s">
        <v>126</v>
      </c>
      <c r="D129" s="29" t="n">
        <v>70</v>
      </c>
      <c r="E129" s="49" t="n">
        <v>0</v>
      </c>
      <c r="F129" s="52" t="n">
        <v>0</v>
      </c>
      <c r="G129" s="49" t="n">
        <v>7</v>
      </c>
      <c r="H129" s="50" t="n">
        <v>19</v>
      </c>
      <c r="I129" s="32" t="n">
        <v>2</v>
      </c>
      <c r="J129" s="33" t="s">
        <v>121</v>
      </c>
      <c r="K129" s="33" t="s">
        <v>121</v>
      </c>
      <c r="L129" s="33" t="s">
        <v>121</v>
      </c>
      <c r="M129" s="33" t="s">
        <v>120</v>
      </c>
      <c r="N129" s="33" t="s">
        <v>120</v>
      </c>
      <c r="O129" s="33" t="s">
        <v>120</v>
      </c>
      <c r="P129" s="33" t="s">
        <v>121</v>
      </c>
      <c r="Q129" s="34" t="s">
        <v>121</v>
      </c>
      <c r="R129" s="33" t="n">
        <v>28.79</v>
      </c>
      <c r="S129" s="36" t="s">
        <v>122</v>
      </c>
      <c r="T129" s="34" t="n">
        <v>139</v>
      </c>
      <c r="U129" s="34" t="s">
        <v>133</v>
      </c>
      <c r="V129" s="37" t="n">
        <v>17</v>
      </c>
      <c r="W129" s="37" t="n">
        <v>44</v>
      </c>
      <c r="X129" s="37" t="n">
        <v>17</v>
      </c>
      <c r="Y129" s="37" t="n">
        <v>16</v>
      </c>
      <c r="Z129" s="37" t="n">
        <v>0.75</v>
      </c>
      <c r="AA129" s="37" t="n">
        <v>4.2</v>
      </c>
      <c r="AB129" s="37" t="n">
        <v>101</v>
      </c>
      <c r="AC129" s="37" t="n">
        <v>172</v>
      </c>
      <c r="AD129" s="37" t="n">
        <v>166</v>
      </c>
      <c r="AE129" s="37" t="n">
        <v>83.6</v>
      </c>
      <c r="AF129" s="37" t="n">
        <v>48</v>
      </c>
      <c r="AG129" s="37" t="n">
        <v>0.793</v>
      </c>
      <c r="AH129" s="34" t="n">
        <v>1.92</v>
      </c>
      <c r="AI129" s="38" t="n">
        <v>2.42</v>
      </c>
      <c r="AJ129" s="39" t="n">
        <v>125.979381443298</v>
      </c>
      <c r="AK129" s="39" t="n">
        <v>667.586206896551</v>
      </c>
      <c r="AL129" s="31" t="n">
        <v>7.15</v>
      </c>
      <c r="AM129" s="35" t="n">
        <v>0.296625</v>
      </c>
      <c r="AN129" s="35" t="n">
        <v>0.091875</v>
      </c>
      <c r="AO129" s="35"/>
      <c r="AP129" s="35" t="n">
        <v>23.1515407103694</v>
      </c>
      <c r="AQ129" s="35" t="n">
        <v>239.77678266997</v>
      </c>
      <c r="AR129" s="35" t="n">
        <v>66.7609107422684</v>
      </c>
      <c r="AS129" s="35" t="n">
        <v>24.4609421548082</v>
      </c>
      <c r="AT129" s="35" t="n">
        <v>891.852112836133</v>
      </c>
      <c r="AU129" s="35" t="n">
        <v>1392.57381856204</v>
      </c>
      <c r="AV129" s="35" t="n">
        <v>91.863606882981</v>
      </c>
      <c r="AW129" s="35" t="n">
        <v>22.0522036687817</v>
      </c>
      <c r="AX129" s="35" t="n">
        <v>192.723842429478</v>
      </c>
      <c r="AY129" s="35" t="n">
        <v>20.1371165294553</v>
      </c>
      <c r="AZ129" s="35" t="n">
        <v>4.67775010476554</v>
      </c>
      <c r="BA129" s="35" t="n">
        <v>32.1885017516421</v>
      </c>
      <c r="BB129" s="35" t="n">
        <v>26.0312590639658</v>
      </c>
      <c r="BC129" s="35" t="n">
        <v>41.2413126221716</v>
      </c>
      <c r="BD129" s="35" t="n">
        <v>13.265797264732</v>
      </c>
      <c r="BE129" s="35" t="n">
        <v>121.069132008072</v>
      </c>
      <c r="BF129" s="35" t="n">
        <v>799.549124549184</v>
      </c>
      <c r="BG129" s="35" t="n">
        <v>430.30123622194</v>
      </c>
      <c r="BH129" s="35" t="n">
        <v>490.316733222787</v>
      </c>
      <c r="BI129" s="35" t="n">
        <v>50.1110703317162</v>
      </c>
      <c r="BJ129" s="35" t="n">
        <v>472.00692057846</v>
      </c>
      <c r="BK129" s="35" t="n">
        <v>121.984397812997</v>
      </c>
      <c r="BL129" s="35" t="n">
        <v>98.8032111537186</v>
      </c>
      <c r="BM129" s="35" t="n">
        <v>55.6193063577185</v>
      </c>
      <c r="BN129" s="35" t="n">
        <v>9.61139052361387</v>
      </c>
      <c r="BO129" s="35" t="n">
        <v>5.58921334088044</v>
      </c>
      <c r="BP129" s="35" t="n">
        <v>183.856345274685</v>
      </c>
      <c r="BQ129" s="35" t="n">
        <v>102.638593276155</v>
      </c>
      <c r="BR129" s="35" t="n">
        <v>219.919700997489</v>
      </c>
      <c r="BS129" s="35" t="n">
        <v>140.774171477934</v>
      </c>
      <c r="BT129" s="35" t="n">
        <v>86.2279281604028</v>
      </c>
      <c r="BU129" s="35" t="n">
        <v>105.847195824245</v>
      </c>
      <c r="BV129" s="35"/>
      <c r="BW129" s="35" t="n">
        <v>1.97273495769789</v>
      </c>
      <c r="BX129" s="35"/>
      <c r="BY129" s="35" t="n">
        <v>2.5745393504233</v>
      </c>
      <c r="BZ129" s="35"/>
      <c r="CA129" s="35"/>
      <c r="CB129" s="35" t="n">
        <v>1.02014726625972</v>
      </c>
      <c r="CC129" s="35" t="n">
        <v>2.7169125372929</v>
      </c>
      <c r="CD129" s="35" t="n">
        <v>2.34229940021047</v>
      </c>
      <c r="CE129" s="35" t="n">
        <v>0.999885172052743</v>
      </c>
      <c r="CF129" s="35" t="n">
        <v>1.36520871112666</v>
      </c>
      <c r="CG129" s="35" t="n">
        <v>2.14674663053851</v>
      </c>
      <c r="CH129" s="35" t="n">
        <v>113.84264475921</v>
      </c>
      <c r="CI129" s="35" t="n">
        <v>13.9946718572338</v>
      </c>
      <c r="CJ129" s="35" t="n">
        <v>8.86190470083956</v>
      </c>
      <c r="CK129" s="35" t="n">
        <v>46.6148232432241</v>
      </c>
      <c r="CL129" s="35"/>
      <c r="CM129" s="35" t="n">
        <v>59.2852552362592</v>
      </c>
      <c r="CN129" s="35" t="n">
        <v>117.734868966221</v>
      </c>
      <c r="CO129" s="35" t="n">
        <v>34.1431431245896</v>
      </c>
      <c r="CP129" s="35" t="n">
        <v>58.1424319584561</v>
      </c>
      <c r="CQ129" s="35" t="n">
        <v>8.01389670339722</v>
      </c>
      <c r="CR129" s="35" t="n">
        <v>80.5351431409181</v>
      </c>
      <c r="CS129" s="35" t="n">
        <v>150.644866835712</v>
      </c>
      <c r="CT129" s="35" t="n">
        <v>83.8311117247272</v>
      </c>
      <c r="CU129" s="40" t="s">
        <v>120</v>
      </c>
      <c r="CV129" s="41" t="s">
        <v>120</v>
      </c>
      <c r="CW129" s="41" t="s">
        <v>121</v>
      </c>
      <c r="CX129" s="41" t="s">
        <v>121</v>
      </c>
      <c r="CY129" s="42" t="str">
        <f aca="false">IF(OR(CZ129="true",DA129="true",DB129="true"),"true","false")</f>
        <v>false</v>
      </c>
      <c r="CZ129" s="43" t="s">
        <v>121</v>
      </c>
      <c r="DA129" s="43" t="s">
        <v>121</v>
      </c>
      <c r="DB129" s="43" t="s">
        <v>121</v>
      </c>
      <c r="DC129" s="44" t="str">
        <f aca="false">IF(OR(DD129="true",DE129="true"),"true","false")</f>
        <v>true</v>
      </c>
      <c r="DD129" s="45" t="s">
        <v>120</v>
      </c>
      <c r="DE129" s="45" t="s">
        <v>120</v>
      </c>
      <c r="DF129" s="46" t="str">
        <f aca="false">IF(OR(DG129="true",DH129="true",DI129="true",DJ129="true"),"true","false")</f>
        <v>false</v>
      </c>
      <c r="DG129" s="47" t="s">
        <v>121</v>
      </c>
      <c r="DH129" s="47" t="s">
        <v>121</v>
      </c>
      <c r="DI129" s="47" t="s">
        <v>121</v>
      </c>
      <c r="DJ129" s="47" t="s">
        <v>121</v>
      </c>
      <c r="DK129" s="48" t="s">
        <v>120</v>
      </c>
      <c r="DL129" s="36" t="s">
        <v>290</v>
      </c>
      <c r="DM129" s="33" t="n">
        <v>20</v>
      </c>
      <c r="DN129" s="25" t="n">
        <v>1</v>
      </c>
    </row>
    <row r="130" customFormat="false" ht="13.8" hidden="false" customHeight="false" outlineLevel="0" collapsed="false">
      <c r="A130" s="28" t="s">
        <v>292</v>
      </c>
      <c r="B130" s="27" t="n">
        <v>6.28219178082191</v>
      </c>
      <c r="C130" s="32" t="s">
        <v>126</v>
      </c>
      <c r="D130" s="29" t="n">
        <v>74</v>
      </c>
      <c r="E130" s="49" t="n">
        <v>0</v>
      </c>
      <c r="F130" s="52" t="n">
        <v>0</v>
      </c>
      <c r="G130" s="49" t="n">
        <v>4</v>
      </c>
      <c r="H130" s="50" t="n">
        <v>6.6</v>
      </c>
      <c r="I130" s="32" t="n">
        <v>1</v>
      </c>
      <c r="J130" s="33" t="s">
        <v>121</v>
      </c>
      <c r="K130" s="33" t="s">
        <v>121</v>
      </c>
      <c r="L130" s="33" t="s">
        <v>121</v>
      </c>
      <c r="M130" s="33" t="s">
        <v>121</v>
      </c>
      <c r="N130" s="33" t="s">
        <v>120</v>
      </c>
      <c r="O130" s="33" t="s">
        <v>121</v>
      </c>
      <c r="P130" s="33" t="s">
        <v>121</v>
      </c>
      <c r="Q130" s="34" t="s">
        <v>121</v>
      </c>
      <c r="R130" s="35" t="n">
        <v>25.99</v>
      </c>
      <c r="S130" s="36" t="s">
        <v>122</v>
      </c>
      <c r="T130" s="34" t="n">
        <v>140</v>
      </c>
      <c r="U130" s="34" t="s">
        <v>123</v>
      </c>
      <c r="V130" s="37" t="n">
        <v>26</v>
      </c>
      <c r="W130" s="37" t="n">
        <v>55</v>
      </c>
      <c r="X130" s="37" t="n">
        <v>24</v>
      </c>
      <c r="Y130" s="37" t="n">
        <v>26</v>
      </c>
      <c r="Z130" s="37" t="n">
        <v>0.64</v>
      </c>
      <c r="AA130" s="37" t="n">
        <v>4.8</v>
      </c>
      <c r="AB130" s="37" t="n">
        <v>128</v>
      </c>
      <c r="AC130" s="37" t="n">
        <v>141</v>
      </c>
      <c r="AD130" s="37" t="n">
        <v>209</v>
      </c>
      <c r="AE130" s="37" t="n">
        <v>126.8</v>
      </c>
      <c r="AF130" s="37" t="n">
        <v>54</v>
      </c>
      <c r="AG130" s="37" t="n">
        <v>0.165</v>
      </c>
      <c r="AH130" s="34" t="n">
        <v>1.29</v>
      </c>
      <c r="AI130" s="38" t="n">
        <v>3.725</v>
      </c>
      <c r="AJ130" s="39" t="n">
        <v>122.54295532646</v>
      </c>
      <c r="AK130" s="39" t="n">
        <v>608.103448275862</v>
      </c>
      <c r="AL130" s="31" t="n">
        <v>12.84</v>
      </c>
      <c r="AM130" s="35" t="n">
        <v>0.31605</v>
      </c>
      <c r="AN130" s="35" t="n">
        <v>0.0512325</v>
      </c>
      <c r="AO130" s="35"/>
      <c r="AP130" s="35" t="n">
        <v>36.0564971921918</v>
      </c>
      <c r="AQ130" s="35" t="n">
        <v>273.890164344328</v>
      </c>
      <c r="AR130" s="35" t="n">
        <v>103.627213442645</v>
      </c>
      <c r="AS130" s="35" t="n">
        <v>20.1511208229787</v>
      </c>
      <c r="AT130" s="35" t="n">
        <v>1295.7231832337</v>
      </c>
      <c r="AU130" s="35" t="n">
        <v>1233.77014525038</v>
      </c>
      <c r="AV130" s="35" t="n">
        <v>95.8198198033443</v>
      </c>
      <c r="AW130" s="35" t="n">
        <v>36.8267333359793</v>
      </c>
      <c r="AX130" s="35" t="n">
        <v>117.246388894162</v>
      </c>
      <c r="AY130" s="35" t="n">
        <v>30.2517175267383</v>
      </c>
      <c r="AZ130" s="35" t="n">
        <v>5.267044049287</v>
      </c>
      <c r="BA130" s="35" t="n">
        <v>32.4880432877994</v>
      </c>
      <c r="BB130" s="35" t="n">
        <v>44.3199339660098</v>
      </c>
      <c r="BC130" s="35" t="n">
        <v>38.3457444393185</v>
      </c>
      <c r="BD130" s="35" t="n">
        <v>15.0480694048675</v>
      </c>
      <c r="BE130" s="35" t="n">
        <v>128.85721194816</v>
      </c>
      <c r="BF130" s="35" t="n">
        <v>668.32880059818</v>
      </c>
      <c r="BG130" s="35" t="n">
        <v>347.907079322472</v>
      </c>
      <c r="BH130" s="35" t="n">
        <v>290.943217762346</v>
      </c>
      <c r="BI130" s="35" t="n">
        <v>49.5951932416676</v>
      </c>
      <c r="BJ130" s="35" t="n">
        <v>215.669543557894</v>
      </c>
      <c r="BK130" s="35" t="n">
        <v>113.813570354486</v>
      </c>
      <c r="BL130" s="35" t="n">
        <v>120.370201757039</v>
      </c>
      <c r="BM130" s="35" t="n">
        <v>82.4615562366966</v>
      </c>
      <c r="BN130" s="35" t="n">
        <v>7.61777518852299</v>
      </c>
      <c r="BO130" s="35" t="n">
        <v>6.4578837957364</v>
      </c>
      <c r="BP130" s="35" t="n">
        <v>220.086815713535</v>
      </c>
      <c r="BQ130" s="35" t="n">
        <v>108.654723053824</v>
      </c>
      <c r="BR130" s="35" t="n">
        <v>202.773731131133</v>
      </c>
      <c r="BS130" s="35" t="n">
        <v>107.718880643964</v>
      </c>
      <c r="BT130" s="35" t="n">
        <v>54.8772074301061</v>
      </c>
      <c r="BU130" s="35" t="n">
        <v>76.5018516865048</v>
      </c>
      <c r="BV130" s="35"/>
      <c r="BW130" s="35" t="n">
        <v>1.18008991023238</v>
      </c>
      <c r="BX130" s="35"/>
      <c r="BY130" s="35" t="n">
        <v>2.65026976897096</v>
      </c>
      <c r="BZ130" s="35"/>
      <c r="CA130" s="35"/>
      <c r="CB130" s="35" t="n">
        <v>1.02374866838621</v>
      </c>
      <c r="CC130" s="35" t="n">
        <v>3.06089692731827</v>
      </c>
      <c r="CD130" s="35" t="n">
        <v>2.21776493415432</v>
      </c>
      <c r="CE130" s="35" t="n">
        <v>1.01509857168987</v>
      </c>
      <c r="CF130" s="35" t="n">
        <v>1.66947670386926</v>
      </c>
      <c r="CG130" s="35" t="n">
        <v>1.62807740839654</v>
      </c>
      <c r="CH130" s="35" t="n">
        <v>113.72670616581</v>
      </c>
      <c r="CI130" s="35" t="n">
        <v>13.0257564695311</v>
      </c>
      <c r="CJ130" s="35" t="n">
        <v>7.72736275113642</v>
      </c>
      <c r="CK130" s="35" t="n">
        <v>43.7163584082161</v>
      </c>
      <c r="CL130" s="35" t="n">
        <v>7.91948956305695</v>
      </c>
      <c r="CM130" s="35" t="n">
        <v>51.4511188536375</v>
      </c>
      <c r="CN130" s="35" t="n">
        <v>113.84264475921</v>
      </c>
      <c r="CO130" s="35" t="n">
        <v>37.2403598339982</v>
      </c>
      <c r="CP130" s="35" t="n">
        <v>63.7240470978716</v>
      </c>
      <c r="CQ130" s="35" t="n">
        <v>6.9986058783344</v>
      </c>
      <c r="CR130" s="35" t="n">
        <v>69.305662237287</v>
      </c>
      <c r="CS130" s="35" t="n">
        <v>141.452592644687</v>
      </c>
      <c r="CT130" s="35" t="n">
        <v>86.3983234357344</v>
      </c>
      <c r="CU130" s="40" t="s">
        <v>121</v>
      </c>
      <c r="CV130" s="41" t="s">
        <v>121</v>
      </c>
      <c r="CW130" s="41" t="s">
        <v>121</v>
      </c>
      <c r="CX130" s="41" t="s">
        <v>121</v>
      </c>
      <c r="CY130" s="42" t="str">
        <f aca="false">IF(OR(CZ130="true",DA130="true",DB130="true"),"true","false")</f>
        <v>false</v>
      </c>
      <c r="CZ130" s="43" t="s">
        <v>121</v>
      </c>
      <c r="DA130" s="43" t="s">
        <v>121</v>
      </c>
      <c r="DB130" s="43" t="s">
        <v>121</v>
      </c>
      <c r="DC130" s="44" t="str">
        <f aca="false">IF(OR(DD130="true",DE130="true"),"true","false")</f>
        <v>false</v>
      </c>
      <c r="DD130" s="45" t="s">
        <v>121</v>
      </c>
      <c r="DE130" s="45" t="s">
        <v>121</v>
      </c>
      <c r="DF130" s="46" t="str">
        <f aca="false">IF(OR(DG130="true",DH130="true",DI130="true",DJ130="true"),"true","false")</f>
        <v>false</v>
      </c>
      <c r="DG130" s="47" t="s">
        <v>121</v>
      </c>
      <c r="DH130" s="47" t="s">
        <v>121</v>
      </c>
      <c r="DI130" s="47" t="s">
        <v>121</v>
      </c>
      <c r="DJ130" s="47" t="s">
        <v>121</v>
      </c>
      <c r="DK130" s="48" t="s">
        <v>120</v>
      </c>
      <c r="DL130" s="36" t="s">
        <v>293</v>
      </c>
      <c r="DM130" s="33" t="n">
        <v>20</v>
      </c>
      <c r="DN130" s="25" t="n">
        <v>1</v>
      </c>
    </row>
    <row r="131" customFormat="false" ht="13.8" hidden="false" customHeight="false" outlineLevel="0" collapsed="false">
      <c r="A131" s="26" t="s">
        <v>294</v>
      </c>
      <c r="B131" s="27" t="n">
        <v>6.24931506849315</v>
      </c>
      <c r="C131" s="32" t="s">
        <v>119</v>
      </c>
      <c r="D131" s="29" t="n">
        <v>74</v>
      </c>
      <c r="E131" s="49" t="n">
        <v>2</v>
      </c>
      <c r="F131" s="52" t="n">
        <v>0</v>
      </c>
      <c r="G131" s="49" t="n">
        <v>9</v>
      </c>
      <c r="H131" s="50" t="n">
        <v>29.2</v>
      </c>
      <c r="I131" s="32" t="n">
        <v>1</v>
      </c>
      <c r="J131" s="33" t="s">
        <v>121</v>
      </c>
      <c r="K131" s="33" t="s">
        <v>121</v>
      </c>
      <c r="L131" s="33" t="s">
        <v>121</v>
      </c>
      <c r="M131" s="33" t="s">
        <v>120</v>
      </c>
      <c r="N131" s="33" t="s">
        <v>120</v>
      </c>
      <c r="O131" s="33" t="s">
        <v>120</v>
      </c>
      <c r="P131" s="33" t="s">
        <v>121</v>
      </c>
      <c r="Q131" s="34" t="s">
        <v>121</v>
      </c>
      <c r="R131" s="35" t="n">
        <v>28.44</v>
      </c>
      <c r="S131" s="36" t="s">
        <v>122</v>
      </c>
      <c r="T131" s="34" t="n">
        <v>210</v>
      </c>
      <c r="U131" s="34" t="s">
        <v>123</v>
      </c>
      <c r="V131" s="37" t="n">
        <v>16</v>
      </c>
      <c r="W131" s="37" t="n">
        <v>48</v>
      </c>
      <c r="X131" s="37" t="n">
        <v>18</v>
      </c>
      <c r="Y131" s="37" t="n">
        <v>25</v>
      </c>
      <c r="Z131" s="37" t="n">
        <v>0.88</v>
      </c>
      <c r="AA131" s="37" t="n">
        <v>5.5</v>
      </c>
      <c r="AB131" s="37" t="n">
        <v>149</v>
      </c>
      <c r="AC131" s="37" t="n">
        <v>156</v>
      </c>
      <c r="AD131" s="37" t="n">
        <v>163</v>
      </c>
      <c r="AE131" s="37" t="n">
        <v>75.8</v>
      </c>
      <c r="AF131" s="37" t="n">
        <v>56</v>
      </c>
      <c r="AG131" s="37" t="n">
        <v>0.066</v>
      </c>
      <c r="AH131" s="34" t="n">
        <v>1.01</v>
      </c>
      <c r="AI131" s="38" t="n">
        <v>1.07</v>
      </c>
      <c r="AJ131" s="39" t="n">
        <v>142.130584192439</v>
      </c>
      <c r="AK131" s="39" t="n">
        <v>533.103448275862</v>
      </c>
      <c r="AL131" s="31" t="n">
        <v>13.19</v>
      </c>
      <c r="AM131" s="35" t="n">
        <v>0.22905</v>
      </c>
      <c r="AN131" s="35" t="n">
        <v>0.103575</v>
      </c>
      <c r="AO131" s="35"/>
      <c r="AP131" s="35" t="n">
        <v>22.4373217406754</v>
      </c>
      <c r="AQ131" s="35" t="n">
        <v>237.032027822609</v>
      </c>
      <c r="AR131" s="35" t="n">
        <v>95.4697124652591</v>
      </c>
      <c r="AS131" s="35" t="n">
        <v>16.0793724810473</v>
      </c>
      <c r="AT131" s="35" t="n">
        <v>990.271179505831</v>
      </c>
      <c r="AU131" s="35" t="n">
        <v>1201.61730275271</v>
      </c>
      <c r="AV131" s="35" t="n">
        <v>100.546268867495</v>
      </c>
      <c r="AW131" s="35" t="n">
        <v>24.0513165692484</v>
      </c>
      <c r="AX131" s="35" t="n">
        <v>186.058009228741</v>
      </c>
      <c r="AY131" s="35" t="n">
        <v>35.3912932498298</v>
      </c>
      <c r="AZ131" s="35" t="n">
        <v>5.04894619926356</v>
      </c>
      <c r="BA131" s="35" t="n">
        <v>28.3111029780514</v>
      </c>
      <c r="BB131" s="35" t="n">
        <v>28.926827246819</v>
      </c>
      <c r="BC131" s="35" t="n">
        <v>26.8133952972652</v>
      </c>
      <c r="BD131" s="35" t="n">
        <v>16.0465411920583</v>
      </c>
      <c r="BE131" s="35" t="n">
        <v>130.970643897714</v>
      </c>
      <c r="BF131" s="35" t="n">
        <v>611.364939038054</v>
      </c>
      <c r="BG131" s="35" t="n">
        <v>370.285739221093</v>
      </c>
      <c r="BH131" s="35" t="n">
        <v>497.437215917802</v>
      </c>
      <c r="BI131" s="35" t="n">
        <v>47.2654257382225</v>
      </c>
      <c r="BJ131" s="35" t="n">
        <v>414.025847204761</v>
      </c>
      <c r="BK131" s="35" t="n">
        <v>151.738857071282</v>
      </c>
      <c r="BL131" s="35" t="n">
        <v>149.359165978477</v>
      </c>
      <c r="BM131" s="35" t="n">
        <v>77.1696557645856</v>
      </c>
      <c r="BN131" s="35" t="n">
        <v>4.37607011944368</v>
      </c>
      <c r="BO131" s="35" t="n">
        <v>4.55579504113801</v>
      </c>
      <c r="BP131" s="35" t="n">
        <v>200.567816879321</v>
      </c>
      <c r="BQ131" s="35" t="n">
        <v>75.4323175038081</v>
      </c>
      <c r="BR131" s="35" t="n">
        <v>826.338385665482</v>
      </c>
      <c r="BS131" s="35" t="n">
        <v>116.743075310468</v>
      </c>
      <c r="BT131" s="35" t="n">
        <v>114.570584001865</v>
      </c>
      <c r="BU131" s="35" t="n">
        <v>117.010458856142</v>
      </c>
      <c r="BV131" s="35"/>
      <c r="BW131" s="35" t="n">
        <v>1.27870774416333</v>
      </c>
      <c r="BX131" s="35"/>
      <c r="BY131" s="35" t="n">
        <v>3.03363397664111</v>
      </c>
      <c r="BZ131" s="35"/>
      <c r="CA131" s="35"/>
      <c r="CB131" s="35" t="n">
        <v>1.12724690706801</v>
      </c>
      <c r="CC131" s="35" t="n">
        <v>2.67753271964812</v>
      </c>
      <c r="CD131" s="35" t="n">
        <v>2.06260172104111</v>
      </c>
      <c r="CE131" s="35"/>
      <c r="CF131" s="35" t="n">
        <v>1.44093912967432</v>
      </c>
      <c r="CG131" s="35" t="n">
        <v>2.27969558754441</v>
      </c>
      <c r="CH131" s="35" t="n">
        <v>110.579801487801</v>
      </c>
      <c r="CI131" s="35" t="n">
        <v>15.3759973843176</v>
      </c>
      <c r="CJ131" s="35" t="n">
        <v>9.44656646470118</v>
      </c>
      <c r="CK131" s="35" t="n">
        <v>45.6210638712214</v>
      </c>
      <c r="CL131" s="35"/>
      <c r="CM131" s="35" t="n">
        <v>49.2482855790314</v>
      </c>
      <c r="CN131" s="35" t="n">
        <v>94.8949660663579</v>
      </c>
      <c r="CO131" s="35" t="n">
        <v>27.07088892717</v>
      </c>
      <c r="CP131" s="35" t="n">
        <v>44.6273044992186</v>
      </c>
      <c r="CQ131" s="35" t="n">
        <v>6.76838495715376</v>
      </c>
      <c r="CR131" s="35" t="n">
        <v>67.7984605230828</v>
      </c>
      <c r="CS131" s="35" t="n">
        <v>141.303528738886</v>
      </c>
      <c r="CT131" s="35" t="n">
        <v>68.2787775528842</v>
      </c>
      <c r="CU131" s="40" t="s">
        <v>120</v>
      </c>
      <c r="CV131" s="41" t="s">
        <v>121</v>
      </c>
      <c r="CW131" s="41" t="s">
        <v>120</v>
      </c>
      <c r="CX131" s="41" t="s">
        <v>121</v>
      </c>
      <c r="CY131" s="42" t="str">
        <f aca="false">IF(OR(CZ131="true",DA131="true",DB131="true"),"true","false")</f>
        <v>true</v>
      </c>
      <c r="CZ131" s="43" t="s">
        <v>120</v>
      </c>
      <c r="DA131" s="43" t="s">
        <v>121</v>
      </c>
      <c r="DB131" s="43" t="s">
        <v>121</v>
      </c>
      <c r="DC131" s="44" t="str">
        <f aca="false">IF(OR(DD131="true",DE131="true"),"true","false")</f>
        <v>true</v>
      </c>
      <c r="DD131" s="45" t="s">
        <v>120</v>
      </c>
      <c r="DE131" s="45" t="s">
        <v>121</v>
      </c>
      <c r="DF131" s="46" t="str">
        <f aca="false">IF(OR(DG131="true",DH131="true",DI131="true",DJ131="true"),"true","false")</f>
        <v>true</v>
      </c>
      <c r="DG131" s="47" t="s">
        <v>120</v>
      </c>
      <c r="DH131" s="47" t="s">
        <v>121</v>
      </c>
      <c r="DI131" s="47" t="s">
        <v>121</v>
      </c>
      <c r="DJ131" s="47" t="s">
        <v>121</v>
      </c>
      <c r="DK131" s="48" t="s">
        <v>120</v>
      </c>
      <c r="DL131" s="36" t="s">
        <v>287</v>
      </c>
      <c r="DM131" s="33" t="n">
        <v>20</v>
      </c>
      <c r="DN131" s="25" t="n">
        <v>1</v>
      </c>
    </row>
    <row r="132" customFormat="false" ht="13.8" hidden="false" customHeight="false" outlineLevel="0" collapsed="false">
      <c r="A132" s="28" t="s">
        <v>295</v>
      </c>
      <c r="B132" s="27" t="n">
        <v>6.32876712328767</v>
      </c>
      <c r="C132" s="32" t="s">
        <v>119</v>
      </c>
      <c r="D132" s="29" t="n">
        <v>79</v>
      </c>
      <c r="E132" s="49" t="n">
        <v>0</v>
      </c>
      <c r="F132" s="52" t="n">
        <v>0</v>
      </c>
      <c r="G132" s="49" t="n">
        <v>7</v>
      </c>
      <c r="H132" s="50" t="n">
        <v>21.88</v>
      </c>
      <c r="I132" s="32" t="n">
        <v>3</v>
      </c>
      <c r="J132" s="33" t="s">
        <v>121</v>
      </c>
      <c r="K132" s="33" t="s">
        <v>121</v>
      </c>
      <c r="L132" s="33" t="s">
        <v>121</v>
      </c>
      <c r="M132" s="33" t="s">
        <v>121</v>
      </c>
      <c r="N132" s="33" t="s">
        <v>120</v>
      </c>
      <c r="O132" s="33" t="s">
        <v>120</v>
      </c>
      <c r="P132" s="33" t="s">
        <v>121</v>
      </c>
      <c r="Q132" s="34" t="s">
        <v>121</v>
      </c>
      <c r="R132" s="35" t="n">
        <v>27.99</v>
      </c>
      <c r="S132" s="36" t="s">
        <v>122</v>
      </c>
      <c r="T132" s="34" t="n">
        <v>197</v>
      </c>
      <c r="U132" s="34" t="s">
        <v>250</v>
      </c>
      <c r="V132" s="37" t="n">
        <v>18</v>
      </c>
      <c r="W132" s="37" t="n">
        <v>130</v>
      </c>
      <c r="X132" s="37" t="n">
        <v>25</v>
      </c>
      <c r="Y132" s="37" t="n">
        <v>16</v>
      </c>
      <c r="Z132" s="37" t="n">
        <v>0.96</v>
      </c>
      <c r="AA132" s="37" t="n">
        <v>4.4</v>
      </c>
      <c r="AB132" s="37" t="n">
        <v>99</v>
      </c>
      <c r="AC132" s="37" t="n">
        <v>75</v>
      </c>
      <c r="AD132" s="37" t="n">
        <v>133</v>
      </c>
      <c r="AE132" s="37" t="n">
        <v>74</v>
      </c>
      <c r="AF132" s="37" t="n">
        <v>44</v>
      </c>
      <c r="AG132" s="37" t="n">
        <v>0.142</v>
      </c>
      <c r="AH132" s="34" t="n">
        <v>1.17</v>
      </c>
      <c r="AI132" s="38" t="n">
        <v>0.915</v>
      </c>
      <c r="AJ132" s="39" t="n">
        <v>134.226804123711</v>
      </c>
      <c r="AK132" s="39" t="n">
        <v>844.310344827586</v>
      </c>
      <c r="AL132" s="31" t="n">
        <v>14.06</v>
      </c>
      <c r="AM132" s="35" t="n">
        <v>0.22335</v>
      </c>
      <c r="AN132" s="35"/>
      <c r="AO132" s="35"/>
      <c r="AP132" s="35" t="n">
        <v>9.6829114142297</v>
      </c>
      <c r="AQ132" s="35" t="n">
        <v>164.492078285182</v>
      </c>
      <c r="AR132" s="35" t="n">
        <v>38.8223451630653</v>
      </c>
      <c r="AS132" s="35" t="n">
        <v>22.7069043910011</v>
      </c>
      <c r="AT132" s="35" t="n">
        <v>773.435546564226</v>
      </c>
      <c r="AU132" s="35" t="n">
        <v>1164.75916623099</v>
      </c>
      <c r="AV132" s="35" t="n">
        <v>35.076196645553</v>
      </c>
      <c r="AW132" s="35" t="n">
        <v>20.9178558933854</v>
      </c>
      <c r="AX132" s="35" t="n">
        <v>85.2862955470191</v>
      </c>
      <c r="AY132" s="35" t="n">
        <v>24.7480301720381</v>
      </c>
      <c r="AZ132" s="35" t="n">
        <v>4.80989806315413</v>
      </c>
      <c r="BA132" s="35" t="n">
        <v>21.7211891825924</v>
      </c>
      <c r="BB132" s="35" t="n">
        <v>6.70250938359813</v>
      </c>
      <c r="BC132" s="35" t="n">
        <v>12.7449278157475</v>
      </c>
      <c r="BD132" s="35" t="n">
        <v>8.24348417516253</v>
      </c>
      <c r="BE132" s="35" t="n">
        <v>94.7760416120492</v>
      </c>
      <c r="BF132" s="35" t="n">
        <v>536.091264833602</v>
      </c>
      <c r="BG132" s="35" t="n">
        <v>210.583484490026</v>
      </c>
      <c r="BH132" s="35" t="n">
        <v>317.390724915262</v>
      </c>
      <c r="BI132" s="35" t="n">
        <v>40.8585651037485</v>
      </c>
      <c r="BJ132" s="35" t="n">
        <v>351.975926576767</v>
      </c>
      <c r="BK132" s="35" t="n">
        <v>99.2192410650481</v>
      </c>
      <c r="BL132" s="35" t="n">
        <v>99.6352709763776</v>
      </c>
      <c r="BM132" s="35" t="n">
        <v>58.6979277015567</v>
      </c>
      <c r="BN132" s="35" t="n">
        <v>5.9935944146927</v>
      </c>
      <c r="BO132" s="35" t="n">
        <v>5.34958011195466</v>
      </c>
      <c r="BP132" s="35" t="n">
        <v>89.6704913109578</v>
      </c>
      <c r="BQ132" s="35" t="n">
        <v>32.4236741821175</v>
      </c>
      <c r="BR132" s="35" t="n">
        <v>170.687705650232</v>
      </c>
      <c r="BS132" s="35" t="n">
        <v>95.853735804673</v>
      </c>
      <c r="BT132" s="35" t="n">
        <v>64.9375133360969</v>
      </c>
      <c r="BU132" s="35" t="n">
        <v>88.6678030146797</v>
      </c>
      <c r="BV132" s="35"/>
      <c r="BW132" s="35" t="n">
        <v>1.22216236498108</v>
      </c>
      <c r="BX132" s="35"/>
      <c r="BY132" s="35" t="n">
        <v>1.23360607267272</v>
      </c>
      <c r="BZ132" s="35"/>
      <c r="CA132" s="35"/>
      <c r="CB132" s="35" t="n">
        <v>1.15585617629712</v>
      </c>
      <c r="CC132" s="35" t="n">
        <v>2.17367300157768</v>
      </c>
      <c r="CD132" s="35" t="n">
        <v>1.90306297263404</v>
      </c>
      <c r="CE132" s="35"/>
      <c r="CF132" s="35" t="n">
        <v>1.33592628262156</v>
      </c>
      <c r="CG132" s="35" t="n">
        <v>2.2214673101722</v>
      </c>
      <c r="CH132" s="35" t="n">
        <v>106.952579779991</v>
      </c>
      <c r="CI132" s="35" t="n">
        <v>17.0670445823423</v>
      </c>
      <c r="CJ132" s="35" t="n">
        <v>10.4883575396841</v>
      </c>
      <c r="CK132" s="35" t="n">
        <v>30.5324840729796</v>
      </c>
      <c r="CL132" s="35" t="n">
        <v>8.59193340477882</v>
      </c>
      <c r="CM132" s="35" t="n">
        <v>46.9626390234251</v>
      </c>
      <c r="CN132" s="35" t="n">
        <v>66.1753202154783</v>
      </c>
      <c r="CO132" s="35" t="n">
        <v>31.774683287983</v>
      </c>
      <c r="CP132" s="35" t="n">
        <v>33.4143862517876</v>
      </c>
      <c r="CQ132" s="35" t="n">
        <v>7.00191840957441</v>
      </c>
      <c r="CR132" s="35" t="n">
        <v>83.4004826635261</v>
      </c>
      <c r="CS132" s="35" t="n">
        <v>135.092532663869</v>
      </c>
      <c r="CT132" s="35" t="n">
        <v>43.4347932528153</v>
      </c>
      <c r="CU132" s="40" t="s">
        <v>120</v>
      </c>
      <c r="CV132" s="41" t="s">
        <v>121</v>
      </c>
      <c r="CW132" s="41" t="s">
        <v>120</v>
      </c>
      <c r="CX132" s="41" t="s">
        <v>120</v>
      </c>
      <c r="CY132" s="42" t="str">
        <f aca="false">IF(OR(CZ132="true",DA132="true",DB132="true"),"true","false")</f>
        <v>true</v>
      </c>
      <c r="CZ132" s="43" t="s">
        <v>121</v>
      </c>
      <c r="DA132" s="43" t="s">
        <v>120</v>
      </c>
      <c r="DB132" s="43" t="s">
        <v>120</v>
      </c>
      <c r="DC132" s="44" t="str">
        <f aca="false">IF(OR(DD132="true",DE132="true"),"true","false")</f>
        <v>false</v>
      </c>
      <c r="DD132" s="45" t="s">
        <v>121</v>
      </c>
      <c r="DE132" s="45" t="s">
        <v>121</v>
      </c>
      <c r="DF132" s="46" t="str">
        <f aca="false">IF(OR(DG132="true",DH132="true",DI132="true",DJ132="true"),"true","false")</f>
        <v>true</v>
      </c>
      <c r="DG132" s="47" t="s">
        <v>120</v>
      </c>
      <c r="DH132" s="47" t="s">
        <v>121</v>
      </c>
      <c r="DI132" s="47" t="s">
        <v>121</v>
      </c>
      <c r="DJ132" s="47" t="s">
        <v>121</v>
      </c>
      <c r="DK132" s="48" t="s">
        <v>120</v>
      </c>
      <c r="DL132" s="36" t="s">
        <v>145</v>
      </c>
      <c r="DM132" s="33" t="n">
        <v>20</v>
      </c>
      <c r="DN132" s="25" t="n">
        <v>1</v>
      </c>
    </row>
    <row r="133" customFormat="false" ht="13.8" hidden="false" customHeight="false" outlineLevel="0" collapsed="false">
      <c r="A133" s="26" t="s">
        <v>296</v>
      </c>
      <c r="B133" s="27" t="n">
        <v>6.38356164383561</v>
      </c>
      <c r="C133" s="32" t="s">
        <v>126</v>
      </c>
      <c r="D133" s="29" t="n">
        <v>82</v>
      </c>
      <c r="E133" s="49" t="n">
        <v>5</v>
      </c>
      <c r="F133" s="52" t="n">
        <v>0</v>
      </c>
      <c r="G133" s="49" t="n">
        <v>4</v>
      </c>
      <c r="H133" s="50" t="n">
        <v>28.25</v>
      </c>
      <c r="I133" s="32" t="n">
        <v>2</v>
      </c>
      <c r="J133" s="33" t="s">
        <v>121</v>
      </c>
      <c r="K133" s="33" t="s">
        <v>121</v>
      </c>
      <c r="L133" s="33" t="s">
        <v>121</v>
      </c>
      <c r="M133" s="33" t="s">
        <v>121</v>
      </c>
      <c r="N133" s="33" t="s">
        <v>120</v>
      </c>
      <c r="O133" s="33" t="s">
        <v>121</v>
      </c>
      <c r="P133" s="33" t="s">
        <v>121</v>
      </c>
      <c r="Q133" s="34" t="s">
        <v>120</v>
      </c>
      <c r="R133" s="35" t="n">
        <v>31.44</v>
      </c>
      <c r="S133" s="36" t="s">
        <v>136</v>
      </c>
      <c r="T133" s="34" t="n">
        <v>156</v>
      </c>
      <c r="U133" s="34" t="s">
        <v>155</v>
      </c>
      <c r="V133" s="37" t="n">
        <v>18</v>
      </c>
      <c r="W133" s="37" t="n">
        <v>66</v>
      </c>
      <c r="X133" s="37" t="n">
        <v>22</v>
      </c>
      <c r="Y133" s="37" t="n">
        <v>42</v>
      </c>
      <c r="Z133" s="37" t="n">
        <v>0.95</v>
      </c>
      <c r="AA133" s="37" t="n">
        <v>7.8</v>
      </c>
      <c r="AB133" s="37" t="n">
        <v>117</v>
      </c>
      <c r="AC133" s="37" t="n">
        <v>335</v>
      </c>
      <c r="AD133" s="37" t="n">
        <v>177</v>
      </c>
      <c r="AE133" s="37" t="n">
        <v>59</v>
      </c>
      <c r="AF133" s="37" t="n">
        <v>51</v>
      </c>
      <c r="AG133" s="37" t="n">
        <v>0.727</v>
      </c>
      <c r="AH133" s="34" t="n">
        <v>2.5</v>
      </c>
      <c r="AI133" s="38" t="n">
        <v>17.55</v>
      </c>
      <c r="AJ133" s="39" t="n">
        <v>176.871704745166</v>
      </c>
      <c r="AK133" s="39" t="n">
        <v>643.134328358208</v>
      </c>
      <c r="AL133" s="31" t="n">
        <v>22.26</v>
      </c>
      <c r="AM133" s="35" t="n">
        <v>0.44835</v>
      </c>
      <c r="AN133" s="35" t="n">
        <v>0.090675</v>
      </c>
      <c r="AO133" s="35"/>
      <c r="AP133" s="35" t="n">
        <v>42.3934400115348</v>
      </c>
      <c r="AQ133" s="35" t="n">
        <v>306.043006841998</v>
      </c>
      <c r="AR133" s="35" t="n">
        <v>120.957526677865</v>
      </c>
      <c r="AS133" s="35" t="n">
        <v>12.5818001735756</v>
      </c>
      <c r="AT133" s="35" t="n">
        <v>974.194758256996</v>
      </c>
      <c r="AU133" s="35" t="n">
        <v>1825.85297660992</v>
      </c>
      <c r="AV133" s="35" t="n">
        <v>111.924757355266</v>
      </c>
      <c r="AW133" s="35" t="n">
        <v>52.3014776793475</v>
      </c>
      <c r="AX133" s="35" t="n">
        <v>319.374673243471</v>
      </c>
      <c r="AY133" s="35" t="n">
        <v>23.4281255074567</v>
      </c>
      <c r="AZ133" s="35" t="n">
        <v>4.54148371406945</v>
      </c>
      <c r="BA133" s="35" t="n">
        <v>32.6544552523312</v>
      </c>
      <c r="BB133" s="35" t="n">
        <v>63.557157065885</v>
      </c>
      <c r="BC133" s="35" t="n">
        <v>54.9536584995913</v>
      </c>
      <c r="BD133" s="35" t="n">
        <v>22.6530961839704</v>
      </c>
      <c r="BE133" s="35" t="n">
        <v>208.549060862879</v>
      </c>
      <c r="BF133" s="35" t="n">
        <v>1156.59047111354</v>
      </c>
      <c r="BG133" s="35" t="n">
        <v>958.234167466677</v>
      </c>
      <c r="BH133" s="35" t="n">
        <v>815.824513566362</v>
      </c>
      <c r="BI133" s="35" t="n">
        <v>46.3002363439381</v>
      </c>
      <c r="BJ133" s="35" t="n">
        <v>865.667892431472</v>
      </c>
      <c r="BK133" s="35" t="n">
        <v>155.200225933543</v>
      </c>
      <c r="BL133" s="35" t="n">
        <v>122.283939349155</v>
      </c>
      <c r="BM133" s="35" t="n">
        <v>82.594685808322</v>
      </c>
      <c r="BN133" s="35" t="n">
        <v>7.64772934213872</v>
      </c>
      <c r="BO133" s="35" t="n">
        <v>6.03519740582565</v>
      </c>
      <c r="BP133" s="35" t="n">
        <v>346.759770476674</v>
      </c>
      <c r="BQ133" s="35" t="n">
        <v>192.078389304166</v>
      </c>
      <c r="BR133" s="35" t="n">
        <v>1461.59981501073</v>
      </c>
      <c r="BS133" s="35" t="n">
        <v>156.817184218384</v>
      </c>
      <c r="BT133" s="35" t="n">
        <v>162.131432188658</v>
      </c>
      <c r="BU133" s="35" t="n">
        <v>140.584774799748</v>
      </c>
      <c r="BV133" s="35"/>
      <c r="BW133" s="35"/>
      <c r="BX133" s="35"/>
      <c r="BY133" s="35" t="n">
        <v>3.23928413545276</v>
      </c>
      <c r="BZ133" s="35"/>
      <c r="CA133" s="35"/>
      <c r="CB133" s="35" t="n">
        <v>1.90272639299605</v>
      </c>
      <c r="CC133" s="35" t="n">
        <v>3.86464910283744</v>
      </c>
      <c r="CD133" s="35" t="n">
        <v>3.26419102866399</v>
      </c>
      <c r="CE133" s="35" t="n">
        <v>1.21879656860118</v>
      </c>
      <c r="CF133" s="35" t="n">
        <v>1.86401973462725</v>
      </c>
      <c r="CG133" s="35" t="n">
        <v>2.92761139067439</v>
      </c>
      <c r="CH133" s="35" t="n">
        <v>129.312165650053</v>
      </c>
      <c r="CI133" s="35" t="n">
        <v>19.5514430123492</v>
      </c>
      <c r="CJ133" s="35" t="n">
        <v>10.4867012740641</v>
      </c>
      <c r="CK133" s="35" t="n">
        <v>37.2072345215981</v>
      </c>
      <c r="CL133" s="35"/>
      <c r="CM133" s="35" t="n">
        <v>55.3599057168484</v>
      </c>
      <c r="CN133" s="35" t="n">
        <v>93.9840199753554</v>
      </c>
      <c r="CO133" s="35" t="n">
        <v>36.6772295231966</v>
      </c>
      <c r="CP133" s="35" t="n">
        <v>49.0660963608309</v>
      </c>
      <c r="CQ133" s="35" t="n">
        <v>9.04243765342006</v>
      </c>
      <c r="CR133" s="35" t="n">
        <v>84.477055316529</v>
      </c>
      <c r="CS133" s="35" t="n">
        <v>155.895228851127</v>
      </c>
      <c r="CT133" s="35" t="n">
        <v>67.3181434932815</v>
      </c>
      <c r="CU133" s="40" t="s">
        <v>120</v>
      </c>
      <c r="CV133" s="41" t="s">
        <v>121</v>
      </c>
      <c r="CW133" s="41" t="s">
        <v>121</v>
      </c>
      <c r="CX133" s="41" t="s">
        <v>120</v>
      </c>
      <c r="CY133" s="42" t="str">
        <f aca="false">IF(OR(CZ133="true",DA133="true",DB133="true"),"true","false")</f>
        <v>true</v>
      </c>
      <c r="CZ133" s="43" t="s">
        <v>120</v>
      </c>
      <c r="DA133" s="43" t="s">
        <v>121</v>
      </c>
      <c r="DB133" s="43" t="s">
        <v>121</v>
      </c>
      <c r="DC133" s="44" t="str">
        <f aca="false">IF(OR(DD133="true",DE133="true"),"true","false")</f>
        <v>false</v>
      </c>
      <c r="DD133" s="45" t="s">
        <v>121</v>
      </c>
      <c r="DE133" s="45" t="s">
        <v>121</v>
      </c>
      <c r="DF133" s="46" t="str">
        <f aca="false">IF(OR(DG133="true",DH133="true",DI133="true",DJ133="true"),"true","false")</f>
        <v>true</v>
      </c>
      <c r="DG133" s="47" t="s">
        <v>120</v>
      </c>
      <c r="DH133" s="47" t="s">
        <v>121</v>
      </c>
      <c r="DI133" s="47" t="s">
        <v>120</v>
      </c>
      <c r="DJ133" s="47" t="s">
        <v>121</v>
      </c>
      <c r="DK133" s="48" t="s">
        <v>120</v>
      </c>
      <c r="DL133" s="36" t="s">
        <v>145</v>
      </c>
      <c r="DM133" s="33" t="n">
        <v>80</v>
      </c>
      <c r="DN133" s="25" t="n">
        <v>1</v>
      </c>
    </row>
    <row r="134" customFormat="false" ht="13.8" hidden="false" customHeight="false" outlineLevel="0" collapsed="false">
      <c r="A134" s="32" t="s">
        <v>297</v>
      </c>
      <c r="B134" s="27" t="n">
        <v>6.18904109589041</v>
      </c>
      <c r="C134" s="32" t="s">
        <v>119</v>
      </c>
      <c r="D134" s="29" t="n">
        <v>74</v>
      </c>
      <c r="E134" s="49" t="n">
        <v>0</v>
      </c>
      <c r="F134" s="52" t="n">
        <v>0</v>
      </c>
      <c r="G134" s="49" t="n">
        <v>4</v>
      </c>
      <c r="H134" s="50" t="n">
        <v>7.8</v>
      </c>
      <c r="I134" s="32" t="n">
        <v>1</v>
      </c>
      <c r="J134" s="33" t="s">
        <v>121</v>
      </c>
      <c r="K134" s="33" t="s">
        <v>121</v>
      </c>
      <c r="L134" s="33" t="s">
        <v>120</v>
      </c>
      <c r="M134" s="33" t="s">
        <v>120</v>
      </c>
      <c r="N134" s="33" t="s">
        <v>120</v>
      </c>
      <c r="O134" s="33" t="s">
        <v>121</v>
      </c>
      <c r="P134" s="33" t="s">
        <v>121</v>
      </c>
      <c r="Q134" s="34" t="s">
        <v>121</v>
      </c>
      <c r="R134" s="35" t="n">
        <v>25.56</v>
      </c>
      <c r="S134" s="36" t="s">
        <v>122</v>
      </c>
      <c r="T134" s="34" t="n">
        <v>158</v>
      </c>
      <c r="U134" s="34" t="s">
        <v>123</v>
      </c>
      <c r="V134" s="37" t="n">
        <v>6</v>
      </c>
      <c r="W134" s="37" t="n">
        <v>92</v>
      </c>
      <c r="X134" s="37" t="n">
        <v>18</v>
      </c>
      <c r="Y134" s="37" t="n">
        <v>15</v>
      </c>
      <c r="Z134" s="37" t="n">
        <v>0.64</v>
      </c>
      <c r="AA134" s="37" t="n">
        <v>3.7</v>
      </c>
      <c r="AB134" s="37" t="n">
        <v>119</v>
      </c>
      <c r="AC134" s="37" t="n">
        <v>43</v>
      </c>
      <c r="AD134" s="37" t="n">
        <v>160</v>
      </c>
      <c r="AE134" s="37" t="n">
        <v>80.4</v>
      </c>
      <c r="AF134" s="37" t="n">
        <v>71</v>
      </c>
      <c r="AG134" s="37" t="n">
        <v>0.035</v>
      </c>
      <c r="AH134" s="34" t="n">
        <v>0.68</v>
      </c>
      <c r="AI134" s="38" t="n">
        <v>2.54</v>
      </c>
      <c r="AJ134" s="39" t="n">
        <v>160.702987697715</v>
      </c>
      <c r="AK134" s="39" t="n">
        <v>681.940298507462</v>
      </c>
      <c r="AL134" s="31" t="n">
        <v>5.37</v>
      </c>
      <c r="AM134" s="35" t="n">
        <v>0.324975</v>
      </c>
      <c r="AN134" s="35" t="n">
        <v>0.099</v>
      </c>
      <c r="AO134" s="35"/>
      <c r="AP134" s="35" t="n">
        <v>15.277626676832</v>
      </c>
      <c r="AQ134" s="35" t="n">
        <v>424.851680949242</v>
      </c>
      <c r="AR134" s="35" t="n">
        <v>67.531146886056</v>
      </c>
      <c r="AS134" s="35" t="n">
        <v>28.4661701025035</v>
      </c>
      <c r="AT134" s="35" t="n">
        <v>1279.64676198486</v>
      </c>
      <c r="AU134" s="35" t="n">
        <v>1964.26704248403</v>
      </c>
      <c r="AV134" s="35" t="n">
        <v>42.9186010186627</v>
      </c>
      <c r="AW134" s="35" t="n">
        <v>37.3168836092987</v>
      </c>
      <c r="AX134" s="35" t="n">
        <v>146.45511785966</v>
      </c>
      <c r="AY134" s="35" t="n">
        <v>38.1571412207033</v>
      </c>
      <c r="AZ134" s="35" t="n">
        <v>6.05241118410047</v>
      </c>
      <c r="BA134" s="35" t="n">
        <v>24.5834749725392</v>
      </c>
      <c r="BB134" s="35" t="n">
        <v>15.4973817091034</v>
      </c>
      <c r="BC134" s="35" t="n">
        <v>24.6333985618988</v>
      </c>
      <c r="BD134" s="35" t="n">
        <v>9.21865828731883</v>
      </c>
      <c r="BE134" s="35" t="n">
        <v>110.2190719206</v>
      </c>
      <c r="BF134" s="35" t="n">
        <v>1111.8331513163</v>
      </c>
      <c r="BG134" s="35" t="n">
        <v>461.834802442724</v>
      </c>
      <c r="BH134" s="35" t="n">
        <v>461.834802442724</v>
      </c>
      <c r="BI134" s="35" t="n">
        <v>48.3803859005855</v>
      </c>
      <c r="BJ134" s="35" t="n">
        <v>389.612763678993</v>
      </c>
      <c r="BK134" s="35" t="n">
        <v>110.618460635476</v>
      </c>
      <c r="BL134" s="35" t="n">
        <v>136.1294147982</v>
      </c>
      <c r="BM134" s="35" t="n">
        <v>77.4525561042897</v>
      </c>
      <c r="BN134" s="35" t="n">
        <v>9.41668852511167</v>
      </c>
      <c r="BO134" s="35" t="n">
        <v>9.28189483384092</v>
      </c>
      <c r="BP134" s="35" t="n">
        <v>51.9760959595414</v>
      </c>
      <c r="BQ134" s="35" t="n">
        <v>23.8874544864696</v>
      </c>
      <c r="BR134" s="35" t="n">
        <v>127.705800683109</v>
      </c>
      <c r="BS134" s="35" t="n">
        <v>59.8572259682876</v>
      </c>
      <c r="BT134" s="35" t="n">
        <v>21.8987893655179</v>
      </c>
      <c r="BU134" s="35" t="n">
        <v>49.6966512326691</v>
      </c>
      <c r="BV134" s="35"/>
      <c r="BW134" s="35" t="n">
        <v>1.23057685593082</v>
      </c>
      <c r="BX134" s="35"/>
      <c r="BY134" s="35" t="n">
        <v>2.00067106765103</v>
      </c>
      <c r="BZ134" s="35"/>
      <c r="CA134" s="35"/>
      <c r="CB134" s="35"/>
      <c r="CC134" s="35" t="n">
        <v>3.10801807663682</v>
      </c>
      <c r="CD134" s="35" t="n">
        <v>2.25916422962704</v>
      </c>
      <c r="CE134" s="35" t="n">
        <v>1.16090487086697</v>
      </c>
      <c r="CF134" s="35" t="n">
        <v>1.5870146925618</v>
      </c>
      <c r="CG134" s="35" t="n">
        <v>1.99292973597726</v>
      </c>
      <c r="CH134" s="35" t="n">
        <v>145.676069975699</v>
      </c>
      <c r="CI134" s="35" t="n">
        <v>16.7357914583414</v>
      </c>
      <c r="CJ134" s="35" t="n">
        <v>10.0047279786427</v>
      </c>
      <c r="CK134" s="35" t="n">
        <v>44.9419949670195</v>
      </c>
      <c r="CL134" s="35" t="n">
        <v>7.80355096965663</v>
      </c>
      <c r="CM134" s="35" t="n">
        <v>53.5048882224432</v>
      </c>
      <c r="CN134" s="35" t="n">
        <v>104.120365569783</v>
      </c>
      <c r="CO134" s="35" t="n">
        <v>35.2528410899927</v>
      </c>
      <c r="CP134" s="35" t="n">
        <v>46.3663834002235</v>
      </c>
      <c r="CQ134" s="35" t="n">
        <v>6.9257301910542</v>
      </c>
      <c r="CR134" s="35" t="n">
        <v>74.0757072229002</v>
      </c>
      <c r="CS134" s="35" t="n">
        <v>157.13742806613</v>
      </c>
      <c r="CT134" s="35" t="n">
        <v>60.295577264462</v>
      </c>
      <c r="CU134" s="40" t="s">
        <v>121</v>
      </c>
      <c r="CV134" s="41" t="s">
        <v>121</v>
      </c>
      <c r="CW134" s="41" t="s">
        <v>121</v>
      </c>
      <c r="CX134" s="41" t="s">
        <v>121</v>
      </c>
      <c r="CY134" s="42" t="str">
        <f aca="false">IF(OR(CZ134="true",DA134="true",DB134="true"),"true","false")</f>
        <v>false</v>
      </c>
      <c r="CZ134" s="43" t="s">
        <v>121</v>
      </c>
      <c r="DA134" s="43" t="s">
        <v>121</v>
      </c>
      <c r="DB134" s="43" t="s">
        <v>121</v>
      </c>
      <c r="DC134" s="44" t="str">
        <f aca="false">IF(OR(DD134="true",DE134="true"),"true","false")</f>
        <v>true</v>
      </c>
      <c r="DD134" s="45" t="s">
        <v>120</v>
      </c>
      <c r="DE134" s="45" t="s">
        <v>121</v>
      </c>
      <c r="DF134" s="46" t="str">
        <f aca="false">IF(OR(DG134="true",DH134="true",DI134="true",DJ134="true"),"true","false")</f>
        <v>true</v>
      </c>
      <c r="DG134" s="47" t="s">
        <v>120</v>
      </c>
      <c r="DH134" s="47" t="s">
        <v>121</v>
      </c>
      <c r="DI134" s="47" t="s">
        <v>121</v>
      </c>
      <c r="DJ134" s="47" t="s">
        <v>121</v>
      </c>
      <c r="DK134" s="48" t="s">
        <v>120</v>
      </c>
      <c r="DL134" s="36" t="s">
        <v>287</v>
      </c>
      <c r="DM134" s="33" t="n">
        <v>10</v>
      </c>
      <c r="DN134" s="25" t="n">
        <v>1</v>
      </c>
    </row>
    <row r="135" customFormat="false" ht="13.8" hidden="false" customHeight="false" outlineLevel="0" collapsed="false">
      <c r="A135" s="28" t="s">
        <v>298</v>
      </c>
      <c r="B135" s="27" t="n">
        <v>6.20821917808219</v>
      </c>
      <c r="C135" s="32" t="s">
        <v>119</v>
      </c>
      <c r="D135" s="29" t="n">
        <v>76</v>
      </c>
      <c r="E135" s="49" t="n">
        <v>0</v>
      </c>
      <c r="F135" s="52" t="n">
        <v>0</v>
      </c>
      <c r="G135" s="49" t="n">
        <v>9</v>
      </c>
      <c r="H135" s="50" t="n">
        <v>17.2</v>
      </c>
      <c r="I135" s="32" t="n">
        <v>2</v>
      </c>
      <c r="J135" s="33" t="s">
        <v>121</v>
      </c>
      <c r="K135" s="33" t="s">
        <v>121</v>
      </c>
      <c r="L135" s="33" t="s">
        <v>120</v>
      </c>
      <c r="M135" s="33" t="s">
        <v>121</v>
      </c>
      <c r="N135" s="33" t="s">
        <v>120</v>
      </c>
      <c r="O135" s="33" t="s">
        <v>121</v>
      </c>
      <c r="P135" s="33" t="s">
        <v>121</v>
      </c>
      <c r="Q135" s="34" t="s">
        <v>121</v>
      </c>
      <c r="R135" s="35" t="n">
        <v>26.59</v>
      </c>
      <c r="S135" s="36" t="s">
        <v>122</v>
      </c>
      <c r="T135" s="34" t="n">
        <v>153</v>
      </c>
      <c r="U135" s="34" t="s">
        <v>123</v>
      </c>
      <c r="V135" s="37" t="n">
        <v>17</v>
      </c>
      <c r="W135" s="37" t="n">
        <v>85</v>
      </c>
      <c r="X135" s="37" t="n">
        <v>21</v>
      </c>
      <c r="Y135" s="37" t="n">
        <v>21</v>
      </c>
      <c r="Z135" s="37" t="n">
        <v>1.14</v>
      </c>
      <c r="AA135" s="37" t="n">
        <v>5.8</v>
      </c>
      <c r="AB135" s="37" t="n">
        <v>94</v>
      </c>
      <c r="AC135" s="37" t="n">
        <v>113</v>
      </c>
      <c r="AD135" s="37" t="n">
        <v>159</v>
      </c>
      <c r="AE135" s="37" t="n">
        <v>96.4</v>
      </c>
      <c r="AF135" s="37" t="n">
        <v>40</v>
      </c>
      <c r="AG135" s="37" t="n">
        <v>0.163</v>
      </c>
      <c r="AH135" s="34" t="n">
        <v>1.625</v>
      </c>
      <c r="AI135" s="38" t="n">
        <v>2.53</v>
      </c>
      <c r="AJ135" s="39" t="n">
        <v>181.441124780316</v>
      </c>
      <c r="AK135" s="39" t="n">
        <v>585.671641791044</v>
      </c>
      <c r="AL135" s="31" t="n">
        <v>8.27</v>
      </c>
      <c r="AM135" s="35" t="n">
        <v>0.44265</v>
      </c>
      <c r="AN135" s="35" t="n">
        <v>0.1596</v>
      </c>
      <c r="AO135" s="35"/>
      <c r="AP135" s="35" t="n">
        <v>9.56387491928071</v>
      </c>
      <c r="AQ135" s="35" t="n">
        <v>548.757756915873</v>
      </c>
      <c r="AR135" s="35" t="n">
        <v>42.2533970763007</v>
      </c>
      <c r="AS135" s="35" t="n">
        <v>26.2079777718536</v>
      </c>
      <c r="AT135" s="35" t="n">
        <v>1382.37901484327</v>
      </c>
      <c r="AU135" s="35" t="n">
        <v>2270.89536971791</v>
      </c>
      <c r="AV135" s="35" t="n">
        <v>61.9294294766919</v>
      </c>
      <c r="AW135" s="35" t="n">
        <v>24.1423444771506</v>
      </c>
      <c r="AX135" s="35" t="n">
        <v>215.466096879049</v>
      </c>
      <c r="AY135" s="35" t="n">
        <v>30.8784096619109</v>
      </c>
      <c r="AZ135" s="35" t="n">
        <v>5.00525500434918</v>
      </c>
      <c r="BA135" s="35" t="n">
        <v>25.7816411171681</v>
      </c>
      <c r="BB135" s="35" t="n">
        <v>8.13698051786218</v>
      </c>
      <c r="BC135" s="35" t="n">
        <v>23.8845447215057</v>
      </c>
      <c r="BD135" s="35" t="n">
        <v>10.7230224466862</v>
      </c>
      <c r="BE135" s="35" t="n">
        <v>118.43982296847</v>
      </c>
      <c r="BF135" s="35" t="n">
        <v>1208.4682736058</v>
      </c>
      <c r="BG135" s="35" t="n">
        <v>522.867511257144</v>
      </c>
      <c r="BH135" s="35" t="n">
        <v>495.402792290655</v>
      </c>
      <c r="BI135" s="35" t="n">
        <v>52.8735089429439</v>
      </c>
      <c r="BJ135" s="35" t="n">
        <v>428.266812594792</v>
      </c>
      <c r="BK135" s="35" t="n">
        <v>107.439992112919</v>
      </c>
      <c r="BL135" s="35" t="n">
        <v>121.36867354423</v>
      </c>
      <c r="BM135" s="35" t="n">
        <v>66.902037552974</v>
      </c>
      <c r="BN135" s="35" t="n">
        <v>7.4047678739223</v>
      </c>
      <c r="BO135" s="35" t="n">
        <v>6.02354856830842</v>
      </c>
      <c r="BP135" s="35" t="n">
        <v>100.833754342854</v>
      </c>
      <c r="BQ135" s="35" t="n">
        <v>50.7327624721565</v>
      </c>
      <c r="BR135" s="35" t="n">
        <v>200.534393936111</v>
      </c>
      <c r="BS135" s="35" t="n">
        <v>126.001230579436</v>
      </c>
      <c r="BT135" s="35" t="n">
        <v>64.33590035833</v>
      </c>
      <c r="BU135" s="35" t="n">
        <v>118.703887978745</v>
      </c>
      <c r="BV135" s="35"/>
      <c r="BW135" s="35" t="n">
        <v>1.33525312334558</v>
      </c>
      <c r="BX135" s="35"/>
      <c r="BY135" s="35" t="n">
        <v>2.47019966264652</v>
      </c>
      <c r="BZ135" s="35"/>
      <c r="CA135" s="35"/>
      <c r="CB135" s="35" t="n">
        <v>1.17739727312846</v>
      </c>
      <c r="CC135" s="35" t="n">
        <v>3.48195805444326</v>
      </c>
      <c r="CD135" s="35" t="n">
        <v>1.88859004820049</v>
      </c>
      <c r="CE135" s="35"/>
      <c r="CF135" s="35"/>
      <c r="CG135" s="35" t="n">
        <v>2.06765041561096</v>
      </c>
      <c r="CH135" s="35" t="n">
        <v>152.499884330117</v>
      </c>
      <c r="CI135" s="35" t="n">
        <v>20.5120770719518</v>
      </c>
      <c r="CJ135" s="35" t="n">
        <v>14.2431117002345</v>
      </c>
      <c r="CK135" s="35" t="n">
        <v>38.8469374854026</v>
      </c>
      <c r="CL135" s="35"/>
      <c r="CM135" s="35" t="n">
        <v>55.3764683730484</v>
      </c>
      <c r="CN135" s="35" t="n">
        <v>95.3752830961592</v>
      </c>
      <c r="CO135" s="35" t="n">
        <v>32.6525040665855</v>
      </c>
      <c r="CP135" s="35" t="n">
        <v>39.5922570144047</v>
      </c>
      <c r="CQ135" s="35" t="n">
        <v>9.31406521510082</v>
      </c>
      <c r="CR135" s="35" t="n">
        <v>92.8908846661524</v>
      </c>
      <c r="CS135" s="35"/>
      <c r="CT135" s="35" t="n">
        <v>61.1402727306644</v>
      </c>
      <c r="CU135" s="40" t="s">
        <v>121</v>
      </c>
      <c r="CV135" s="41" t="s">
        <v>121</v>
      </c>
      <c r="CW135" s="41" t="s">
        <v>121</v>
      </c>
      <c r="CX135" s="41" t="s">
        <v>121</v>
      </c>
      <c r="CY135" s="42" t="str">
        <f aca="false">IF(OR(CZ135="true",DA135="true",DB135="true"),"true","false")</f>
        <v>false</v>
      </c>
      <c r="CZ135" s="43" t="s">
        <v>121</v>
      </c>
      <c r="DA135" s="43" t="s">
        <v>121</v>
      </c>
      <c r="DB135" s="43" t="s">
        <v>121</v>
      </c>
      <c r="DC135" s="44" t="str">
        <f aca="false">IF(OR(DD135="true",DE135="true"),"true","false")</f>
        <v>false</v>
      </c>
      <c r="DD135" s="45" t="s">
        <v>121</v>
      </c>
      <c r="DE135" s="45" t="s">
        <v>121</v>
      </c>
      <c r="DF135" s="46" t="str">
        <f aca="false">IF(OR(DG135="true",DH135="true",DI135="true",DJ135="true"),"true","false")</f>
        <v>false</v>
      </c>
      <c r="DG135" s="47" t="s">
        <v>121</v>
      </c>
      <c r="DH135" s="47" t="s">
        <v>121</v>
      </c>
      <c r="DI135" s="47" t="s">
        <v>121</v>
      </c>
      <c r="DJ135" s="47" t="s">
        <v>121</v>
      </c>
      <c r="DK135" s="48" t="s">
        <v>120</v>
      </c>
      <c r="DL135" s="36" t="s">
        <v>145</v>
      </c>
      <c r="DM135" s="33" t="n">
        <v>40</v>
      </c>
      <c r="DN135" s="25" t="n">
        <v>1</v>
      </c>
    </row>
    <row r="136" customFormat="false" ht="13.8" hidden="false" customHeight="false" outlineLevel="0" collapsed="false">
      <c r="A136" s="26" t="s">
        <v>299</v>
      </c>
      <c r="B136" s="27" t="n">
        <v>6.23287671232876</v>
      </c>
      <c r="C136" s="28" t="s">
        <v>119</v>
      </c>
      <c r="D136" s="29" t="n">
        <v>80</v>
      </c>
      <c r="E136" s="25" t="n">
        <v>1</v>
      </c>
      <c r="F136" s="52" t="n">
        <v>0</v>
      </c>
      <c r="G136" s="25" t="n">
        <v>7</v>
      </c>
      <c r="H136" s="31" t="n">
        <v>26</v>
      </c>
      <c r="I136" s="32" t="n">
        <v>2</v>
      </c>
      <c r="J136" s="33" t="s">
        <v>121</v>
      </c>
      <c r="K136" s="33" t="s">
        <v>121</v>
      </c>
      <c r="L136" s="33" t="s">
        <v>120</v>
      </c>
      <c r="M136" s="33" t="s">
        <v>121</v>
      </c>
      <c r="N136" s="33" t="s">
        <v>120</v>
      </c>
      <c r="O136" s="33" t="s">
        <v>120</v>
      </c>
      <c r="P136" s="33" t="s">
        <v>121</v>
      </c>
      <c r="Q136" s="34" t="s">
        <v>121</v>
      </c>
      <c r="R136" s="35" t="n">
        <v>25.47</v>
      </c>
      <c r="S136" s="36" t="s">
        <v>122</v>
      </c>
      <c r="T136" s="34" t="n">
        <v>136</v>
      </c>
      <c r="U136" s="34" t="s">
        <v>123</v>
      </c>
      <c r="V136" s="37" t="n">
        <v>13</v>
      </c>
      <c r="W136" s="37" t="n">
        <v>55</v>
      </c>
      <c r="X136" s="37" t="n">
        <v>31</v>
      </c>
      <c r="Y136" s="37" t="n">
        <v>12</v>
      </c>
      <c r="Z136" s="37" t="n">
        <v>0.91</v>
      </c>
      <c r="AA136" s="37" t="n">
        <v>5.4</v>
      </c>
      <c r="AB136" s="37" t="n">
        <v>97</v>
      </c>
      <c r="AC136" s="37" t="n">
        <v>70</v>
      </c>
      <c r="AD136" s="37" t="n">
        <v>111</v>
      </c>
      <c r="AE136" s="37" t="n">
        <v>48</v>
      </c>
      <c r="AF136" s="37" t="n">
        <v>49</v>
      </c>
      <c r="AG136" s="37" t="n">
        <v>0.084</v>
      </c>
      <c r="AH136" s="34" t="n">
        <v>1.455</v>
      </c>
      <c r="AI136" s="38" t="n">
        <v>2.525</v>
      </c>
      <c r="AJ136" s="39" t="n">
        <v>169.138840070298</v>
      </c>
      <c r="AK136" s="39" t="n">
        <v>828.20895522388</v>
      </c>
      <c r="AL136" s="31" t="n">
        <v>26.89</v>
      </c>
      <c r="AM136" s="35" t="n">
        <v>0.682425</v>
      </c>
      <c r="AN136" s="35" t="n">
        <v>0.15</v>
      </c>
      <c r="AO136" s="35"/>
      <c r="AP136" s="35" t="n">
        <v>14.6964484956105</v>
      </c>
      <c r="AQ136" s="35" t="n">
        <v>630.708294501398</v>
      </c>
      <c r="AR136" s="35" t="n">
        <v>58.1132594915627</v>
      </c>
      <c r="AS136" s="35" t="n">
        <v>17.367767485201</v>
      </c>
      <c r="AT136" s="35" t="n">
        <v>1419.62925920033</v>
      </c>
      <c r="AU136" s="35" t="n">
        <v>2404.99624940331</v>
      </c>
      <c r="AV136" s="35" t="n">
        <v>71.3823276049937</v>
      </c>
      <c r="AW136" s="35" t="n">
        <v>34.4460034369996</v>
      </c>
      <c r="AX136" s="35" t="n">
        <v>567.578933012071</v>
      </c>
      <c r="AY136" s="35" t="n">
        <v>36.0564971921918</v>
      </c>
      <c r="AZ136" s="35" t="n">
        <v>5.17912447263552</v>
      </c>
      <c r="BA136" s="35" t="n">
        <v>28.5440797283959</v>
      </c>
      <c r="BB136" s="35" t="n">
        <v>16.6955478537323</v>
      </c>
      <c r="BC136" s="35" t="n">
        <v>28.5773621213022</v>
      </c>
      <c r="BD136" s="35" t="n">
        <v>10.5499540035732</v>
      </c>
      <c r="BE136" s="35" t="n">
        <v>123.049434386001</v>
      </c>
      <c r="BF136" s="35" t="n">
        <v>1172.86586013072</v>
      </c>
      <c r="BG136" s="35" t="n">
        <v>841.254808905704</v>
      </c>
      <c r="BH136" s="35" t="n">
        <v>847.358079787146</v>
      </c>
      <c r="BI136" s="35" t="n">
        <v>47.2987081311289</v>
      </c>
      <c r="BJ136" s="35" t="n">
        <v>841.254808905704</v>
      </c>
      <c r="BK136" s="35" t="n">
        <v>147.611840350893</v>
      </c>
      <c r="BL136" s="35" t="n">
        <v>160.358996834029</v>
      </c>
      <c r="BM136" s="35" t="n">
        <v>84.7746825436885</v>
      </c>
      <c r="BN136" s="35" t="n">
        <v>6.99539444117409</v>
      </c>
      <c r="BO136" s="35" t="n">
        <v>5.6690910838557</v>
      </c>
      <c r="BP136" s="35" t="n">
        <v>63.8679791534002</v>
      </c>
      <c r="BQ136" s="35" t="n">
        <v>34.4624737178831</v>
      </c>
      <c r="BR136" s="35" t="n">
        <v>195.420683625093</v>
      </c>
      <c r="BS136" s="35" t="n">
        <v>106.014310540292</v>
      </c>
      <c r="BT136" s="35" t="n">
        <v>55.2448598054081</v>
      </c>
      <c r="BU136" s="35" t="n">
        <v>114.559443020795</v>
      </c>
      <c r="BV136" s="35"/>
      <c r="BW136" s="35" t="n">
        <v>2.00033448801304</v>
      </c>
      <c r="BX136" s="35"/>
      <c r="BY136" s="35" t="n">
        <v>2.33186543143279</v>
      </c>
      <c r="BZ136" s="35"/>
      <c r="CA136" s="35"/>
      <c r="CB136" s="35"/>
      <c r="CC136" s="35" t="n">
        <v>3.0114197205338</v>
      </c>
      <c r="CD136" s="35" t="n">
        <v>2.49746261332368</v>
      </c>
      <c r="CE136" s="35"/>
      <c r="CF136" s="35" t="n">
        <v>1.72097338848167</v>
      </c>
      <c r="CG136" s="35" t="n">
        <v>3.05955060876631</v>
      </c>
      <c r="CH136" s="35" t="n">
        <v>147.249522314703</v>
      </c>
      <c r="CI136" s="35" t="n">
        <v>13.0224439382911</v>
      </c>
      <c r="CJ136" s="35" t="n">
        <v>9.35878438684094</v>
      </c>
      <c r="CK136" s="35" t="n">
        <v>30.7974865721803</v>
      </c>
      <c r="CL136" s="35"/>
      <c r="CM136" s="35" t="n">
        <v>46.6976365242244</v>
      </c>
      <c r="CN136" s="35" t="n">
        <v>80.2867032979174</v>
      </c>
      <c r="CO136" s="35" t="n">
        <v>26.8721370527695</v>
      </c>
      <c r="CP136" s="35" t="n">
        <v>34.4909589047906</v>
      </c>
      <c r="CQ136" s="35" t="n">
        <v>7.73067528237643</v>
      </c>
      <c r="CR136" s="35" t="n">
        <v>88.3692795235398</v>
      </c>
      <c r="CS136" s="35"/>
      <c r="CT136" s="35" t="n">
        <v>57.1817978988534</v>
      </c>
      <c r="CU136" s="40" t="s">
        <v>121</v>
      </c>
      <c r="CV136" s="41" t="s">
        <v>121</v>
      </c>
      <c r="CW136" s="41" t="s">
        <v>121</v>
      </c>
      <c r="CX136" s="41" t="s">
        <v>121</v>
      </c>
      <c r="CY136" s="42" t="str">
        <f aca="false">IF(OR(CZ136="true",DA136="true",DB136="true"),"true","false")</f>
        <v>true</v>
      </c>
      <c r="CZ136" s="43" t="s">
        <v>120</v>
      </c>
      <c r="DA136" s="43" t="s">
        <v>121</v>
      </c>
      <c r="DB136" s="43" t="s">
        <v>121</v>
      </c>
      <c r="DC136" s="44" t="str">
        <f aca="false">IF(OR(DD136="true",DE136="true"),"true","false")</f>
        <v>false</v>
      </c>
      <c r="DD136" s="45" t="s">
        <v>121</v>
      </c>
      <c r="DE136" s="45" t="s">
        <v>121</v>
      </c>
      <c r="DF136" s="46" t="str">
        <f aca="false">IF(OR(DG136="true",DH136="true",DI136="true",DJ136="true"),"true","false")</f>
        <v>false</v>
      </c>
      <c r="DG136" s="47" t="s">
        <v>121</v>
      </c>
      <c r="DH136" s="47" t="s">
        <v>121</v>
      </c>
      <c r="DI136" s="47" t="s">
        <v>121</v>
      </c>
      <c r="DJ136" s="47" t="s">
        <v>121</v>
      </c>
      <c r="DK136" s="48" t="s">
        <v>120</v>
      </c>
      <c r="DL136" s="36" t="s">
        <v>145</v>
      </c>
      <c r="DM136" s="33" t="n">
        <v>80</v>
      </c>
      <c r="DN136" s="25" t="n">
        <v>1</v>
      </c>
    </row>
    <row r="137" customFormat="false" ht="13.8" hidden="false" customHeight="false" outlineLevel="0" collapsed="false">
      <c r="A137" s="32" t="s">
        <v>300</v>
      </c>
      <c r="B137" s="27" t="n">
        <v>6.15890410958904</v>
      </c>
      <c r="C137" s="32" t="s">
        <v>126</v>
      </c>
      <c r="D137" s="29" t="n">
        <v>67</v>
      </c>
      <c r="E137" s="49" t="n">
        <v>0</v>
      </c>
      <c r="F137" s="52" t="n">
        <v>0</v>
      </c>
      <c r="G137" s="49" t="n">
        <v>1</v>
      </c>
      <c r="H137" s="50" t="n">
        <v>4.2</v>
      </c>
      <c r="I137" s="32" t="n">
        <v>1</v>
      </c>
      <c r="J137" s="33" t="s">
        <v>121</v>
      </c>
      <c r="K137" s="33" t="s">
        <v>121</v>
      </c>
      <c r="L137" s="33" t="s">
        <v>120</v>
      </c>
      <c r="M137" s="33" t="s">
        <v>121</v>
      </c>
      <c r="N137" s="33" t="s">
        <v>120</v>
      </c>
      <c r="O137" s="33" t="s">
        <v>120</v>
      </c>
      <c r="P137" s="33" t="s">
        <v>121</v>
      </c>
      <c r="Q137" s="34" t="s">
        <v>121</v>
      </c>
      <c r="R137" s="35" t="n">
        <v>26.72</v>
      </c>
      <c r="S137" s="36" t="s">
        <v>122</v>
      </c>
      <c r="T137" s="34" t="n">
        <v>156</v>
      </c>
      <c r="U137" s="34" t="s">
        <v>123</v>
      </c>
      <c r="V137" s="37" t="n">
        <v>17</v>
      </c>
      <c r="W137" s="37" t="n">
        <v>57</v>
      </c>
      <c r="X137" s="37" t="n">
        <v>25</v>
      </c>
      <c r="Y137" s="37" t="n">
        <v>16</v>
      </c>
      <c r="Z137" s="37" t="n">
        <v>0.64</v>
      </c>
      <c r="AA137" s="37" t="n">
        <v>4.1</v>
      </c>
      <c r="AB137" s="37" t="n">
        <v>101</v>
      </c>
      <c r="AC137" s="37" t="n">
        <v>110</v>
      </c>
      <c r="AD137" s="37" t="n">
        <v>203</v>
      </c>
      <c r="AE137" s="37" t="n">
        <v>107</v>
      </c>
      <c r="AF137" s="37" t="n">
        <v>74</v>
      </c>
      <c r="AG137" s="37" t="n">
        <v>0.347</v>
      </c>
      <c r="AH137" s="34" t="n">
        <v>1.39</v>
      </c>
      <c r="AI137" s="38" t="n">
        <v>6.93</v>
      </c>
      <c r="AJ137" s="39" t="n">
        <v>203.936731107205</v>
      </c>
      <c r="AK137" s="39" t="n">
        <v>669.253731343283</v>
      </c>
      <c r="AL137" s="31" t="n">
        <v>4.77</v>
      </c>
      <c r="AM137" s="35" t="n">
        <v>0.6543</v>
      </c>
      <c r="AN137" s="35" t="n">
        <v>0.094875</v>
      </c>
      <c r="AO137" s="35"/>
      <c r="AP137" s="35" t="n">
        <v>16.6255399284603</v>
      </c>
      <c r="AQ137" s="35" t="n">
        <v>370.740799672675</v>
      </c>
      <c r="AR137" s="35" t="n">
        <v>61.6143328724152</v>
      </c>
      <c r="AS137" s="35" t="n">
        <v>22.542353942101</v>
      </c>
      <c r="AT137" s="35" t="n">
        <v>1374.92896597186</v>
      </c>
      <c r="AU137" s="35" t="n">
        <v>1658.03082308549</v>
      </c>
      <c r="AV137" s="35" t="n">
        <v>86.7870504807448</v>
      </c>
      <c r="AW137" s="35" t="n">
        <v>31.4140738891813</v>
      </c>
      <c r="AX137" s="35" t="n">
        <v>285.653399404451</v>
      </c>
      <c r="AY137" s="35" t="n">
        <v>42.7085366158116</v>
      </c>
      <c r="AZ137" s="35" t="n">
        <v>5.57162897776801</v>
      </c>
      <c r="BA137" s="35" t="n">
        <v>29.109880407804</v>
      </c>
      <c r="BB137" s="35" t="n">
        <v>17.045012979249</v>
      </c>
      <c r="BC137" s="35" t="n">
        <v>31.4562891077022</v>
      </c>
      <c r="BD137" s="35" t="n">
        <v>13.8615520977558</v>
      </c>
      <c r="BE137" s="35" t="n">
        <v>118.572952540096</v>
      </c>
      <c r="BF137" s="35" t="n">
        <v>868.719527872193</v>
      </c>
      <c r="BG137" s="35" t="n">
        <v>569.659254681533</v>
      </c>
      <c r="BH137" s="35" t="n">
        <v>546.263382969339</v>
      </c>
      <c r="BI137" s="35" t="n">
        <v>71.7779081137555</v>
      </c>
      <c r="BJ137" s="35" t="n">
        <v>588.986279139433</v>
      </c>
      <c r="BK137" s="35" t="n">
        <v>144.283601060257</v>
      </c>
      <c r="BL137" s="35" t="n">
        <v>134.714913099679</v>
      </c>
      <c r="BM137" s="35" t="n">
        <v>79.5493468573902</v>
      </c>
      <c r="BN137" s="35" t="n">
        <v>7.80914894773455</v>
      </c>
      <c r="BO137" s="35" t="n">
        <v>9.23363536412669</v>
      </c>
      <c r="BP137" s="35" t="n">
        <v>83.5206697604518</v>
      </c>
      <c r="BQ137" s="35" t="n">
        <v>38.9678864624929</v>
      </c>
      <c r="BR137" s="35" t="n">
        <v>185.159840059847</v>
      </c>
      <c r="BS137" s="35" t="n">
        <v>104.109202777363</v>
      </c>
      <c r="BT137" s="35" t="n">
        <v>73.0258655927406</v>
      </c>
      <c r="BU137" s="35" t="n">
        <v>106.582500574849</v>
      </c>
      <c r="BV137" s="35"/>
      <c r="BW137" s="35" t="n">
        <v>1.24033766543251</v>
      </c>
      <c r="BX137" s="35"/>
      <c r="BY137" s="35" t="n">
        <v>2.63108472960555</v>
      </c>
      <c r="BZ137" s="35"/>
      <c r="CA137" s="35"/>
      <c r="CB137" s="35" t="n">
        <v>1.28813197402704</v>
      </c>
      <c r="CC137" s="35" t="n">
        <v>3.3870425965302</v>
      </c>
      <c r="CD137" s="35" t="n">
        <v>2.78995031873664</v>
      </c>
      <c r="CE137" s="35" t="n">
        <v>1.10503265096069</v>
      </c>
      <c r="CF137" s="35" t="n">
        <v>1.70145176947827</v>
      </c>
      <c r="CG137" s="35" t="n">
        <v>2.54088138662434</v>
      </c>
      <c r="CH137" s="35" t="n">
        <v>134.314087822467</v>
      </c>
      <c r="CI137" s="35" t="n">
        <v>29.7706018877775</v>
      </c>
      <c r="CJ137" s="35" t="n">
        <v>16.951105988942</v>
      </c>
      <c r="CK137" s="35" t="n">
        <v>45.2401227786203</v>
      </c>
      <c r="CL137" s="35"/>
      <c r="CM137" s="35" t="n">
        <v>74.3075844097009</v>
      </c>
      <c r="CN137" s="35" t="n">
        <v>117.867370215822</v>
      </c>
      <c r="CO137" s="35" t="n">
        <v>51.7492466652384</v>
      </c>
      <c r="CP137" s="35" t="n">
        <v>61.0408967934641</v>
      </c>
      <c r="CQ137" s="35" t="n">
        <v>12.5636583615498</v>
      </c>
      <c r="CR137" s="35" t="n">
        <v>118.728628338224</v>
      </c>
      <c r="CS137" s="35" t="n">
        <v>23.5341435310996</v>
      </c>
      <c r="CT137" s="35" t="n">
        <v>91.0027418593471</v>
      </c>
      <c r="CU137" s="40" t="s">
        <v>121</v>
      </c>
      <c r="CV137" s="41" t="s">
        <v>121</v>
      </c>
      <c r="CW137" s="41" t="s">
        <v>121</v>
      </c>
      <c r="CX137" s="41" t="s">
        <v>121</v>
      </c>
      <c r="CY137" s="42" t="str">
        <f aca="false">IF(OR(CZ137="true",DA137="true",DB137="true"),"true","false")</f>
        <v>true</v>
      </c>
      <c r="CZ137" s="43" t="s">
        <v>120</v>
      </c>
      <c r="DA137" s="43" t="s">
        <v>121</v>
      </c>
      <c r="DB137" s="43" t="s">
        <v>121</v>
      </c>
      <c r="DC137" s="44" t="str">
        <f aca="false">IF(OR(DD137="true",DE137="true"),"true","false")</f>
        <v>false</v>
      </c>
      <c r="DD137" s="45" t="s">
        <v>121</v>
      </c>
      <c r="DE137" s="45" t="s">
        <v>121</v>
      </c>
      <c r="DF137" s="46" t="str">
        <f aca="false">IF(OR(DG137="true",DH137="true",DI137="true",DJ137="true"),"true","false")</f>
        <v>false</v>
      </c>
      <c r="DG137" s="47" t="s">
        <v>121</v>
      </c>
      <c r="DH137" s="47" t="s">
        <v>121</v>
      </c>
      <c r="DI137" s="47" t="s">
        <v>121</v>
      </c>
      <c r="DJ137" s="47" t="s">
        <v>121</v>
      </c>
      <c r="DK137" s="48" t="s">
        <v>120</v>
      </c>
      <c r="DL137" s="36" t="s">
        <v>293</v>
      </c>
      <c r="DM137" s="33" t="n">
        <v>10</v>
      </c>
      <c r="DN137" s="25" t="n">
        <v>1</v>
      </c>
    </row>
    <row r="138" customFormat="false" ht="13.8" hidden="false" customHeight="false" outlineLevel="0" collapsed="false">
      <c r="A138" s="28" t="s">
        <v>301</v>
      </c>
      <c r="B138" s="27" t="n">
        <v>6.21095890410958</v>
      </c>
      <c r="C138" s="28" t="s">
        <v>126</v>
      </c>
      <c r="D138" s="29" t="n">
        <v>76</v>
      </c>
      <c r="E138" s="25" t="n">
        <v>0</v>
      </c>
      <c r="F138" s="52" t="n">
        <v>0</v>
      </c>
      <c r="G138" s="25" t="n">
        <v>1</v>
      </c>
      <c r="H138" s="31" t="n">
        <v>4.2</v>
      </c>
      <c r="I138" s="32" t="n">
        <v>1</v>
      </c>
      <c r="J138" s="33" t="s">
        <v>121</v>
      </c>
      <c r="K138" s="33" t="s">
        <v>121</v>
      </c>
      <c r="L138" s="33" t="s">
        <v>121</v>
      </c>
      <c r="M138" s="33" t="s">
        <v>121</v>
      </c>
      <c r="N138" s="33" t="s">
        <v>121</v>
      </c>
      <c r="O138" s="33" t="s">
        <v>120</v>
      </c>
      <c r="P138" s="33" t="s">
        <v>121</v>
      </c>
      <c r="Q138" s="34" t="s">
        <v>120</v>
      </c>
      <c r="R138" s="35" t="n">
        <v>33.43</v>
      </c>
      <c r="S138" s="36" t="s">
        <v>136</v>
      </c>
      <c r="T138" s="34" t="n">
        <v>167</v>
      </c>
      <c r="U138" s="34" t="s">
        <v>123</v>
      </c>
      <c r="V138" s="37" t="n">
        <v>23</v>
      </c>
      <c r="W138" s="37" t="n">
        <v>70</v>
      </c>
      <c r="X138" s="37" t="n">
        <v>26</v>
      </c>
      <c r="Y138" s="37" t="n">
        <v>26</v>
      </c>
      <c r="Z138" s="37" t="n">
        <v>1.13</v>
      </c>
      <c r="AA138" s="37" t="n">
        <v>7.9</v>
      </c>
      <c r="AB138" s="37" t="n">
        <v>120</v>
      </c>
      <c r="AC138" s="37" t="n">
        <v>157</v>
      </c>
      <c r="AD138" s="37" t="n">
        <v>191</v>
      </c>
      <c r="AE138" s="37" t="n">
        <v>104.6</v>
      </c>
      <c r="AF138" s="37" t="n">
        <v>55</v>
      </c>
      <c r="AG138" s="37" t="n">
        <v>1.296</v>
      </c>
      <c r="AH138" s="34" t="n">
        <v>2.275</v>
      </c>
      <c r="AI138" s="38" t="n">
        <v>14.72</v>
      </c>
      <c r="AJ138" s="39" t="n">
        <v>196.906854130052</v>
      </c>
      <c r="AK138" s="39" t="n">
        <v>611.791044776119</v>
      </c>
      <c r="AL138" s="31" t="n">
        <v>12.18</v>
      </c>
      <c r="AM138" s="35" t="n">
        <v>0.2754</v>
      </c>
      <c r="AN138" s="35" t="n">
        <v>0.0443325</v>
      </c>
      <c r="AO138" s="35" t="n">
        <v>0.058995</v>
      </c>
      <c r="AP138" s="35" t="n">
        <v>26.31651104666</v>
      </c>
      <c r="AQ138" s="35" t="n">
        <v>276.242811356352</v>
      </c>
      <c r="AR138" s="35" t="n">
        <v>93.5441221057902</v>
      </c>
      <c r="AS138" s="35" t="n">
        <v>15.0465558336958</v>
      </c>
      <c r="AT138" s="35" t="n">
        <v>1576.08028549997</v>
      </c>
      <c r="AU138" s="35" t="n">
        <v>1447.07680767395</v>
      </c>
      <c r="AV138" s="35" t="n">
        <v>71.802456410696</v>
      </c>
      <c r="AW138" s="35" t="n">
        <v>40.8529677239597</v>
      </c>
      <c r="AX138" s="35" t="n">
        <v>110.699381671968</v>
      </c>
      <c r="AY138" s="35" t="n">
        <v>40.6078925873</v>
      </c>
      <c r="AZ138" s="35" t="n">
        <v>5.86260517340684</v>
      </c>
      <c r="BA138" s="35" t="n">
        <v>29.575833908493</v>
      </c>
      <c r="BB138" s="35" t="n">
        <v>30.690794070856</v>
      </c>
      <c r="BC138" s="35" t="n">
        <v>30.7906412495751</v>
      </c>
      <c r="BD138" s="35" t="n">
        <v>20.9556941457461</v>
      </c>
      <c r="BE138" s="35" t="n">
        <v>140.42284348312</v>
      </c>
      <c r="BF138" s="35" t="n">
        <v>837.18596165141</v>
      </c>
      <c r="BG138" s="35" t="n">
        <v>439.456142544103</v>
      </c>
      <c r="BH138" s="35" t="n">
        <v>205.497425422158</v>
      </c>
      <c r="BI138" s="35" t="n">
        <v>66.2530308913</v>
      </c>
      <c r="BJ138" s="35" t="n">
        <v>147.378863600549</v>
      </c>
      <c r="BK138" s="35" t="n">
        <v>116.026849482759</v>
      </c>
      <c r="BL138" s="35" t="n">
        <v>132.668045935938</v>
      </c>
      <c r="BM138" s="35" t="n">
        <v>76.9366790142411</v>
      </c>
      <c r="BN138" s="35" t="n">
        <v>8.84256724747698</v>
      </c>
      <c r="BO138" s="35" t="n">
        <v>9.34679550000831</v>
      </c>
      <c r="BP138" s="35" t="n">
        <v>194.61853298807</v>
      </c>
      <c r="BQ138" s="35" t="n">
        <v>68.0792699977684</v>
      </c>
      <c r="BR138" s="35" t="n">
        <v>222.693805283858</v>
      </c>
      <c r="BS138" s="35" t="n">
        <v>102.337786787272</v>
      </c>
      <c r="BT138" s="35" t="n">
        <v>113.768433364843</v>
      </c>
      <c r="BU138" s="35" t="n">
        <v>123.271690217345</v>
      </c>
      <c r="BV138" s="35"/>
      <c r="BW138" s="35" t="n">
        <v>1.35915027764284</v>
      </c>
      <c r="BX138" s="35"/>
      <c r="BY138" s="35" t="n">
        <v>3.42372977707106</v>
      </c>
      <c r="BZ138" s="35"/>
      <c r="CA138" s="35"/>
      <c r="CB138" s="35" t="n">
        <v>1.44396834641622</v>
      </c>
      <c r="CC138" s="35" t="n">
        <v>2.92761139067439</v>
      </c>
      <c r="CD138" s="35" t="n">
        <v>2.59978282327252</v>
      </c>
      <c r="CE138" s="35" t="n">
        <v>1.21105523692742</v>
      </c>
      <c r="CF138" s="35" t="n">
        <v>1.58095625907799</v>
      </c>
      <c r="CG138" s="35" t="n">
        <v>1.54023012288125</v>
      </c>
      <c r="CH138" s="35" t="n">
        <v>125.618693317443</v>
      </c>
      <c r="CI138" s="35" t="n">
        <v>23.44366721936</v>
      </c>
      <c r="CJ138" s="35" t="n">
        <v>15.1921519004971</v>
      </c>
      <c r="CK138" s="35" t="n">
        <v>47.8073344896275</v>
      </c>
      <c r="CL138" s="35" t="n">
        <v>6.94560537849426</v>
      </c>
      <c r="CM138" s="35" t="n">
        <v>65.6618778732769</v>
      </c>
      <c r="CN138" s="35" t="n">
        <v>100.658770423974</v>
      </c>
      <c r="CO138" s="35" t="n">
        <v>47.1282655854256</v>
      </c>
      <c r="CP138" s="35" t="n">
        <v>54.6642741564464</v>
      </c>
      <c r="CQ138" s="35" t="n">
        <v>8.97949955985989</v>
      </c>
      <c r="CR138" s="35" t="n">
        <v>105.710380564988</v>
      </c>
      <c r="CS138" s="35"/>
      <c r="CT138" s="35" t="n">
        <v>67.9806497412833</v>
      </c>
      <c r="CU138" s="40" t="s">
        <v>120</v>
      </c>
      <c r="CV138" s="41" t="s">
        <v>121</v>
      </c>
      <c r="CW138" s="41" t="s">
        <v>120</v>
      </c>
      <c r="CX138" s="41" t="s">
        <v>121</v>
      </c>
      <c r="CY138" s="42" t="str">
        <f aca="false">IF(OR(CZ138="true",DA138="true",DB138="true"),"true","false")</f>
        <v>false</v>
      </c>
      <c r="CZ138" s="43" t="s">
        <v>121</v>
      </c>
      <c r="DA138" s="43" t="s">
        <v>121</v>
      </c>
      <c r="DB138" s="43" t="s">
        <v>121</v>
      </c>
      <c r="DC138" s="44" t="str">
        <f aca="false">IF(OR(DD138="true",DE138="true"),"true","false")</f>
        <v>false</v>
      </c>
      <c r="DD138" s="45" t="s">
        <v>121</v>
      </c>
      <c r="DE138" s="45" t="s">
        <v>121</v>
      </c>
      <c r="DF138" s="46" t="str">
        <f aca="false">IF(OR(DG138="true",DH138="true",DI138="true",DJ138="true"),"true","false")</f>
        <v>false</v>
      </c>
      <c r="DG138" s="47" t="s">
        <v>121</v>
      </c>
      <c r="DH138" s="47" t="s">
        <v>121</v>
      </c>
      <c r="DI138" s="47" t="s">
        <v>121</v>
      </c>
      <c r="DJ138" s="47" t="s">
        <v>121</v>
      </c>
      <c r="DK138" s="48" t="s">
        <v>121</v>
      </c>
      <c r="DL138" s="36"/>
      <c r="DM138" s="33"/>
      <c r="DN138" s="25" t="n">
        <v>1</v>
      </c>
    </row>
    <row r="139" customFormat="false" ht="13.8" hidden="false" customHeight="false" outlineLevel="0" collapsed="false">
      <c r="A139" s="28" t="s">
        <v>302</v>
      </c>
      <c r="B139" s="27" t="n">
        <v>6.17260273972602</v>
      </c>
      <c r="C139" s="28" t="s">
        <v>126</v>
      </c>
      <c r="D139" s="29" t="n">
        <v>77</v>
      </c>
      <c r="E139" s="25" t="n">
        <v>0</v>
      </c>
      <c r="F139" s="52" t="n">
        <v>0</v>
      </c>
      <c r="G139" s="25" t="n">
        <v>1</v>
      </c>
      <c r="H139" s="31" t="n">
        <v>4.2</v>
      </c>
      <c r="I139" s="32" t="n">
        <v>1</v>
      </c>
      <c r="J139" s="33" t="s">
        <v>121</v>
      </c>
      <c r="K139" s="33" t="s">
        <v>121</v>
      </c>
      <c r="L139" s="33" t="s">
        <v>121</v>
      </c>
      <c r="M139" s="33" t="s">
        <v>121</v>
      </c>
      <c r="N139" s="33" t="s">
        <v>121</v>
      </c>
      <c r="O139" s="33" t="s">
        <v>121</v>
      </c>
      <c r="P139" s="33" t="s">
        <v>121</v>
      </c>
      <c r="Q139" s="34" t="s">
        <v>121</v>
      </c>
      <c r="R139" s="35" t="n">
        <v>29.39</v>
      </c>
      <c r="S139" s="36" t="s">
        <v>122</v>
      </c>
      <c r="T139" s="34" t="n">
        <v>139</v>
      </c>
      <c r="U139" s="34" t="s">
        <v>123</v>
      </c>
      <c r="V139" s="37" t="n">
        <v>19</v>
      </c>
      <c r="W139" s="37" t="n">
        <v>84</v>
      </c>
      <c r="X139" s="37" t="n">
        <v>23</v>
      </c>
      <c r="Y139" s="37" t="n">
        <v>18</v>
      </c>
      <c r="Z139" s="37" t="n">
        <v>0.71</v>
      </c>
      <c r="AA139" s="37" t="n">
        <v>3.5</v>
      </c>
      <c r="AB139" s="37" t="n">
        <v>106</v>
      </c>
      <c r="AC139" s="37" t="n">
        <v>131</v>
      </c>
      <c r="AD139" s="37" t="n">
        <v>238</v>
      </c>
      <c r="AE139" s="37" t="n">
        <v>143.8</v>
      </c>
      <c r="AF139" s="37" t="n">
        <v>68</v>
      </c>
      <c r="AG139" s="37" t="n">
        <v>0.167</v>
      </c>
      <c r="AH139" s="34" t="n">
        <v>1.77</v>
      </c>
      <c r="AI139" s="38" t="n">
        <v>9.525</v>
      </c>
      <c r="AJ139" s="39" t="n">
        <v>241.898066783831</v>
      </c>
      <c r="AK139" s="39" t="n">
        <v>655.074626865671</v>
      </c>
      <c r="AL139" s="31" t="n">
        <v>6.29</v>
      </c>
      <c r="AM139" s="35" t="n">
        <v>0.501825</v>
      </c>
      <c r="AN139" s="35" t="n">
        <v>0.0816</v>
      </c>
      <c r="AO139" s="35" t="n">
        <v>0.0654675</v>
      </c>
      <c r="AP139" s="35" t="n">
        <v>38.1221304868948</v>
      </c>
      <c r="AQ139" s="35" t="n">
        <v>395.835701134271</v>
      </c>
      <c r="AR139" s="35" t="n">
        <v>105.377750133072</v>
      </c>
      <c r="AS139" s="35" t="n">
        <v>27.6504200047648</v>
      </c>
      <c r="AT139" s="35" t="n">
        <v>1538.04582547223</v>
      </c>
      <c r="AU139" s="35" t="n">
        <v>1705.47587116132</v>
      </c>
      <c r="AV139" s="35" t="n">
        <v>101.211472809857</v>
      </c>
      <c r="AW139" s="35" t="n">
        <v>49.0454794351546</v>
      </c>
      <c r="AX139" s="35" t="n">
        <v>58.2308549087357</v>
      </c>
      <c r="AY139" s="35" t="n">
        <v>35.9864757245747</v>
      </c>
      <c r="AZ139" s="35" t="n">
        <v>5.07168710809195</v>
      </c>
      <c r="BA139" s="35" t="n">
        <v>31.3231595360768</v>
      </c>
      <c r="BB139" s="35" t="n">
        <v>44.5362695199011</v>
      </c>
      <c r="BC139" s="35" t="n">
        <v>48.9129041870873</v>
      </c>
      <c r="BD139" s="35" t="n">
        <v>15.3808933339311</v>
      </c>
      <c r="BE139" s="35" t="n">
        <v>133.100717043721</v>
      </c>
      <c r="BF139" s="35" t="n">
        <v>917.54569492373</v>
      </c>
      <c r="BG139" s="35" t="n">
        <v>576.779737376549</v>
      </c>
      <c r="BH139" s="35" t="n">
        <v>502.523274985671</v>
      </c>
      <c r="BI139" s="35" t="n">
        <v>61.8763962241139</v>
      </c>
      <c r="BJ139" s="35" t="n">
        <v>365.199680153225</v>
      </c>
      <c r="BK139" s="35" t="n">
        <v>136.745139066967</v>
      </c>
      <c r="BL139" s="35" t="n">
        <v>129.423012627568</v>
      </c>
      <c r="BM139" s="35" t="n">
        <v>73.6084397236053</v>
      </c>
      <c r="BN139" s="35" t="n">
        <v>7.74591240121247</v>
      </c>
      <c r="BO139" s="35" t="n">
        <v>7.02368447514449</v>
      </c>
      <c r="BP139" s="35" t="n">
        <v>210.594699842102</v>
      </c>
      <c r="BQ139" s="35" t="n">
        <v>83.9217450789631</v>
      </c>
      <c r="BR139" s="35" t="n">
        <v>205.347297758247</v>
      </c>
      <c r="BS139" s="35" t="n">
        <v>94.0154739281631</v>
      </c>
      <c r="BT139" s="35" t="n">
        <v>63.7677103237724</v>
      </c>
      <c r="BU139" s="35" t="n">
        <v>88.5341112418426</v>
      </c>
      <c r="BV139" s="35"/>
      <c r="BW139" s="35" t="n">
        <v>1.34736999031321</v>
      </c>
      <c r="BX139" s="35"/>
      <c r="BY139" s="35" t="n">
        <v>3.53076210195176</v>
      </c>
      <c r="BZ139" s="35"/>
      <c r="CA139" s="35"/>
      <c r="CB139" s="35" t="n">
        <v>1.21845998896319</v>
      </c>
      <c r="CC139" s="35" t="n">
        <v>3.08311118342559</v>
      </c>
      <c r="CD139" s="35" t="n">
        <v>2.59877308435855</v>
      </c>
      <c r="CE139" s="35" t="n">
        <v>1.35140894596908</v>
      </c>
      <c r="CF139" s="35" t="n">
        <v>1.74554370205491</v>
      </c>
      <c r="CG139" s="35" t="n">
        <v>2.02860717760416</v>
      </c>
      <c r="CH139" s="35" t="n">
        <v>141.966034986888</v>
      </c>
      <c r="CI139" s="35" t="n">
        <v>21.7377136307552</v>
      </c>
      <c r="CJ139" s="35" t="n">
        <v>12.0170907069483</v>
      </c>
      <c r="CK139" s="35" t="n">
        <v>48.1054623012283</v>
      </c>
      <c r="CL139" s="35" t="n">
        <v>9.99810291616271</v>
      </c>
      <c r="CM139" s="35" t="n">
        <v>68.2787775528842</v>
      </c>
      <c r="CN139" s="35" t="n">
        <v>107.731024621393</v>
      </c>
      <c r="CO139" s="35" t="n">
        <v>47.9729610516279</v>
      </c>
      <c r="CP139" s="35" t="n">
        <v>55.575220247449</v>
      </c>
      <c r="CQ139" s="35" t="n">
        <v>10.6854531484646</v>
      </c>
      <c r="CR139" s="35" t="n">
        <v>101.304714015776</v>
      </c>
      <c r="CS139" s="35"/>
      <c r="CT139" s="35" t="n">
        <v>69.2559742686869</v>
      </c>
      <c r="CU139" s="40" t="s">
        <v>121</v>
      </c>
      <c r="CV139" s="41" t="s">
        <v>121</v>
      </c>
      <c r="CW139" s="41" t="s">
        <v>121</v>
      </c>
      <c r="CX139" s="41" t="s">
        <v>121</v>
      </c>
      <c r="CY139" s="42" t="str">
        <f aca="false">IF(OR(CZ139="true",DA139="true",DB139="true"),"true","false")</f>
        <v>false</v>
      </c>
      <c r="CZ139" s="43" t="s">
        <v>121</v>
      </c>
      <c r="DA139" s="43" t="s">
        <v>121</v>
      </c>
      <c r="DB139" s="43" t="s">
        <v>121</v>
      </c>
      <c r="DC139" s="44" t="str">
        <f aca="false">IF(OR(DD139="true",DE139="true"),"true","false")</f>
        <v>false</v>
      </c>
      <c r="DD139" s="45" t="s">
        <v>121</v>
      </c>
      <c r="DE139" s="45" t="s">
        <v>121</v>
      </c>
      <c r="DF139" s="46" t="str">
        <f aca="false">IF(OR(DG139="true",DH139="true",DI139="true",DJ139="true"),"true","false")</f>
        <v>false</v>
      </c>
      <c r="DG139" s="47" t="s">
        <v>121</v>
      </c>
      <c r="DH139" s="47" t="s">
        <v>121</v>
      </c>
      <c r="DI139" s="47" t="s">
        <v>121</v>
      </c>
      <c r="DJ139" s="47" t="s">
        <v>121</v>
      </c>
      <c r="DK139" s="48" t="s">
        <v>121</v>
      </c>
      <c r="DL139" s="36"/>
      <c r="DM139" s="33"/>
      <c r="DN139" s="25" t="n">
        <v>0</v>
      </c>
    </row>
    <row r="140" customFormat="false" ht="13.8" hidden="false" customHeight="false" outlineLevel="0" collapsed="false">
      <c r="A140" s="28" t="s">
        <v>303</v>
      </c>
      <c r="B140" s="27" t="n">
        <v>6.16986301369863</v>
      </c>
      <c r="C140" s="28" t="s">
        <v>119</v>
      </c>
      <c r="D140" s="29" t="n">
        <v>71</v>
      </c>
      <c r="E140" s="25" t="n">
        <v>0</v>
      </c>
      <c r="F140" s="52" t="n">
        <v>0</v>
      </c>
      <c r="G140" s="25" t="n">
        <v>5</v>
      </c>
      <c r="H140" s="31" t="n">
        <v>21.1</v>
      </c>
      <c r="I140" s="32" t="n">
        <v>2</v>
      </c>
      <c r="J140" s="33" t="s">
        <v>121</v>
      </c>
      <c r="K140" s="33" t="s">
        <v>121</v>
      </c>
      <c r="L140" s="33" t="s">
        <v>121</v>
      </c>
      <c r="M140" s="33" t="s">
        <v>121</v>
      </c>
      <c r="N140" s="33" t="s">
        <v>120</v>
      </c>
      <c r="O140" s="33" t="s">
        <v>120</v>
      </c>
      <c r="P140" s="33" t="s">
        <v>121</v>
      </c>
      <c r="Q140" s="34" t="s">
        <v>121</v>
      </c>
      <c r="R140" s="33" t="n">
        <v>24.02</v>
      </c>
      <c r="S140" s="36" t="s">
        <v>130</v>
      </c>
      <c r="T140" s="34" t="n">
        <v>146</v>
      </c>
      <c r="U140" s="34" t="s">
        <v>123</v>
      </c>
      <c r="V140" s="37" t="n">
        <v>19</v>
      </c>
      <c r="W140" s="37" t="n">
        <v>48</v>
      </c>
      <c r="X140" s="37" t="n">
        <v>21</v>
      </c>
      <c r="Y140" s="37" t="n">
        <v>20</v>
      </c>
      <c r="Z140" s="37" t="n">
        <v>0.81</v>
      </c>
      <c r="AA140" s="37" t="n">
        <v>5</v>
      </c>
      <c r="AB140" s="37" t="n">
        <v>113</v>
      </c>
      <c r="AC140" s="37" t="n">
        <v>99</v>
      </c>
      <c r="AD140" s="37" t="n">
        <v>229</v>
      </c>
      <c r="AE140" s="37" t="n">
        <v>144.2</v>
      </c>
      <c r="AF140" s="37" t="n">
        <v>65</v>
      </c>
      <c r="AG140" s="37" t="n">
        <v>0.073</v>
      </c>
      <c r="AH140" s="34" t="n">
        <v>0.45</v>
      </c>
      <c r="AI140" s="38" t="n">
        <v>1.685</v>
      </c>
      <c r="AJ140" s="39" t="n">
        <v>185.659050966608</v>
      </c>
      <c r="AK140" s="39" t="n">
        <v>756.567164179104</v>
      </c>
      <c r="AL140" s="31" t="n">
        <v>6.84</v>
      </c>
      <c r="AM140" s="35" t="n">
        <v>0.24615</v>
      </c>
      <c r="AN140" s="35" t="n">
        <v>0.04518</v>
      </c>
      <c r="AO140" s="35" t="n">
        <v>0.0593925</v>
      </c>
      <c r="AP140" s="35" t="n">
        <v>23.7397210383526</v>
      </c>
      <c r="AQ140" s="35" t="n">
        <v>373.877662355375</v>
      </c>
      <c r="AR140" s="35" t="n">
        <v>88.397544235937</v>
      </c>
      <c r="AS140" s="35" t="n">
        <v>25.7038232050108</v>
      </c>
      <c r="AT140" s="35" t="n">
        <v>1279.25465414952</v>
      </c>
      <c r="AU140" s="35" t="n">
        <v>1670.97038165163</v>
      </c>
      <c r="AV140" s="35" t="n">
        <v>67.8812542241412</v>
      </c>
      <c r="AW140" s="35" t="n">
        <v>39.9776993787466</v>
      </c>
      <c r="AX140" s="35" t="n">
        <v>127.329480231017</v>
      </c>
      <c r="AY140" s="35" t="n">
        <v>55.9075832616256</v>
      </c>
      <c r="AZ140" s="35" t="n">
        <v>5.40868230821027</v>
      </c>
      <c r="BA140" s="35" t="n">
        <v>33.752774218241</v>
      </c>
      <c r="BB140" s="35" t="n">
        <v>21.5714184145138</v>
      </c>
      <c r="BC140" s="35" t="n">
        <v>41.3578009973439</v>
      </c>
      <c r="BD140" s="35" t="n">
        <v>12.6600577138363</v>
      </c>
      <c r="BE140" s="35" t="n">
        <v>114.995095302662</v>
      </c>
      <c r="BF140" s="35" t="n">
        <v>980.612827365298</v>
      </c>
      <c r="BG140" s="35" t="n">
        <v>568.64204286796</v>
      </c>
      <c r="BH140" s="35" t="n">
        <v>480.14461508705</v>
      </c>
      <c r="BI140" s="35" t="n">
        <v>65.504177050907</v>
      </c>
      <c r="BJ140" s="35" t="n">
        <v>317.390724915262</v>
      </c>
      <c r="BK140" s="35" t="n">
        <v>133.117358240174</v>
      </c>
      <c r="BL140" s="35" t="n">
        <v>156.198697720734</v>
      </c>
      <c r="BM140" s="35" t="n">
        <v>101.549008568493</v>
      </c>
      <c r="BN140" s="35" t="n">
        <v>8.87252140109271</v>
      </c>
      <c r="BO140" s="35" t="n">
        <v>7.62942402604022</v>
      </c>
      <c r="BP140" s="35" t="n">
        <v>92.4111726541181</v>
      </c>
      <c r="BQ140" s="35" t="n">
        <v>52.9854688444614</v>
      </c>
      <c r="BR140" s="35" t="n">
        <v>165.874801828097</v>
      </c>
      <c r="BS140" s="35" t="n">
        <v>105.078468130432</v>
      </c>
      <c r="BT140" s="35" t="n">
        <v>44.14844265993</v>
      </c>
      <c r="BU140" s="35" t="n">
        <v>87.5091409834249</v>
      </c>
      <c r="BV140" s="35" t="n">
        <v>1.07776970028354</v>
      </c>
      <c r="BW140" s="35" t="n">
        <v>1.51330375184208</v>
      </c>
      <c r="BX140" s="35"/>
      <c r="BY140" s="35" t="n">
        <v>2.60382177892839</v>
      </c>
      <c r="BZ140" s="35"/>
      <c r="CA140" s="35"/>
      <c r="CB140" s="35"/>
      <c r="CC140" s="35" t="n">
        <v>3.48431411190919</v>
      </c>
      <c r="CD140" s="35" t="n">
        <v>2.62435313684576</v>
      </c>
      <c r="CE140" s="35" t="n">
        <v>1.14306615005352</v>
      </c>
      <c r="CF140" s="35" t="n">
        <v>1.54696171564104</v>
      </c>
      <c r="CG140" s="35" t="n">
        <v>1.8300251911903</v>
      </c>
      <c r="CH140" s="35" t="n">
        <v>136.699110315274</v>
      </c>
      <c r="CI140" s="35" t="n">
        <v>17.1995458319427</v>
      </c>
      <c r="CJ140" s="35" t="n">
        <v>12.4742200180696</v>
      </c>
      <c r="CK140" s="35" t="n">
        <v>52.0804997892393</v>
      </c>
      <c r="CL140" s="35" t="n">
        <v>7.92611462553697</v>
      </c>
      <c r="CM140" s="35" t="n">
        <v>60.6930810132631</v>
      </c>
      <c r="CN140" s="35" t="n">
        <v>111.291995704403</v>
      </c>
      <c r="CO140" s="35" t="n">
        <v>33.8947032815889</v>
      </c>
      <c r="CP140" s="35" t="n">
        <v>54.2502077514453</v>
      </c>
      <c r="CQ140" s="35" t="n">
        <v>8.46771348327847</v>
      </c>
      <c r="CR140" s="35" t="n">
        <v>88.4024048359399</v>
      </c>
      <c r="CS140" s="35"/>
      <c r="CT140" s="35" t="n">
        <v>79.2929439259147</v>
      </c>
      <c r="CU140" s="40" t="s">
        <v>120</v>
      </c>
      <c r="CV140" s="41" t="s">
        <v>120</v>
      </c>
      <c r="CW140" s="41" t="s">
        <v>121</v>
      </c>
      <c r="CX140" s="41" t="s">
        <v>121</v>
      </c>
      <c r="CY140" s="42" t="str">
        <f aca="false">IF(OR(CZ140="true",DA140="true",DB140="true"),"true","false")</f>
        <v>false</v>
      </c>
      <c r="CZ140" s="43" t="s">
        <v>121</v>
      </c>
      <c r="DA140" s="43" t="s">
        <v>121</v>
      </c>
      <c r="DB140" s="43" t="s">
        <v>121</v>
      </c>
      <c r="DC140" s="44" t="str">
        <f aca="false">IF(OR(DD140="true",DE140="true"),"true","false")</f>
        <v>false</v>
      </c>
      <c r="DD140" s="45" t="s">
        <v>121</v>
      </c>
      <c r="DE140" s="45" t="s">
        <v>121</v>
      </c>
      <c r="DF140" s="46" t="str">
        <f aca="false">IF(OR(DG140="true",DH140="true",DI140="true",DJ140="true"),"true","false")</f>
        <v>false</v>
      </c>
      <c r="DG140" s="47" t="s">
        <v>121</v>
      </c>
      <c r="DH140" s="47" t="s">
        <v>121</v>
      </c>
      <c r="DI140" s="47" t="s">
        <v>121</v>
      </c>
      <c r="DJ140" s="47" t="s">
        <v>121</v>
      </c>
      <c r="DK140" s="48" t="s">
        <v>121</v>
      </c>
      <c r="DL140" s="36"/>
      <c r="DM140" s="33"/>
      <c r="DN140" s="25" t="n">
        <v>1</v>
      </c>
    </row>
    <row r="141" customFormat="false" ht="13.8" hidden="false" customHeight="false" outlineLevel="0" collapsed="false">
      <c r="A141" s="28" t="s">
        <v>304</v>
      </c>
      <c r="B141" s="27" t="n">
        <v>6.2</v>
      </c>
      <c r="C141" s="28" t="s">
        <v>119</v>
      </c>
      <c r="D141" s="29" t="n">
        <v>67</v>
      </c>
      <c r="E141" s="25" t="n">
        <v>0</v>
      </c>
      <c r="F141" s="52" t="n">
        <v>0</v>
      </c>
      <c r="G141" s="25" t="n">
        <v>0</v>
      </c>
      <c r="H141" s="31" t="n">
        <v>0</v>
      </c>
      <c r="I141" s="32" t="n">
        <v>0</v>
      </c>
      <c r="J141" s="33" t="s">
        <v>121</v>
      </c>
      <c r="K141" s="33" t="s">
        <v>121</v>
      </c>
      <c r="L141" s="33" t="s">
        <v>120</v>
      </c>
      <c r="M141" s="33" t="s">
        <v>120</v>
      </c>
      <c r="N141" s="33" t="s">
        <v>120</v>
      </c>
      <c r="O141" s="33" t="s">
        <v>121</v>
      </c>
      <c r="P141" s="33" t="s">
        <v>121</v>
      </c>
      <c r="Q141" s="34" t="s">
        <v>121</v>
      </c>
      <c r="R141" s="35" t="n">
        <v>28.81</v>
      </c>
      <c r="S141" s="36" t="s">
        <v>122</v>
      </c>
      <c r="T141" s="34" t="n">
        <v>140</v>
      </c>
      <c r="U141" s="34" t="s">
        <v>250</v>
      </c>
      <c r="V141" s="37" t="n">
        <v>29</v>
      </c>
      <c r="W141" s="37" t="n">
        <v>50</v>
      </c>
      <c r="X141" s="37" t="n">
        <v>21</v>
      </c>
      <c r="Y141" s="37" t="n">
        <v>22</v>
      </c>
      <c r="Z141" s="37" t="n">
        <v>0.79</v>
      </c>
      <c r="AA141" s="37" t="n">
        <v>5</v>
      </c>
      <c r="AB141" s="37" t="n">
        <v>147</v>
      </c>
      <c r="AC141" s="37" t="n">
        <v>180</v>
      </c>
      <c r="AD141" s="37" t="n">
        <v>155</v>
      </c>
      <c r="AE141" s="37" t="n">
        <v>81</v>
      </c>
      <c r="AF141" s="37" t="n">
        <v>38</v>
      </c>
      <c r="AG141" s="37" t="n">
        <v>0.812</v>
      </c>
      <c r="AH141" s="34" t="n">
        <v>1.395</v>
      </c>
      <c r="AI141" s="38" t="n">
        <v>3</v>
      </c>
      <c r="AJ141" s="39" t="n">
        <v>184.956063268892</v>
      </c>
      <c r="AK141" s="39" t="n">
        <v>711.791044776119</v>
      </c>
      <c r="AL141" s="31" t="n">
        <v>5.23</v>
      </c>
      <c r="AM141" s="35" t="n">
        <v>0.8835</v>
      </c>
      <c r="AN141" s="35" t="n">
        <v>0.0984</v>
      </c>
      <c r="AO141" s="35"/>
      <c r="AP141" s="35" t="n">
        <v>22.6788958039543</v>
      </c>
      <c r="AQ141" s="35" t="n">
        <v>928.710249357853</v>
      </c>
      <c r="AR141" s="35" t="n">
        <v>72.5376818206751</v>
      </c>
      <c r="AS141" s="35" t="n">
        <v>27.3423255472498</v>
      </c>
      <c r="AT141" s="35" t="n">
        <v>1750.17616438979</v>
      </c>
      <c r="AU141" s="35" t="n">
        <v>2636.3398722524</v>
      </c>
      <c r="AV141" s="35" t="n">
        <v>74.1131648420587</v>
      </c>
      <c r="AW141" s="35" t="n">
        <v>41.5881931339388</v>
      </c>
      <c r="AX141" s="35" t="n">
        <v>935.376082558589</v>
      </c>
      <c r="AY141" s="35" t="n">
        <v>65.8856423970553</v>
      </c>
      <c r="AZ141" s="35" t="n">
        <v>5.25271906734786</v>
      </c>
      <c r="BA141" s="35" t="n">
        <v>29.8920166411034</v>
      </c>
      <c r="BB141" s="35" t="n">
        <v>19.0918801429901</v>
      </c>
      <c r="BC141" s="35" t="n">
        <v>31.3730831254364</v>
      </c>
      <c r="BD141" s="35" t="n">
        <v>10.4018473551399</v>
      </c>
      <c r="BE141" s="35" t="n">
        <v>103.163204624452</v>
      </c>
      <c r="BF141" s="35" t="n">
        <v>1148.45277660495</v>
      </c>
      <c r="BG141" s="35" t="n">
        <v>949.079261144514</v>
      </c>
      <c r="BH141" s="35" t="n">
        <v>1042.66274799329</v>
      </c>
      <c r="BI141" s="35" t="n">
        <v>59.5466287206688</v>
      </c>
      <c r="BJ141" s="35" t="n">
        <v>987.733310060314</v>
      </c>
      <c r="BK141" s="35" t="n">
        <v>253.30638066012</v>
      </c>
      <c r="BL141" s="35" t="n">
        <v>405.888152696172</v>
      </c>
      <c r="BM141" s="35" t="n">
        <v>119.870965863444</v>
      </c>
      <c r="BN141" s="35" t="n">
        <v>9.36010845717086</v>
      </c>
      <c r="BO141" s="35" t="n">
        <v>5.32295419762958</v>
      </c>
      <c r="BP141" s="35" t="n">
        <v>181.583585136454</v>
      </c>
      <c r="BQ141" s="35" t="n">
        <v>101.836442639133</v>
      </c>
      <c r="BR141" s="35" t="n">
        <v>1238.20840039032</v>
      </c>
      <c r="BS141" s="35" t="n">
        <v>183.187886410499</v>
      </c>
      <c r="BT141" s="35" t="n">
        <v>76.0673534247843</v>
      </c>
      <c r="BU141" s="35" t="n">
        <v>135.838716864032</v>
      </c>
      <c r="BV141" s="35"/>
      <c r="BW141" s="35"/>
      <c r="BX141" s="35"/>
      <c r="BY141" s="35" t="n">
        <v>2.42610773006988</v>
      </c>
      <c r="BZ141" s="35"/>
      <c r="CA141" s="35"/>
      <c r="CB141" s="35"/>
      <c r="CC141" s="35" t="n">
        <v>3.66606711642358</v>
      </c>
      <c r="CD141" s="35" t="n">
        <v>2.87409522823404</v>
      </c>
      <c r="CE141" s="35"/>
      <c r="CF141" s="35" t="n">
        <v>1.63077004550045</v>
      </c>
      <c r="CG141" s="35" t="n">
        <v>2.74552180652201</v>
      </c>
      <c r="CH141" s="35" t="n">
        <v>156.342420568528</v>
      </c>
      <c r="CI141" s="35" t="n">
        <v>18.8392487957472</v>
      </c>
      <c r="CJ141" s="35" t="n">
        <v>13.8373266233333</v>
      </c>
      <c r="CK141" s="35" t="n">
        <v>46.7473244928245</v>
      </c>
      <c r="CL141" s="35"/>
      <c r="CM141" s="35" t="n">
        <v>68.0634630222836</v>
      </c>
      <c r="CN141" s="35" t="n">
        <v>110.629489456401</v>
      </c>
      <c r="CO141" s="35" t="n">
        <v>42.1925940378119</v>
      </c>
      <c r="CP141" s="35" t="n">
        <v>49.0164083922308</v>
      </c>
      <c r="CQ141" s="35" t="n">
        <v>10.7583288357448</v>
      </c>
      <c r="CR141" s="35" t="n">
        <v>114.621089600613</v>
      </c>
      <c r="CS141" s="35" t="n">
        <v>17.9087766593471</v>
      </c>
      <c r="CT141" s="35" t="n">
        <v>74.2910217535008</v>
      </c>
      <c r="CU141" s="40" t="s">
        <v>121</v>
      </c>
      <c r="CV141" s="41" t="s">
        <v>121</v>
      </c>
      <c r="CW141" s="41" t="s">
        <v>121</v>
      </c>
      <c r="CX141" s="41" t="s">
        <v>121</v>
      </c>
      <c r="CY141" s="42" t="str">
        <f aca="false">IF(OR(CZ141="true",DA141="true",DB141="true"),"true","false")</f>
        <v>true</v>
      </c>
      <c r="CZ141" s="43" t="s">
        <v>121</v>
      </c>
      <c r="DA141" s="43" t="s">
        <v>121</v>
      </c>
      <c r="DB141" s="43" t="s">
        <v>120</v>
      </c>
      <c r="DC141" s="44" t="str">
        <f aca="false">IF(OR(DD141="true",DE141="true"),"true","false")</f>
        <v>true</v>
      </c>
      <c r="DD141" s="45" t="s">
        <v>120</v>
      </c>
      <c r="DE141" s="45" t="s">
        <v>121</v>
      </c>
      <c r="DF141" s="46" t="str">
        <f aca="false">IF(OR(DG141="true",DH141="true",DI141="true",DJ141="true"),"true","false")</f>
        <v>true</v>
      </c>
      <c r="DG141" s="47" t="s">
        <v>120</v>
      </c>
      <c r="DH141" s="47" t="s">
        <v>121</v>
      </c>
      <c r="DI141" s="47" t="s">
        <v>121</v>
      </c>
      <c r="DJ141" s="47" t="s">
        <v>121</v>
      </c>
      <c r="DK141" s="48" t="s">
        <v>120</v>
      </c>
      <c r="DL141" s="36" t="s">
        <v>287</v>
      </c>
      <c r="DM141" s="33" t="n">
        <v>20</v>
      </c>
      <c r="DN141" s="25" t="s">
        <v>151</v>
      </c>
    </row>
    <row r="142" customFormat="false" ht="13.8" hidden="false" customHeight="false" outlineLevel="0" collapsed="false">
      <c r="A142" s="51" t="s">
        <v>305</v>
      </c>
      <c r="B142" s="27" t="n">
        <v>6.54520547945205</v>
      </c>
      <c r="C142" s="28" t="s">
        <v>126</v>
      </c>
      <c r="D142" s="29" t="n">
        <v>73</v>
      </c>
      <c r="E142" s="25" t="n">
        <v>0</v>
      </c>
      <c r="F142" s="52" t="n">
        <v>1</v>
      </c>
      <c r="G142" s="25" t="n">
        <v>11</v>
      </c>
      <c r="H142" s="31" t="n">
        <v>20.68</v>
      </c>
      <c r="I142" s="32" t="n">
        <v>3</v>
      </c>
      <c r="J142" s="33" t="s">
        <v>121</v>
      </c>
      <c r="K142" s="33" t="s">
        <v>121</v>
      </c>
      <c r="L142" s="33" t="s">
        <v>121</v>
      </c>
      <c r="M142" s="33" t="s">
        <v>120</v>
      </c>
      <c r="N142" s="33" t="s">
        <v>120</v>
      </c>
      <c r="O142" s="33" t="s">
        <v>120</v>
      </c>
      <c r="P142" s="33" t="s">
        <v>121</v>
      </c>
      <c r="Q142" s="34" t="s">
        <v>120</v>
      </c>
      <c r="R142" s="33" t="n">
        <v>35.46</v>
      </c>
      <c r="S142" s="36" t="s">
        <v>136</v>
      </c>
      <c r="T142" s="34" t="n">
        <v>135</v>
      </c>
      <c r="U142" s="34" t="s">
        <v>123</v>
      </c>
      <c r="V142" s="37" t="n">
        <v>17</v>
      </c>
      <c r="W142" s="37" t="n">
        <v>72</v>
      </c>
      <c r="X142" s="37" t="n">
        <v>25</v>
      </c>
      <c r="Y142" s="37" t="n">
        <v>49</v>
      </c>
      <c r="Z142" s="37" t="n">
        <v>0.5</v>
      </c>
      <c r="AA142" s="37" t="n">
        <v>3.2</v>
      </c>
      <c r="AB142" s="37" t="n">
        <v>93</v>
      </c>
      <c r="AC142" s="37" t="n">
        <v>165</v>
      </c>
      <c r="AD142" s="37" t="n">
        <v>129</v>
      </c>
      <c r="AE142" s="37" t="n">
        <v>39</v>
      </c>
      <c r="AF142" s="37" t="n">
        <v>57</v>
      </c>
      <c r="AG142" s="37" t="n">
        <v>0.169</v>
      </c>
      <c r="AH142" s="34" t="n">
        <v>1.48</v>
      </c>
      <c r="AI142" s="38" t="n">
        <v>9.015</v>
      </c>
      <c r="AJ142" s="39" t="n">
        <v>231.353251318101</v>
      </c>
      <c r="AK142" s="39" t="n">
        <v>722.985074626865</v>
      </c>
      <c r="AL142" s="31" t="n">
        <v>9.04</v>
      </c>
      <c r="AM142" s="35" t="n">
        <v>0.15465</v>
      </c>
      <c r="AN142" s="35"/>
      <c r="AO142" s="35"/>
      <c r="AP142" s="35" t="n">
        <v>21.1069138559515</v>
      </c>
      <c r="AQ142" s="35" t="n">
        <v>586.400109108268</v>
      </c>
      <c r="AR142" s="35" t="n">
        <v>71.137252468334</v>
      </c>
      <c r="AS142" s="35" t="n">
        <v>19.7765059712275</v>
      </c>
      <c r="AT142" s="35" t="n">
        <v>1298.46793808106</v>
      </c>
      <c r="AU142" s="35" t="n">
        <v>2189.72904780306</v>
      </c>
      <c r="AV142" s="35" t="n">
        <v>74.0431433744416</v>
      </c>
      <c r="AW142" s="35" t="n">
        <v>40.5028603858745</v>
      </c>
      <c r="AX142" s="35" t="n">
        <v>615.023981087901</v>
      </c>
      <c r="AY142" s="35" t="n">
        <v>25.9874101488599</v>
      </c>
      <c r="AZ142" s="35" t="n">
        <v>4.77820404061378</v>
      </c>
      <c r="BA142" s="35" t="n">
        <v>29.1930863900699</v>
      </c>
      <c r="BB142" s="35" t="n">
        <v>28.9601096397254</v>
      </c>
      <c r="BC142" s="35" t="n">
        <v>36.9312427407982</v>
      </c>
      <c r="BD142" s="35" t="n">
        <v>12.0942570344282</v>
      </c>
      <c r="BE142" s="35" t="n">
        <v>112.68196899567</v>
      </c>
      <c r="BF142" s="35" t="n">
        <v>1090.47170323125</v>
      </c>
      <c r="BG142" s="35" t="n">
        <v>832.099902583541</v>
      </c>
      <c r="BH142" s="35" t="n">
        <v>925.683389432319</v>
      </c>
      <c r="BI142" s="35" t="n">
        <v>45.1852761815751</v>
      </c>
      <c r="BJ142" s="35" t="n">
        <v>1007.06033451821</v>
      </c>
      <c r="BK142" s="35" t="n">
        <v>143.584670809224</v>
      </c>
      <c r="BL142" s="35" t="n">
        <v>127.825457768063</v>
      </c>
      <c r="BM142" s="35" t="n">
        <v>70.7627951301116</v>
      </c>
      <c r="BN142" s="35" t="n">
        <v>8.61624697571375</v>
      </c>
      <c r="BO142" s="35" t="n">
        <v>5.15987047238842</v>
      </c>
      <c r="BP142" s="35" t="n">
        <v>156.048456524571</v>
      </c>
      <c r="BQ142" s="35" t="n">
        <v>99.2294530688094</v>
      </c>
      <c r="BR142" s="35" t="n">
        <v>900.717860069107</v>
      </c>
      <c r="BS142" s="35" t="n">
        <v>140.005443784121</v>
      </c>
      <c r="BT142" s="35" t="n">
        <v>62.3973696521922</v>
      </c>
      <c r="BU142" s="35" t="n">
        <v>114.893672452888</v>
      </c>
      <c r="BV142" s="35"/>
      <c r="BW142" s="35" t="n">
        <v>2.30123668437574</v>
      </c>
      <c r="BX142" s="35"/>
      <c r="BY142" s="35" t="n">
        <v>2.55165193504</v>
      </c>
      <c r="BZ142" s="35"/>
      <c r="CA142" s="35"/>
      <c r="CB142" s="35"/>
      <c r="CC142" s="35" t="n">
        <v>2.82562776036354</v>
      </c>
      <c r="CD142" s="35" t="n">
        <v>2.29686114908187</v>
      </c>
      <c r="CE142" s="35"/>
      <c r="CF142" s="35" t="n">
        <v>2.12318605587924</v>
      </c>
      <c r="CG142" s="35" t="n">
        <v>3.26822998431987</v>
      </c>
      <c r="CH142" s="35" t="n">
        <v>132.989075326463</v>
      </c>
      <c r="CI142" s="35" t="n">
        <v>18.8723741081473</v>
      </c>
      <c r="CJ142" s="35" t="n">
        <v>11.6941189110474</v>
      </c>
      <c r="CK142" s="35" t="n">
        <v>36.6275415545965</v>
      </c>
      <c r="CL142" s="35"/>
      <c r="CM142" s="35" t="n">
        <v>58.6724369568575</v>
      </c>
      <c r="CN142" s="35" t="n">
        <v>79.0279414267139</v>
      </c>
      <c r="CO142" s="35" t="n">
        <v>40.3707018558069</v>
      </c>
      <c r="CP142" s="35" t="n">
        <v>45.6541891836215</v>
      </c>
      <c r="CQ142" s="35" t="n">
        <v>9.78278838556212</v>
      </c>
      <c r="CR142" s="35" t="n">
        <v>95.8721627821606</v>
      </c>
      <c r="CS142" s="35" t="n">
        <v>153.24520385912</v>
      </c>
      <c r="CT142" s="35" t="n">
        <v>52.5608168190406</v>
      </c>
      <c r="CU142" s="40" t="s">
        <v>121</v>
      </c>
      <c r="CV142" s="41" t="s">
        <v>121</v>
      </c>
      <c r="CW142" s="41" t="s">
        <v>121</v>
      </c>
      <c r="CX142" s="41" t="s">
        <v>121</v>
      </c>
      <c r="CY142" s="42" t="str">
        <f aca="false">IF(OR(CZ142="true",DA142="true",DB142="true"),"true","false")</f>
        <v>true</v>
      </c>
      <c r="CZ142" s="43" t="s">
        <v>120</v>
      </c>
      <c r="DA142" s="43" t="s">
        <v>121</v>
      </c>
      <c r="DB142" s="43" t="s">
        <v>121</v>
      </c>
      <c r="DC142" s="44" t="str">
        <f aca="false">IF(OR(DD142="true",DE142="true"),"true","false")</f>
        <v>true</v>
      </c>
      <c r="DD142" s="45" t="s">
        <v>120</v>
      </c>
      <c r="DE142" s="45" t="s">
        <v>121</v>
      </c>
      <c r="DF142" s="46" t="str">
        <f aca="false">IF(OR(DG142="true",DH142="true",DI142="true",DJ142="true"),"true","false")</f>
        <v>true</v>
      </c>
      <c r="DG142" s="47" t="s">
        <v>120</v>
      </c>
      <c r="DH142" s="47" t="s">
        <v>121</v>
      </c>
      <c r="DI142" s="47" t="s">
        <v>121</v>
      </c>
      <c r="DJ142" s="47" t="s">
        <v>121</v>
      </c>
      <c r="DK142" s="48" t="s">
        <v>120</v>
      </c>
      <c r="DL142" s="36" t="s">
        <v>287</v>
      </c>
      <c r="DM142" s="33" t="n">
        <v>40</v>
      </c>
      <c r="DN142" s="25" t="n">
        <v>1</v>
      </c>
    </row>
    <row r="143" customFormat="false" ht="13.8" hidden="false" customHeight="false" outlineLevel="0" collapsed="false">
      <c r="A143" s="28" t="s">
        <v>306</v>
      </c>
      <c r="B143" s="27" t="n">
        <v>6.42739726027397</v>
      </c>
      <c r="C143" s="28" t="s">
        <v>119</v>
      </c>
      <c r="D143" s="29" t="n">
        <v>72</v>
      </c>
      <c r="E143" s="25" t="n">
        <v>0</v>
      </c>
      <c r="F143" s="52" t="n">
        <v>0</v>
      </c>
      <c r="G143" s="25" t="n">
        <v>8</v>
      </c>
      <c r="H143" s="31" t="n">
        <v>22.99</v>
      </c>
      <c r="I143" s="32" t="n">
        <v>2</v>
      </c>
      <c r="J143" s="33" t="s">
        <v>121</v>
      </c>
      <c r="K143" s="33" t="s">
        <v>121</v>
      </c>
      <c r="L143" s="33" t="s">
        <v>121</v>
      </c>
      <c r="M143" s="33" t="s">
        <v>120</v>
      </c>
      <c r="N143" s="33" t="s">
        <v>121</v>
      </c>
      <c r="O143" s="33" t="s">
        <v>120</v>
      </c>
      <c r="P143" s="33" t="s">
        <v>121</v>
      </c>
      <c r="Q143" s="34" t="s">
        <v>121</v>
      </c>
      <c r="R143" s="35" t="n">
        <v>25.51</v>
      </c>
      <c r="S143" s="36" t="s">
        <v>122</v>
      </c>
      <c r="T143" s="34" t="n">
        <v>162</v>
      </c>
      <c r="U143" s="34" t="s">
        <v>155</v>
      </c>
      <c r="V143" s="37" t="n">
        <v>14</v>
      </c>
      <c r="W143" s="37" t="n">
        <v>19</v>
      </c>
      <c r="X143" s="37" t="n">
        <v>15</v>
      </c>
      <c r="Y143" s="37" t="n">
        <v>26</v>
      </c>
      <c r="Z143" s="37" t="n">
        <v>0.67</v>
      </c>
      <c r="AA143" s="37" t="n">
        <v>4.7</v>
      </c>
      <c r="AB143" s="37" t="n">
        <v>152</v>
      </c>
      <c r="AC143" s="37" t="n">
        <v>92</v>
      </c>
      <c r="AD143" s="37" t="n">
        <v>132</v>
      </c>
      <c r="AE143" s="37" t="n">
        <v>67.6</v>
      </c>
      <c r="AF143" s="37" t="n">
        <v>46</v>
      </c>
      <c r="AG143" s="37" t="n">
        <v>0.05</v>
      </c>
      <c r="AH143" s="34" t="n">
        <v>1.56</v>
      </c>
      <c r="AI143" s="38" t="n">
        <v>1.825</v>
      </c>
      <c r="AJ143" s="39" t="n">
        <v>155.43057996485</v>
      </c>
      <c r="AK143" s="39" t="n">
        <v>519.253731343283</v>
      </c>
      <c r="AL143" s="31" t="n">
        <v>10.49</v>
      </c>
      <c r="AM143" s="35" t="n">
        <v>0.613875</v>
      </c>
      <c r="AN143" s="35" t="n">
        <v>0.05109</v>
      </c>
      <c r="AO143" s="35"/>
      <c r="AP143" s="35" t="n">
        <v>16.2894368838984</v>
      </c>
      <c r="AQ143" s="35" t="n">
        <v>578.950060236856</v>
      </c>
      <c r="AR143" s="35" t="n">
        <v>48.8354150323035</v>
      </c>
      <c r="AS143" s="35" t="n">
        <v>29.8455930145594</v>
      </c>
      <c r="AT143" s="35" t="n">
        <v>1960.73807196599</v>
      </c>
      <c r="AU143" s="35" t="n">
        <v>2922.57859204874</v>
      </c>
      <c r="AV143" s="35" t="n">
        <v>52.5815635498157</v>
      </c>
      <c r="AW143" s="35" t="n">
        <v>21.1069138559515</v>
      </c>
      <c r="AX143" s="35" t="n">
        <v>134.299774964199</v>
      </c>
      <c r="AY143" s="35" t="n">
        <v>42.9536117524712</v>
      </c>
      <c r="AZ143" s="35" t="n">
        <v>6.65406042554445</v>
      </c>
      <c r="BA143" s="35" t="n">
        <v>26.9964484582502</v>
      </c>
      <c r="BB143" s="35" t="n">
        <v>12.516943424339</v>
      </c>
      <c r="BC143" s="35" t="n">
        <v>25.8981294923404</v>
      </c>
      <c r="BD143" s="35" t="n">
        <v>11.328761997582</v>
      </c>
      <c r="BE143" s="35" t="n">
        <v>126.044849747573</v>
      </c>
      <c r="BF143" s="35" t="n">
        <v>1472.94334513496</v>
      </c>
      <c r="BG143" s="35" t="n">
        <v>623.571480800938</v>
      </c>
      <c r="BH143" s="35" t="n">
        <v>490.316733222787</v>
      </c>
      <c r="BI143" s="35" t="n">
        <v>48.6799274367428</v>
      </c>
      <c r="BJ143" s="35" t="n">
        <v>196.342519099995</v>
      </c>
      <c r="BK143" s="35" t="n">
        <v>115.644101964336</v>
      </c>
      <c r="BL143" s="35" t="n">
        <v>242.11705071081</v>
      </c>
      <c r="BM143" s="35" t="n">
        <v>87.603685940729</v>
      </c>
      <c r="BN143" s="35" t="n">
        <v>10.4334656284009</v>
      </c>
      <c r="BO143" s="35" t="n">
        <v>10.6597859001642</v>
      </c>
      <c r="BP143" s="35" t="n">
        <v>180.580896840176</v>
      </c>
      <c r="BQ143" s="35" t="n">
        <v>75.9670845951565</v>
      </c>
      <c r="BR143" s="35" t="n">
        <v>809.387961226561</v>
      </c>
      <c r="BS143" s="35" t="n">
        <v>124.396929305391</v>
      </c>
      <c r="BT143" s="35" t="n">
        <v>48.9613464820651</v>
      </c>
      <c r="BU143" s="35" t="n">
        <v>84.9021514131017</v>
      </c>
      <c r="BV143" s="35"/>
      <c r="BW143" s="35" t="n">
        <v>2.01278793461865</v>
      </c>
      <c r="BX143" s="35"/>
      <c r="BY143" s="35" t="n">
        <v>2.81149141556798</v>
      </c>
      <c r="BZ143" s="35"/>
      <c r="CA143" s="35"/>
      <c r="CB143" s="35"/>
      <c r="CC143" s="35" t="n">
        <v>4.05145080192167</v>
      </c>
      <c r="CD143" s="35" t="n">
        <v>2.22954522148395</v>
      </c>
      <c r="CE143" s="35" t="n">
        <v>1.39045218397588</v>
      </c>
      <c r="CF143" s="35"/>
      <c r="CG143" s="35" t="n">
        <v>1.78324062150974</v>
      </c>
      <c r="CH143" s="35" t="n">
        <v>161.145590866541</v>
      </c>
      <c r="CI143" s="35" t="n">
        <v>17.1829831757426</v>
      </c>
      <c r="CJ143" s="35" t="n">
        <v>9.23953326220061</v>
      </c>
      <c r="CK143" s="35" t="n">
        <v>44.5776165306185</v>
      </c>
      <c r="CL143" s="35" t="n">
        <v>6.83297931633394</v>
      </c>
      <c r="CM143" s="35" t="n">
        <v>49.9273544832333</v>
      </c>
      <c r="CN143" s="35" t="n">
        <v>115.979227409016</v>
      </c>
      <c r="CO143" s="35" t="n">
        <v>33.6462634385882</v>
      </c>
      <c r="CP143" s="35" t="n">
        <v>53.2233230670425</v>
      </c>
      <c r="CQ143" s="35" t="n">
        <v>6.72697831665365</v>
      </c>
      <c r="CR143" s="35" t="n">
        <v>74.9700906577027</v>
      </c>
      <c r="CS143" s="35"/>
      <c r="CT143" s="35" t="n">
        <v>76.2619778413063</v>
      </c>
      <c r="CU143" s="40" t="s">
        <v>120</v>
      </c>
      <c r="CV143" s="41" t="s">
        <v>121</v>
      </c>
      <c r="CW143" s="41" t="s">
        <v>120</v>
      </c>
      <c r="CX143" s="41" t="s">
        <v>121</v>
      </c>
      <c r="CY143" s="42" t="str">
        <f aca="false">IF(OR(CZ143="true",DA143="true",DB143="true"),"true","false")</f>
        <v>true</v>
      </c>
      <c r="CZ143" s="43" t="s">
        <v>121</v>
      </c>
      <c r="DA143" s="43" t="s">
        <v>121</v>
      </c>
      <c r="DB143" s="43" t="s">
        <v>120</v>
      </c>
      <c r="DC143" s="44" t="str">
        <f aca="false">IF(OR(DD143="true",DE143="true"),"true","false")</f>
        <v>true</v>
      </c>
      <c r="DD143" s="45" t="s">
        <v>120</v>
      </c>
      <c r="DE143" s="45" t="s">
        <v>120</v>
      </c>
      <c r="DF143" s="46" t="str">
        <f aca="false">IF(OR(DG143="true",DH143="true",DI143="true",DJ143="true"),"true","false")</f>
        <v>true</v>
      </c>
      <c r="DG143" s="47" t="s">
        <v>120</v>
      </c>
      <c r="DH143" s="47" t="s">
        <v>121</v>
      </c>
      <c r="DI143" s="47" t="s">
        <v>121</v>
      </c>
      <c r="DJ143" s="47" t="s">
        <v>121</v>
      </c>
      <c r="DK143" s="48" t="s">
        <v>121</v>
      </c>
      <c r="DL143" s="36"/>
      <c r="DM143" s="33"/>
      <c r="DN143" s="25" t="n">
        <v>1</v>
      </c>
    </row>
    <row r="144" customFormat="false" ht="13.8" hidden="false" customHeight="false" outlineLevel="0" collapsed="false">
      <c r="A144" s="26" t="s">
        <v>307</v>
      </c>
      <c r="B144" s="27" t="n">
        <v>6.15890410958904</v>
      </c>
      <c r="C144" s="32" t="s">
        <v>119</v>
      </c>
      <c r="D144" s="29" t="n">
        <v>72</v>
      </c>
      <c r="E144" s="49" t="n">
        <v>1</v>
      </c>
      <c r="F144" s="52" t="n">
        <v>0</v>
      </c>
      <c r="G144" s="49" t="n">
        <v>6</v>
      </c>
      <c r="H144" s="50" t="n">
        <v>15.75</v>
      </c>
      <c r="I144" s="32" t="n">
        <v>1</v>
      </c>
      <c r="J144" s="33" t="s">
        <v>121</v>
      </c>
      <c r="K144" s="33" t="s">
        <v>121</v>
      </c>
      <c r="L144" s="33" t="s">
        <v>121</v>
      </c>
      <c r="M144" s="33" t="s">
        <v>121</v>
      </c>
      <c r="N144" s="33" t="s">
        <v>120</v>
      </c>
      <c r="O144" s="33" t="s">
        <v>120</v>
      </c>
      <c r="P144" s="33" t="s">
        <v>121</v>
      </c>
      <c r="Q144" s="34" t="s">
        <v>121</v>
      </c>
      <c r="R144" s="35" t="n">
        <v>22.98</v>
      </c>
      <c r="S144" s="36" t="s">
        <v>130</v>
      </c>
      <c r="T144" s="34" t="n">
        <v>140</v>
      </c>
      <c r="U144" s="34" t="s">
        <v>123</v>
      </c>
      <c r="V144" s="37" t="n">
        <v>26</v>
      </c>
      <c r="W144" s="37" t="n">
        <v>58</v>
      </c>
      <c r="X144" s="37" t="n">
        <v>51</v>
      </c>
      <c r="Y144" s="37" t="n">
        <v>24</v>
      </c>
      <c r="Z144" s="37" t="n">
        <v>1</v>
      </c>
      <c r="AA144" s="37" t="n">
        <v>5.3</v>
      </c>
      <c r="AB144" s="37" t="n">
        <v>103</v>
      </c>
      <c r="AC144" s="37" t="n">
        <v>70</v>
      </c>
      <c r="AD144" s="37" t="n">
        <v>111</v>
      </c>
      <c r="AE144" s="37" t="n">
        <v>46</v>
      </c>
      <c r="AF144" s="37" t="n">
        <v>51</v>
      </c>
      <c r="AG144" s="37" t="n">
        <v>0.031</v>
      </c>
      <c r="AH144" s="34" t="n">
        <v>1.04</v>
      </c>
      <c r="AI144" s="38" t="n">
        <v>1.695</v>
      </c>
      <c r="AJ144" s="39" t="n">
        <v>122.741652021089</v>
      </c>
      <c r="AK144" s="39" t="n">
        <v>767.76119402985</v>
      </c>
      <c r="AL144" s="31" t="n">
        <v>11.23</v>
      </c>
      <c r="AM144" s="35" t="n">
        <v>0.240525</v>
      </c>
      <c r="AN144" s="35"/>
      <c r="AO144" s="35"/>
      <c r="AP144" s="35" t="n">
        <v>7.26366970806061</v>
      </c>
      <c r="AQ144" s="35" t="n">
        <v>702.46402836815</v>
      </c>
      <c r="AR144" s="35" t="n">
        <v>43.9689230329185</v>
      </c>
      <c r="AS144" s="35" t="n">
        <v>16.9546408262604</v>
      </c>
      <c r="AT144" s="35" t="n">
        <v>1969.36444434342</v>
      </c>
      <c r="AU144" s="35" t="n">
        <v>2452.04918964381</v>
      </c>
      <c r="AV144" s="35" t="n">
        <v>57.5880984844348</v>
      </c>
      <c r="AW144" s="35" t="n">
        <v>32.7059699667159</v>
      </c>
      <c r="AX144" s="35" t="n">
        <v>777.356624917601</v>
      </c>
      <c r="AY144" s="35" t="n">
        <v>32.4959055638647</v>
      </c>
      <c r="AZ144" s="35" t="n">
        <v>6.12224547105379</v>
      </c>
      <c r="BA144" s="35" t="n">
        <v>23.0025613094872</v>
      </c>
      <c r="BB144" s="35" t="n">
        <v>9.27690247490496</v>
      </c>
      <c r="BC144" s="35" t="n">
        <v>18.5760030529415</v>
      </c>
      <c r="BD144" s="35" t="n">
        <v>9.54316161815583</v>
      </c>
      <c r="BE144" s="35" t="n">
        <v>116.875550501871</v>
      </c>
      <c r="BF144" s="35" t="n">
        <v>1103.69545680771</v>
      </c>
      <c r="BG144" s="35" t="n">
        <v>677.483706920343</v>
      </c>
      <c r="BH144" s="35" t="n">
        <v>726.309873971879</v>
      </c>
      <c r="BI144" s="35" t="n">
        <v>61.2939543482526</v>
      </c>
      <c r="BJ144" s="35" t="n">
        <v>650.018987953853</v>
      </c>
      <c r="BK144" s="35" t="n">
        <v>132.135527649437</v>
      </c>
      <c r="BL144" s="35" t="n">
        <v>118.423181772017</v>
      </c>
      <c r="BM144" s="35" t="n">
        <v>59.1305988093393</v>
      </c>
      <c r="BN144" s="35" t="n">
        <v>6.79736420338126</v>
      </c>
      <c r="BO144" s="35" t="n">
        <v>8.60959049713247</v>
      </c>
      <c r="BP144" s="35" t="n">
        <v>44.5361488011575</v>
      </c>
      <c r="BQ144" s="35" t="n">
        <v>16.8352134693133</v>
      </c>
      <c r="BR144" s="35" t="n">
        <v>172.659659299579</v>
      </c>
      <c r="BS144" s="35" t="n">
        <v>90.7066025504452</v>
      </c>
      <c r="BT144" s="35" t="n">
        <v>56.6152004769883</v>
      </c>
      <c r="BU144" s="35" t="n">
        <v>111.417686359124</v>
      </c>
      <c r="BV144" s="35"/>
      <c r="BW144" s="35" t="n">
        <v>1.74352422422697</v>
      </c>
      <c r="BX144" s="35"/>
      <c r="BY144" s="35" t="n">
        <v>2.0272608590522</v>
      </c>
      <c r="BZ144" s="35"/>
      <c r="CA144" s="35"/>
      <c r="CB144" s="35"/>
      <c r="CC144" s="35" t="n">
        <v>2.90539713456708</v>
      </c>
      <c r="CD144" s="35" t="n">
        <v>2.05721644683328</v>
      </c>
      <c r="CE144" s="35" t="n">
        <v>1.28846855366503</v>
      </c>
      <c r="CF144" s="35" t="n">
        <v>1.56480043645449</v>
      </c>
      <c r="CG144" s="35" t="n">
        <v>2.42274193368999</v>
      </c>
      <c r="CH144" s="35" t="n">
        <v>157.733683689332</v>
      </c>
      <c r="CI144" s="35" t="n">
        <v>20.3630131661514</v>
      </c>
      <c r="CJ144" s="35" t="n">
        <v>13.2510085938517</v>
      </c>
      <c r="CK144" s="35" t="n">
        <v>38.3169324870011</v>
      </c>
      <c r="CL144" s="35"/>
      <c r="CM144" s="35" t="n">
        <v>54.0514558770447</v>
      </c>
      <c r="CN144" s="35" t="n">
        <v>80.4688925161179</v>
      </c>
      <c r="CO144" s="35" t="n">
        <v>34.3418949989902</v>
      </c>
      <c r="CP144" s="35" t="n">
        <v>35.3190917147928</v>
      </c>
      <c r="CQ144" s="35" t="n">
        <v>8.88343615389962</v>
      </c>
      <c r="CR144" s="35" t="n">
        <v>112.136691170606</v>
      </c>
      <c r="CS144" s="35" t="n">
        <v>56.3487836163225</v>
      </c>
      <c r="CT144" s="35" t="n">
        <v>52.2295636950397</v>
      </c>
      <c r="CU144" s="40" t="s">
        <v>120</v>
      </c>
      <c r="CV144" s="41" t="s">
        <v>121</v>
      </c>
      <c r="CW144" s="41" t="s">
        <v>120</v>
      </c>
      <c r="CX144" s="41" t="s">
        <v>121</v>
      </c>
      <c r="CY144" s="42" t="str">
        <f aca="false">IF(OR(CZ144="true",DA144="true",DB144="true"),"true","false")</f>
        <v>false</v>
      </c>
      <c r="CZ144" s="43" t="s">
        <v>121</v>
      </c>
      <c r="DA144" s="43" t="s">
        <v>121</v>
      </c>
      <c r="DB144" s="43" t="s">
        <v>121</v>
      </c>
      <c r="DC144" s="44" t="str">
        <f aca="false">IF(OR(DD144="true",DE144="true"),"true","false")</f>
        <v>false</v>
      </c>
      <c r="DD144" s="45" t="s">
        <v>121</v>
      </c>
      <c r="DE144" s="45" t="s">
        <v>121</v>
      </c>
      <c r="DF144" s="46" t="str">
        <f aca="false">IF(OR(DG144="true",DH144="true",DI144="true",DJ144="true"),"true","false")</f>
        <v>true</v>
      </c>
      <c r="DG144" s="47" t="s">
        <v>120</v>
      </c>
      <c r="DH144" s="47" t="s">
        <v>121</v>
      </c>
      <c r="DI144" s="47" t="s">
        <v>121</v>
      </c>
      <c r="DJ144" s="47" t="s">
        <v>121</v>
      </c>
      <c r="DK144" s="48" t="s">
        <v>120</v>
      </c>
      <c r="DL144" s="36" t="s">
        <v>145</v>
      </c>
      <c r="DM144" s="33" t="n">
        <v>80</v>
      </c>
      <c r="DN144" s="25" t="n">
        <v>1</v>
      </c>
    </row>
    <row r="145" customFormat="false" ht="13.8" hidden="false" customHeight="false" outlineLevel="0" collapsed="false">
      <c r="A145" s="26" t="s">
        <v>308</v>
      </c>
      <c r="B145" s="27" t="n">
        <v>6.13972602739726</v>
      </c>
      <c r="C145" s="32" t="s">
        <v>119</v>
      </c>
      <c r="D145" s="29" t="n">
        <v>67</v>
      </c>
      <c r="E145" s="49" t="n">
        <v>1</v>
      </c>
      <c r="F145" s="52" t="n">
        <v>0</v>
      </c>
      <c r="G145" s="49" t="n">
        <v>4</v>
      </c>
      <c r="H145" s="50" t="n">
        <v>15.09</v>
      </c>
      <c r="I145" s="32" t="n">
        <v>4</v>
      </c>
      <c r="J145" s="33" t="s">
        <v>121</v>
      </c>
      <c r="K145" s="33" t="s">
        <v>121</v>
      </c>
      <c r="L145" s="33" t="s">
        <v>121</v>
      </c>
      <c r="M145" s="33" t="s">
        <v>121</v>
      </c>
      <c r="N145" s="33" t="s">
        <v>120</v>
      </c>
      <c r="O145" s="33" t="s">
        <v>120</v>
      </c>
      <c r="P145" s="33" t="s">
        <v>121</v>
      </c>
      <c r="Q145" s="34" t="s">
        <v>121</v>
      </c>
      <c r="R145" s="33" t="n">
        <v>20.66</v>
      </c>
      <c r="S145" s="36" t="s">
        <v>130</v>
      </c>
      <c r="T145" s="34" t="n">
        <v>175</v>
      </c>
      <c r="U145" s="34" t="s">
        <v>123</v>
      </c>
      <c r="V145" s="37" t="n">
        <v>21</v>
      </c>
      <c r="W145" s="37" t="n">
        <v>112</v>
      </c>
      <c r="X145" s="37" t="n">
        <v>27</v>
      </c>
      <c r="Y145" s="37" t="n">
        <v>26</v>
      </c>
      <c r="Z145" s="37" t="n">
        <v>0.98</v>
      </c>
      <c r="AA145" s="37" t="n">
        <v>5.7</v>
      </c>
      <c r="AB145" s="37" t="n">
        <v>110</v>
      </c>
      <c r="AC145" s="37" t="n">
        <v>68</v>
      </c>
      <c r="AD145" s="37" t="n">
        <v>118</v>
      </c>
      <c r="AE145" s="37" t="n">
        <v>48.8</v>
      </c>
      <c r="AF145" s="37" t="n">
        <v>56</v>
      </c>
      <c r="AG145" s="37" t="n">
        <v>0.105</v>
      </c>
      <c r="AH145" s="34" t="n">
        <v>1.35</v>
      </c>
      <c r="AI145" s="38" t="n">
        <v>1.58</v>
      </c>
      <c r="AJ145" s="39" t="n">
        <v>209.20913884007</v>
      </c>
      <c r="AK145" s="39" t="n">
        <v>1053.58208955223</v>
      </c>
      <c r="AL145" s="31" t="n">
        <v>5.52</v>
      </c>
      <c r="AM145" s="35" t="n">
        <v>0.42405</v>
      </c>
      <c r="AN145" s="35"/>
      <c r="AO145" s="35"/>
      <c r="AP145" s="35" t="n">
        <v>6.99758813111581</v>
      </c>
      <c r="AQ145" s="35" t="n">
        <v>364.467074307276</v>
      </c>
      <c r="AR145" s="35" t="n">
        <v>43.9339122991099</v>
      </c>
      <c r="AS145" s="35" t="n">
        <v>20.4697185006363</v>
      </c>
      <c r="AT145" s="35" t="n">
        <v>1474.91646398291</v>
      </c>
      <c r="AU145" s="35" t="n">
        <v>2198.74752801582</v>
      </c>
      <c r="AV145" s="35" t="n">
        <v>63.8550198361608</v>
      </c>
      <c r="AW145" s="35" t="n">
        <v>28.73925382621</v>
      </c>
      <c r="AX145" s="35" t="n">
        <v>408.38315186507</v>
      </c>
      <c r="AY145" s="35" t="n">
        <v>28.8897999815866</v>
      </c>
      <c r="AZ145" s="35" t="n">
        <v>5.92348634664819</v>
      </c>
      <c r="BA145" s="35" t="n">
        <v>24.0343154895843</v>
      </c>
      <c r="BB145" s="35" t="n">
        <v>11.6432806105471</v>
      </c>
      <c r="BC145" s="35" t="n">
        <v>27.9117142631751</v>
      </c>
      <c r="BD145" s="35" t="n">
        <v>11.4352656548823</v>
      </c>
      <c r="BE145" s="35" t="n">
        <v>118.323334593298</v>
      </c>
      <c r="BF145" s="35" t="n">
        <v>1144.38392935066</v>
      </c>
      <c r="BG145" s="35" t="n">
        <v>727.327085785453</v>
      </c>
      <c r="BH145" s="35" t="n">
        <v>710.0344849547</v>
      </c>
      <c r="BI145" s="35" t="n">
        <v>48.7797746154618</v>
      </c>
      <c r="BJ145" s="35" t="n">
        <v>852.444138855015</v>
      </c>
      <c r="BK145" s="35" t="n">
        <v>147.245734028923</v>
      </c>
      <c r="BL145" s="35" t="n">
        <v>134.382089170616</v>
      </c>
      <c r="BM145" s="35" t="n">
        <v>77.3194265326642</v>
      </c>
      <c r="BN145" s="35" t="n">
        <v>7.40643199356762</v>
      </c>
      <c r="BO145" s="35" t="n">
        <v>7.9339579211334</v>
      </c>
      <c r="BP145" s="35" t="n">
        <v>31.3608245880627</v>
      </c>
      <c r="BQ145" s="35" t="n">
        <v>14.8565752313244</v>
      </c>
      <c r="BR145" s="35" t="n">
        <v>142.77954807049</v>
      </c>
      <c r="BS145" s="35" t="n">
        <v>87.4645770591459</v>
      </c>
      <c r="BT145" s="35" t="n">
        <v>35.8929756872399</v>
      </c>
      <c r="BU145" s="35" t="n">
        <v>93.8595001931865</v>
      </c>
      <c r="BV145" s="35"/>
      <c r="BW145" s="35" t="n">
        <v>1.54393249889914</v>
      </c>
      <c r="BX145" s="35"/>
      <c r="BY145" s="35" t="n">
        <v>2.34499203731439</v>
      </c>
      <c r="BZ145" s="35"/>
      <c r="CA145" s="35"/>
      <c r="CB145" s="35"/>
      <c r="CC145" s="35" t="n">
        <v>3.55937137118087</v>
      </c>
      <c r="CD145" s="35" t="n">
        <v>2.53347663458857</v>
      </c>
      <c r="CE145" s="35" t="n">
        <v>1.159895131953</v>
      </c>
      <c r="CF145" s="35" t="n">
        <v>1.49714792921858</v>
      </c>
      <c r="CG145" s="35" t="n">
        <v>2.92996744814032</v>
      </c>
      <c r="CH145" s="35" t="n">
        <v>138.272562654278</v>
      </c>
      <c r="CI145" s="35" t="n">
        <v>16.1262857101797</v>
      </c>
      <c r="CJ145" s="35" t="n">
        <v>10.9107052727852</v>
      </c>
      <c r="CK145" s="35" t="n">
        <v>34.1597057807896</v>
      </c>
      <c r="CL145" s="35"/>
      <c r="CM145" s="35" t="n">
        <v>50.0598557328337</v>
      </c>
      <c r="CN145" s="35" t="n">
        <v>94.9943420035582</v>
      </c>
      <c r="CO145" s="35" t="n">
        <v>30.333732198579</v>
      </c>
      <c r="CP145" s="35" t="n">
        <v>43.0869774726144</v>
      </c>
      <c r="CQ145" s="35" t="n">
        <v>9.63538074538171</v>
      </c>
      <c r="CR145" s="35" t="n">
        <v>95.64028559536</v>
      </c>
      <c r="CS145" s="35"/>
      <c r="CT145" s="35" t="n">
        <v>65.8771924038775</v>
      </c>
      <c r="CU145" s="40" t="s">
        <v>121</v>
      </c>
      <c r="CV145" s="41" t="s">
        <v>121</v>
      </c>
      <c r="CW145" s="41" t="s">
        <v>121</v>
      </c>
      <c r="CX145" s="41" t="s">
        <v>121</v>
      </c>
      <c r="CY145" s="42" t="str">
        <f aca="false">IF(OR(CZ145="true",DA145="true",DB145="true"),"true","false")</f>
        <v>true</v>
      </c>
      <c r="CZ145" s="43" t="s">
        <v>120</v>
      </c>
      <c r="DA145" s="43" t="s">
        <v>121</v>
      </c>
      <c r="DB145" s="43" t="s">
        <v>121</v>
      </c>
      <c r="DC145" s="44" t="str">
        <f aca="false">IF(OR(DD145="true",DE145="true"),"true","false")</f>
        <v>false</v>
      </c>
      <c r="DD145" s="45" t="s">
        <v>121</v>
      </c>
      <c r="DE145" s="45" t="s">
        <v>121</v>
      </c>
      <c r="DF145" s="46" t="str">
        <f aca="false">IF(OR(DG145="true",DH145="true",DI145="true",DJ145="true"),"true","false")</f>
        <v>true</v>
      </c>
      <c r="DG145" s="47" t="s">
        <v>120</v>
      </c>
      <c r="DH145" s="47" t="s">
        <v>121</v>
      </c>
      <c r="DI145" s="47" t="s">
        <v>121</v>
      </c>
      <c r="DJ145" s="47" t="s">
        <v>121</v>
      </c>
      <c r="DK145" s="48" t="s">
        <v>120</v>
      </c>
      <c r="DL145" s="36" t="s">
        <v>145</v>
      </c>
      <c r="DM145" s="33" t="n">
        <v>40</v>
      </c>
      <c r="DN145" s="25" t="n">
        <v>1</v>
      </c>
    </row>
    <row r="146" customFormat="false" ht="13.8" hidden="false" customHeight="false" outlineLevel="0" collapsed="false">
      <c r="A146" s="32" t="s">
        <v>309</v>
      </c>
      <c r="B146" s="27" t="n">
        <v>6.12054794520547</v>
      </c>
      <c r="C146" s="32" t="s">
        <v>119</v>
      </c>
      <c r="D146" s="29" t="n">
        <v>62</v>
      </c>
      <c r="E146" s="49" t="n">
        <v>0</v>
      </c>
      <c r="F146" s="52" t="n">
        <v>0</v>
      </c>
      <c r="G146" s="49" t="n">
        <v>4</v>
      </c>
      <c r="H146" s="50" t="n">
        <v>13.25</v>
      </c>
      <c r="I146" s="32" t="n">
        <v>1</v>
      </c>
      <c r="J146" s="33" t="s">
        <v>121</v>
      </c>
      <c r="K146" s="33" t="s">
        <v>121</v>
      </c>
      <c r="L146" s="33" t="s">
        <v>120</v>
      </c>
      <c r="M146" s="33" t="s">
        <v>121</v>
      </c>
      <c r="N146" s="33" t="s">
        <v>120</v>
      </c>
      <c r="O146" s="33" t="s">
        <v>120</v>
      </c>
      <c r="P146" s="33" t="s">
        <v>121</v>
      </c>
      <c r="Q146" s="34" t="s">
        <v>121</v>
      </c>
      <c r="R146" s="33" t="n">
        <v>29.56</v>
      </c>
      <c r="S146" s="36" t="s">
        <v>122</v>
      </c>
      <c r="T146" s="34" t="n">
        <v>122</v>
      </c>
      <c r="U146" s="34" t="s">
        <v>123</v>
      </c>
      <c r="V146" s="37" t="n">
        <v>20</v>
      </c>
      <c r="W146" s="37" t="n">
        <v>22</v>
      </c>
      <c r="X146" s="37" t="n">
        <v>27</v>
      </c>
      <c r="Y146" s="37" t="n">
        <v>47</v>
      </c>
      <c r="Z146" s="37" t="n">
        <v>0.82</v>
      </c>
      <c r="AA146" s="37" t="n">
        <v>6.5</v>
      </c>
      <c r="AB146" s="37" t="n">
        <v>100</v>
      </c>
      <c r="AC146" s="37" t="n">
        <v>119</v>
      </c>
      <c r="AD146" s="37" t="n">
        <v>193</v>
      </c>
      <c r="AE146" s="37" t="n">
        <v>107.2</v>
      </c>
      <c r="AF146" s="37" t="n">
        <v>62</v>
      </c>
      <c r="AG146" s="37" t="n">
        <v>0.061</v>
      </c>
      <c r="AH146" s="34" t="n">
        <v>1.025</v>
      </c>
      <c r="AI146" s="38" t="n">
        <v>3.14</v>
      </c>
      <c r="AJ146" s="39" t="n">
        <v>141.019332161687</v>
      </c>
      <c r="AK146" s="39" t="n">
        <v>648.358208955223</v>
      </c>
      <c r="AL146" s="31" t="n">
        <v>9.54</v>
      </c>
      <c r="AM146" s="35" t="n">
        <v>0.3009</v>
      </c>
      <c r="AN146" s="35" t="n">
        <v>0.101925</v>
      </c>
      <c r="AO146" s="35"/>
      <c r="AP146" s="35" t="n">
        <v>47.5050071475795</v>
      </c>
      <c r="AQ146" s="35" t="n">
        <v>837.741231559567</v>
      </c>
      <c r="AR146" s="35" t="n">
        <v>109.544027456286</v>
      </c>
      <c r="AS146" s="35" t="n">
        <v>29.6740404188976</v>
      </c>
      <c r="AT146" s="35" t="n">
        <v>1899.17714181802</v>
      </c>
      <c r="AU146" s="35" t="n">
        <v>2659.86634237265</v>
      </c>
      <c r="AV146" s="35" t="n">
        <v>88.2925120345114</v>
      </c>
      <c r="AW146" s="35" t="n">
        <v>34.7611000412763</v>
      </c>
      <c r="AX146" s="35" t="n">
        <v>355.840701929853</v>
      </c>
      <c r="AY146" s="35" t="n">
        <v>31.729170493458</v>
      </c>
      <c r="AZ146" s="35" t="n">
        <v>5.07079179672075</v>
      </c>
      <c r="BA146" s="35" t="n">
        <v>41.8570368909393</v>
      </c>
      <c r="BB146" s="35" t="n">
        <v>44.4031399482757</v>
      </c>
      <c r="BC146" s="35" t="n">
        <v>44.3032927695566</v>
      </c>
      <c r="BD146" s="35" t="n">
        <v>16.94516580053</v>
      </c>
      <c r="BE146" s="35" t="n">
        <v>156.132132934921</v>
      </c>
      <c r="BF146" s="35" t="n">
        <v>1382.4114937269</v>
      </c>
      <c r="BG146" s="35" t="n">
        <v>819.893360820657</v>
      </c>
      <c r="BH146" s="35" t="n">
        <v>703.931214073258</v>
      </c>
      <c r="BI146" s="35" t="n">
        <v>50.4106118678734</v>
      </c>
      <c r="BJ146" s="35" t="n">
        <v>650.018987953853</v>
      </c>
      <c r="BK146" s="35" t="n">
        <v>135.014454635837</v>
      </c>
      <c r="BL146" s="35" t="n">
        <v>133.749723705395</v>
      </c>
      <c r="BM146" s="35" t="n">
        <v>86.488725778366</v>
      </c>
      <c r="BN146" s="35" t="n">
        <v>16.0298999956051</v>
      </c>
      <c r="BO146" s="35" t="n">
        <v>8.92244499045225</v>
      </c>
      <c r="BP146" s="35" t="n">
        <v>237.867821500868</v>
      </c>
      <c r="BQ146" s="35" t="n">
        <v>101.50221320704</v>
      </c>
      <c r="BR146" s="35" t="n">
        <v>224.532067160368</v>
      </c>
      <c r="BS146" s="35" t="n">
        <v>114.837967547539</v>
      </c>
      <c r="BT146" s="35" t="n">
        <v>53.4065979288982</v>
      </c>
      <c r="BU146" s="35" t="n">
        <v>85.7043020501243</v>
      </c>
      <c r="BV146" s="35"/>
      <c r="BW146" s="35" t="n">
        <v>1.35544790162496</v>
      </c>
      <c r="BX146" s="35"/>
      <c r="BY146" s="35" t="n">
        <v>3.29111739970316</v>
      </c>
      <c r="BZ146" s="35"/>
      <c r="CA146" s="35"/>
      <c r="CB146" s="35" t="n">
        <v>1.1955725735799</v>
      </c>
      <c r="CC146" s="35" t="n">
        <v>3.49104570466898</v>
      </c>
      <c r="CD146" s="35" t="n">
        <v>2.58261726173505</v>
      </c>
      <c r="CE146" s="35" t="n">
        <v>1.14003693331161</v>
      </c>
      <c r="CF146" s="35" t="n">
        <v>1.83776652286406</v>
      </c>
      <c r="CG146" s="35" t="n">
        <v>2.42206877441401</v>
      </c>
      <c r="CH146" s="35" t="n">
        <v>141.601656550487</v>
      </c>
      <c r="CI146" s="35" t="n">
        <v>11.9856216601682</v>
      </c>
      <c r="CJ146" s="35" t="n">
        <v>7.94267728173702</v>
      </c>
      <c r="CK146" s="35" t="n">
        <v>38.5819349862019</v>
      </c>
      <c r="CL146" s="35"/>
      <c r="CM146" s="35" t="n">
        <v>51.1695536982368</v>
      </c>
      <c r="CN146" s="35" t="n">
        <v>90.1083584245446</v>
      </c>
      <c r="CO146" s="35" t="n">
        <v>34.0603298435894</v>
      </c>
      <c r="CP146" s="35" t="n">
        <v>41.7288396642106</v>
      </c>
      <c r="CQ146" s="35" t="n">
        <v>10.7268597889647</v>
      </c>
      <c r="CR146" s="35" t="n">
        <v>94.9612166911581</v>
      </c>
      <c r="CS146" s="35" t="n">
        <v>164.623748668551</v>
      </c>
      <c r="CT146" s="35" t="n">
        <v>53.1405097860422</v>
      </c>
      <c r="CU146" s="40" t="s">
        <v>120</v>
      </c>
      <c r="CV146" s="41" t="s">
        <v>121</v>
      </c>
      <c r="CW146" s="41" t="s">
        <v>120</v>
      </c>
      <c r="CX146" s="41" t="s">
        <v>120</v>
      </c>
      <c r="CY146" s="42" t="str">
        <f aca="false">IF(OR(CZ146="true",DA146="true",DB146="true"),"true","false")</f>
        <v>false</v>
      </c>
      <c r="CZ146" s="43" t="s">
        <v>121</v>
      </c>
      <c r="DA146" s="43" t="s">
        <v>121</v>
      </c>
      <c r="DB146" s="43" t="s">
        <v>121</v>
      </c>
      <c r="DC146" s="44" t="str">
        <f aca="false">IF(OR(DD146="true",DE146="true"),"true","false")</f>
        <v>false</v>
      </c>
      <c r="DD146" s="45" t="s">
        <v>121</v>
      </c>
      <c r="DE146" s="45" t="s">
        <v>121</v>
      </c>
      <c r="DF146" s="46" t="str">
        <f aca="false">IF(OR(DG146="true",DH146="true",DI146="true",DJ146="true"),"true","false")</f>
        <v>false</v>
      </c>
      <c r="DG146" s="47" t="s">
        <v>121</v>
      </c>
      <c r="DH146" s="47" t="s">
        <v>121</v>
      </c>
      <c r="DI146" s="47" t="s">
        <v>121</v>
      </c>
      <c r="DJ146" s="47" t="s">
        <v>121</v>
      </c>
      <c r="DK146" s="48" t="s">
        <v>120</v>
      </c>
      <c r="DL146" s="36" t="s">
        <v>310</v>
      </c>
      <c r="DM146" s="33" t="n">
        <v>600</v>
      </c>
      <c r="DN146" s="25" t="n">
        <v>1</v>
      </c>
    </row>
    <row r="147" customFormat="false" ht="13.8" hidden="false" customHeight="false" outlineLevel="0" collapsed="false">
      <c r="A147" s="28" t="s">
        <v>311</v>
      </c>
      <c r="B147" s="27" t="n">
        <v>6.15342465753424</v>
      </c>
      <c r="C147" s="28" t="s">
        <v>119</v>
      </c>
      <c r="D147" s="29" t="n">
        <v>79</v>
      </c>
      <c r="E147" s="25" t="n">
        <v>0</v>
      </c>
      <c r="F147" s="52" t="n">
        <v>0</v>
      </c>
      <c r="G147" s="25" t="n">
        <v>12</v>
      </c>
      <c r="H147" s="31" t="n">
        <v>28.88</v>
      </c>
      <c r="I147" s="32" t="n">
        <v>4</v>
      </c>
      <c r="J147" s="33" t="s">
        <v>121</v>
      </c>
      <c r="K147" s="33" t="s">
        <v>121</v>
      </c>
      <c r="L147" s="33" t="s">
        <v>120</v>
      </c>
      <c r="M147" s="33" t="s">
        <v>121</v>
      </c>
      <c r="N147" s="33" t="s">
        <v>120</v>
      </c>
      <c r="O147" s="33" t="s">
        <v>120</v>
      </c>
      <c r="P147" s="33" t="s">
        <v>121</v>
      </c>
      <c r="Q147" s="34" t="s">
        <v>121</v>
      </c>
      <c r="R147" s="35" t="n">
        <v>22.15</v>
      </c>
      <c r="S147" s="36" t="s">
        <v>130</v>
      </c>
      <c r="T147" s="34" t="n">
        <v>180</v>
      </c>
      <c r="U147" s="34" t="s">
        <v>123</v>
      </c>
      <c r="V147" s="37" t="n">
        <v>13</v>
      </c>
      <c r="W147" s="37" t="n">
        <v>24</v>
      </c>
      <c r="X147" s="37" t="n">
        <v>24</v>
      </c>
      <c r="Y147" s="37" t="n">
        <v>47</v>
      </c>
      <c r="Z147" s="37" t="n">
        <v>0.94</v>
      </c>
      <c r="AA147" s="37" t="n">
        <v>6.4</v>
      </c>
      <c r="AB147" s="37" t="n">
        <v>93</v>
      </c>
      <c r="AC147" s="37" t="n">
        <v>119</v>
      </c>
      <c r="AD147" s="37" t="n">
        <v>155</v>
      </c>
      <c r="AE147" s="37" t="n">
        <v>79.2</v>
      </c>
      <c r="AF147" s="37" t="n">
        <v>52</v>
      </c>
      <c r="AG147" s="37" t="n">
        <v>0.025</v>
      </c>
      <c r="AH147" s="34" t="n">
        <v>1.34</v>
      </c>
      <c r="AI147" s="38" t="n">
        <v>1.645</v>
      </c>
      <c r="AJ147" s="39" t="n">
        <v>175.114235500878</v>
      </c>
      <c r="AK147" s="39" t="n">
        <v>1011.79104477611</v>
      </c>
      <c r="AL147" s="31" t="n">
        <v>9.09</v>
      </c>
      <c r="AM147" s="35" t="n">
        <v>0.314925</v>
      </c>
      <c r="AN147" s="35" t="n">
        <v>0.11475</v>
      </c>
      <c r="AO147" s="35"/>
      <c r="AP147" s="35" t="n">
        <v>7.0431020850669</v>
      </c>
      <c r="AQ147" s="35" t="n">
        <v>504.84167935808</v>
      </c>
      <c r="AR147" s="35" t="n">
        <v>55.2423793192636</v>
      </c>
      <c r="AS147" s="35" t="n">
        <v>15.9008177386238</v>
      </c>
      <c r="AT147" s="35" t="n">
        <v>2227.76350783079</v>
      </c>
      <c r="AU147" s="35" t="n">
        <v>2245.01625258564</v>
      </c>
      <c r="AV147" s="35" t="n">
        <v>77.8243026257623</v>
      </c>
      <c r="AW147" s="35" t="n">
        <v>38.3321948897459</v>
      </c>
      <c r="AX147" s="35" t="n">
        <v>453.867660764213</v>
      </c>
      <c r="AY147" s="35" t="n">
        <v>27.3283212537264</v>
      </c>
      <c r="AZ147" s="35" t="n">
        <v>5.49821344532991</v>
      </c>
      <c r="BA147" s="35" t="n">
        <v>29.8254518552907</v>
      </c>
      <c r="BB147" s="35" t="n">
        <v>14.5039022808486</v>
      </c>
      <c r="BC147" s="35" t="n">
        <v>23.7347739534271</v>
      </c>
      <c r="BD147" s="35" t="n">
        <v>19.4912688578664</v>
      </c>
      <c r="BE147" s="35" t="n">
        <v>237.030991642942</v>
      </c>
      <c r="BF147" s="35" t="n">
        <v>1253.22559340304</v>
      </c>
      <c r="BG147" s="35" t="n">
        <v>864.650680617899</v>
      </c>
      <c r="BH147" s="35" t="n">
        <v>769.032770141973</v>
      </c>
      <c r="BI147" s="35" t="n">
        <v>61.9263198134734</v>
      </c>
      <c r="BJ147" s="35" t="n">
        <v>689.690248683227</v>
      </c>
      <c r="BK147" s="35" t="n">
        <v>145.931079509122</v>
      </c>
      <c r="BL147" s="35" t="n">
        <v>134.032624045099</v>
      </c>
      <c r="BM147" s="35" t="n">
        <v>54.6541169634341</v>
      </c>
      <c r="BN147" s="35" t="n">
        <v>3.50240730565177</v>
      </c>
      <c r="BO147" s="35" t="n">
        <v>9.35178785894427</v>
      </c>
      <c r="BP147" s="35" t="n">
        <v>112.130709147588</v>
      </c>
      <c r="BQ147" s="35" t="n">
        <v>33.2458785850656</v>
      </c>
      <c r="BR147" s="35" t="n">
        <v>1027.21356483718</v>
      </c>
      <c r="BS147" s="35" t="n">
        <v>110.292447271078</v>
      </c>
      <c r="BT147" s="35" t="n">
        <v>106.181425256338</v>
      </c>
      <c r="BU147" s="35" t="n">
        <v>247.325379707107</v>
      </c>
      <c r="BV147" s="35"/>
      <c r="BW147" s="35"/>
      <c r="BX147" s="35"/>
      <c r="BY147" s="35" t="n">
        <v>3.34732619924742</v>
      </c>
      <c r="BZ147" s="35"/>
      <c r="CA147" s="35"/>
      <c r="CB147" s="35" t="n">
        <v>1.51666954822198</v>
      </c>
      <c r="CC147" s="35" t="n">
        <v>3.41699818431127</v>
      </c>
      <c r="CD147" s="35" t="n">
        <v>2.38942054952902</v>
      </c>
      <c r="CE147" s="35"/>
      <c r="CF147" s="35" t="n">
        <v>1.48132868623307</v>
      </c>
      <c r="CG147" s="35" t="n">
        <v>2.28104190609636</v>
      </c>
      <c r="CH147" s="35" t="n">
        <v>154.984282760124</v>
      </c>
      <c r="CI147" s="35" t="n">
        <v>15.4704045246579</v>
      </c>
      <c r="CJ147" s="35" t="n">
        <v>10.2366051654434</v>
      </c>
      <c r="CK147" s="35" t="n">
        <v>35.8822220255944</v>
      </c>
      <c r="CL147" s="35"/>
      <c r="CM147" s="35" t="n">
        <v>50.0267304204336</v>
      </c>
      <c r="CN147" s="35" t="n">
        <v>96.3524798119619</v>
      </c>
      <c r="CO147" s="35" t="n">
        <v>32.4371895359849</v>
      </c>
      <c r="CP147" s="35" t="n">
        <v>41.8282156014109</v>
      </c>
      <c r="CQ147" s="35" t="n">
        <v>5.9137518972314</v>
      </c>
      <c r="CR147" s="35" t="n">
        <v>88.5845940541404</v>
      </c>
      <c r="CS147" s="35" t="n">
        <v>0.0951148987975091</v>
      </c>
      <c r="CT147" s="35" t="n">
        <v>62.9456022564694</v>
      </c>
      <c r="CU147" s="40" t="s">
        <v>120</v>
      </c>
      <c r="CV147" s="41" t="s">
        <v>121</v>
      </c>
      <c r="CW147" s="41" t="s">
        <v>120</v>
      </c>
      <c r="CX147" s="41" t="s">
        <v>120</v>
      </c>
      <c r="CY147" s="42" t="str">
        <f aca="false">IF(OR(CZ147="true",DA147="true",DB147="true"),"true","false")</f>
        <v>true</v>
      </c>
      <c r="CZ147" s="43" t="s">
        <v>120</v>
      </c>
      <c r="DA147" s="43" t="s">
        <v>121</v>
      </c>
      <c r="DB147" s="43" t="s">
        <v>121</v>
      </c>
      <c r="DC147" s="44" t="str">
        <f aca="false">IF(OR(DD147="true",DE147="true"),"true","false")</f>
        <v>false</v>
      </c>
      <c r="DD147" s="45" t="s">
        <v>121</v>
      </c>
      <c r="DE147" s="45" t="s">
        <v>121</v>
      </c>
      <c r="DF147" s="46" t="str">
        <f aca="false">IF(OR(DG147="true",DH147="true",DI147="true",DJ147="true"),"true","false")</f>
        <v>true</v>
      </c>
      <c r="DG147" s="47" t="s">
        <v>120</v>
      </c>
      <c r="DH147" s="47" t="s">
        <v>121</v>
      </c>
      <c r="DI147" s="47" t="s">
        <v>121</v>
      </c>
      <c r="DJ147" s="47" t="s">
        <v>121</v>
      </c>
      <c r="DK147" s="48" t="s">
        <v>120</v>
      </c>
      <c r="DL147" s="36" t="s">
        <v>312</v>
      </c>
      <c r="DM147" s="33" t="n">
        <v>1</v>
      </c>
      <c r="DN147" s="25" t="n">
        <v>1</v>
      </c>
    </row>
    <row r="148" customFormat="false" ht="13.8" hidden="false" customHeight="false" outlineLevel="0" collapsed="false">
      <c r="A148" s="26" t="s">
        <v>313</v>
      </c>
      <c r="B148" s="27" t="n">
        <v>6.33150684931506</v>
      </c>
      <c r="C148" s="28" t="s">
        <v>119</v>
      </c>
      <c r="D148" s="29" t="n">
        <v>79</v>
      </c>
      <c r="E148" s="25" t="n">
        <v>1</v>
      </c>
      <c r="F148" s="52" t="n">
        <v>0</v>
      </c>
      <c r="G148" s="25" t="n">
        <v>6</v>
      </c>
      <c r="H148" s="31" t="n">
        <v>21.7</v>
      </c>
      <c r="I148" s="32" t="n">
        <v>2</v>
      </c>
      <c r="J148" s="33" t="s">
        <v>121</v>
      </c>
      <c r="K148" s="33" t="s">
        <v>121</v>
      </c>
      <c r="L148" s="33" t="s">
        <v>120</v>
      </c>
      <c r="M148" s="33" t="s">
        <v>120</v>
      </c>
      <c r="N148" s="33" t="s">
        <v>120</v>
      </c>
      <c r="O148" s="33" t="s">
        <v>120</v>
      </c>
      <c r="P148" s="33" t="s">
        <v>121</v>
      </c>
      <c r="Q148" s="34" t="s">
        <v>121</v>
      </c>
      <c r="R148" s="33" t="n">
        <v>26.08</v>
      </c>
      <c r="S148" s="36" t="s">
        <v>122</v>
      </c>
      <c r="T148" s="34" t="n">
        <v>120</v>
      </c>
      <c r="U148" s="34" t="s">
        <v>127</v>
      </c>
      <c r="V148" s="37" t="n">
        <v>48</v>
      </c>
      <c r="W148" s="37" t="n">
        <v>77</v>
      </c>
      <c r="X148" s="37" t="n">
        <v>32</v>
      </c>
      <c r="Y148" s="37" t="n">
        <v>80</v>
      </c>
      <c r="Z148" s="37" t="n">
        <v>2.53</v>
      </c>
      <c r="AA148" s="37" t="n">
        <v>8.9</v>
      </c>
      <c r="AB148" s="37" t="n">
        <v>66</v>
      </c>
      <c r="AC148" s="37" t="n">
        <v>94</v>
      </c>
      <c r="AD148" s="37" t="n">
        <v>80</v>
      </c>
      <c r="AE148" s="37" t="n">
        <v>31.2</v>
      </c>
      <c r="AF148" s="37" t="n">
        <v>30</v>
      </c>
      <c r="AG148" s="37" t="n">
        <v>0.558</v>
      </c>
      <c r="AH148" s="34" t="n">
        <v>4.84</v>
      </c>
      <c r="AI148" s="38" t="n">
        <v>2.335</v>
      </c>
      <c r="AJ148" s="39" t="n">
        <v>202.461538461538</v>
      </c>
      <c r="AK148" s="39" t="n">
        <v>1252.57142857142</v>
      </c>
      <c r="AL148" s="31" t="n">
        <v>49.08</v>
      </c>
      <c r="AM148" s="35" t="n">
        <v>0.3192</v>
      </c>
      <c r="AN148" s="35"/>
      <c r="AO148" s="35"/>
      <c r="AP148" s="35" t="n">
        <v>2.34571192997706</v>
      </c>
      <c r="AQ148" s="35" t="n">
        <v>129.255070590486</v>
      </c>
      <c r="AR148" s="35" t="n">
        <v>22.6683925838117</v>
      </c>
      <c r="AS148" s="35" t="n">
        <v>7.06760959873286</v>
      </c>
      <c r="AT148" s="35" t="n">
        <v>721.677312299684</v>
      </c>
      <c r="AU148" s="35" t="n">
        <v>1103.59034391835</v>
      </c>
      <c r="AV148" s="35" t="n">
        <v>13.0334386397056</v>
      </c>
      <c r="AW148" s="35" t="n">
        <v>9.88597367031914</v>
      </c>
      <c r="AX148" s="35" t="n">
        <v>116.861270822268</v>
      </c>
      <c r="AY148" s="35" t="n">
        <v>26.435547541609</v>
      </c>
      <c r="AZ148" s="35" t="n">
        <v>5.31360024058921</v>
      </c>
      <c r="BA148" s="35" t="n">
        <v>25.864847099434</v>
      </c>
      <c r="BB148" s="35" t="n">
        <v>5.86046484306726</v>
      </c>
      <c r="BC148" s="35" t="n">
        <v>8.73439947053132</v>
      </c>
      <c r="BD148" s="35" t="n">
        <v>7.0336691930164</v>
      </c>
      <c r="BE148" s="35" t="n">
        <v>82.6778917905879</v>
      </c>
      <c r="BF148" s="35" t="n">
        <v>544.228959342191</v>
      </c>
      <c r="BG148" s="35" t="n">
        <v>191.256460032126</v>
      </c>
      <c r="BH148" s="35" t="n">
        <v>169.895011947079</v>
      </c>
      <c r="BI148" s="35" t="n">
        <v>34.9176579699635</v>
      </c>
      <c r="BJ148" s="35" t="n">
        <v>149.176112817492</v>
      </c>
      <c r="BK148" s="35" t="n">
        <v>97.2722210800261</v>
      </c>
      <c r="BL148" s="35" t="n">
        <v>128.690799983629</v>
      </c>
      <c r="BM148" s="35" t="n">
        <v>57.6661735214595</v>
      </c>
      <c r="BN148" s="35" t="n">
        <v>2.58048502214564</v>
      </c>
      <c r="BO148" s="35" t="n">
        <v>3.73871229528691</v>
      </c>
      <c r="BP148" s="35" t="n">
        <v>64.7369756768412</v>
      </c>
      <c r="BQ148" s="35" t="n">
        <v>20.4582605131983</v>
      </c>
      <c r="BR148" s="35" t="n">
        <v>155.881341808525</v>
      </c>
      <c r="BS148" s="35" t="n">
        <v>80.4457589851989</v>
      </c>
      <c r="BT148" s="35" t="n">
        <v>47.2567763783922</v>
      </c>
      <c r="BU148" s="35" t="n">
        <v>96.2436701421145</v>
      </c>
      <c r="BV148" s="35"/>
      <c r="BW148" s="35" t="n">
        <v>1.9108043043078</v>
      </c>
      <c r="BX148" s="35"/>
      <c r="BY148" s="35" t="n">
        <v>2.27498347261255</v>
      </c>
      <c r="BZ148" s="35"/>
      <c r="CA148" s="35"/>
      <c r="CB148" s="35" t="n">
        <v>1.10907160661657</v>
      </c>
      <c r="CC148" s="35" t="n">
        <v>2.32950937396687</v>
      </c>
      <c r="CD148" s="35" t="n">
        <v>1.5385472246913</v>
      </c>
      <c r="CE148" s="35"/>
      <c r="CF148" s="35"/>
      <c r="CG148" s="35" t="n">
        <v>1.38304743194011</v>
      </c>
      <c r="CH148" s="35" t="n">
        <v>112.219504451606</v>
      </c>
      <c r="CI148" s="35" t="n">
        <v>7.28845236183521</v>
      </c>
      <c r="CJ148" s="35" t="n">
        <v>4.69474040090802</v>
      </c>
      <c r="CK148" s="35" t="n">
        <v>17.9117400485446</v>
      </c>
      <c r="CL148" s="35"/>
      <c r="CM148" s="35" t="n">
        <v>33.8615779691888</v>
      </c>
      <c r="CN148" s="35" t="n">
        <v>43.6501077834159</v>
      </c>
      <c r="CO148" s="35" t="n">
        <v>19.6011309809493</v>
      </c>
      <c r="CP148" s="35" t="n">
        <v>17.1995458319427</v>
      </c>
      <c r="CQ148" s="35" t="n">
        <v>4.63677110420786</v>
      </c>
      <c r="CR148" s="35" t="n">
        <v>71.1275544192921</v>
      </c>
      <c r="CS148" s="35" t="n">
        <v>128.10309174745</v>
      </c>
      <c r="CT148" s="35" t="n">
        <v>29.240596889376</v>
      </c>
      <c r="CU148" s="40" t="s">
        <v>120</v>
      </c>
      <c r="CV148" s="41" t="s">
        <v>121</v>
      </c>
      <c r="CW148" s="41" t="s">
        <v>120</v>
      </c>
      <c r="CX148" s="41" t="s">
        <v>121</v>
      </c>
      <c r="CY148" s="42" t="str">
        <f aca="false">IF(OR(CZ148="true",DA148="true",DB148="true"),"true","false")</f>
        <v>true</v>
      </c>
      <c r="CZ148" s="43" t="s">
        <v>120</v>
      </c>
      <c r="DA148" s="43" t="s">
        <v>121</v>
      </c>
      <c r="DB148" s="43" t="s">
        <v>121</v>
      </c>
      <c r="DC148" s="44" t="str">
        <f aca="false">IF(OR(DD148="true",DE148="true"),"true","false")</f>
        <v>true</v>
      </c>
      <c r="DD148" s="45" t="s">
        <v>121</v>
      </c>
      <c r="DE148" s="45" t="s">
        <v>120</v>
      </c>
      <c r="DF148" s="46" t="str">
        <f aca="false">IF(OR(DG148="true",DH148="true",DI148="true",DJ148="true"),"true","false")</f>
        <v>true</v>
      </c>
      <c r="DG148" s="47" t="s">
        <v>120</v>
      </c>
      <c r="DH148" s="47" t="s">
        <v>120</v>
      </c>
      <c r="DI148" s="47" t="s">
        <v>121</v>
      </c>
      <c r="DJ148" s="47" t="s">
        <v>121</v>
      </c>
      <c r="DK148" s="48" t="s">
        <v>120</v>
      </c>
      <c r="DL148" s="36" t="s">
        <v>139</v>
      </c>
      <c r="DM148" s="33" t="n">
        <v>80</v>
      </c>
      <c r="DN148" s="25" t="n">
        <v>1</v>
      </c>
    </row>
    <row r="149" customFormat="false" ht="13.8" hidden="false" customHeight="false" outlineLevel="0" collapsed="false">
      <c r="A149" s="28" t="s">
        <v>314</v>
      </c>
      <c r="B149" s="27" t="n">
        <v>5.83287671232876</v>
      </c>
      <c r="C149" s="28" t="s">
        <v>119</v>
      </c>
      <c r="D149" s="29" t="n">
        <v>76</v>
      </c>
      <c r="E149" s="25" t="n">
        <v>0</v>
      </c>
      <c r="F149" s="52" t="n">
        <v>0</v>
      </c>
      <c r="G149" s="25" t="n">
        <v>2</v>
      </c>
      <c r="H149" s="31" t="n">
        <v>7.2</v>
      </c>
      <c r="I149" s="32" t="n">
        <v>1</v>
      </c>
      <c r="J149" s="33" t="s">
        <v>121</v>
      </c>
      <c r="K149" s="33" t="s">
        <v>120</v>
      </c>
      <c r="L149" s="33" t="s">
        <v>121</v>
      </c>
      <c r="M149" s="33" t="s">
        <v>121</v>
      </c>
      <c r="N149" s="33" t="s">
        <v>120</v>
      </c>
      <c r="O149" s="33" t="s">
        <v>121</v>
      </c>
      <c r="P149" s="33" t="s">
        <v>121</v>
      </c>
      <c r="Q149" s="34" t="s">
        <v>121</v>
      </c>
      <c r="R149" s="35" t="n">
        <v>24.21</v>
      </c>
      <c r="S149" s="36" t="s">
        <v>130</v>
      </c>
      <c r="T149" s="34" t="n">
        <v>142</v>
      </c>
      <c r="U149" s="34" t="s">
        <v>123</v>
      </c>
      <c r="V149" s="37" t="n">
        <v>23</v>
      </c>
      <c r="W149" s="37" t="n">
        <v>61</v>
      </c>
      <c r="X149" s="37" t="n">
        <v>22</v>
      </c>
      <c r="Y149" s="37" t="n">
        <v>59</v>
      </c>
      <c r="Z149" s="37" t="n">
        <v>1.16</v>
      </c>
      <c r="AA149" s="37" t="n">
        <v>5.6</v>
      </c>
      <c r="AB149" s="37" t="n">
        <v>100</v>
      </c>
      <c r="AC149" s="37" t="n">
        <v>113</v>
      </c>
      <c r="AD149" s="37" t="n">
        <v>159</v>
      </c>
      <c r="AE149" s="37" t="n">
        <v>85.4</v>
      </c>
      <c r="AF149" s="37" t="n">
        <v>51</v>
      </c>
      <c r="AG149" s="37" t="n">
        <v>0.056</v>
      </c>
      <c r="AH149" s="34" t="n">
        <v>0.87</v>
      </c>
      <c r="AI149" s="38" t="n">
        <v>1.205</v>
      </c>
      <c r="AJ149" s="39" t="n">
        <v>235.153846153846</v>
      </c>
      <c r="AK149" s="39" t="n">
        <v>499</v>
      </c>
      <c r="AL149" s="31" t="n">
        <v>3.7</v>
      </c>
      <c r="AM149" s="35" t="n">
        <v>0.554625</v>
      </c>
      <c r="AN149" s="35"/>
      <c r="AO149" s="35"/>
      <c r="AP149" s="35" t="n">
        <v>18.887233332491</v>
      </c>
      <c r="AQ149" s="35" t="n">
        <v>996.937012706567</v>
      </c>
      <c r="AR149" s="35" t="n">
        <v>65.5005243251615</v>
      </c>
      <c r="AS149" s="35" t="n">
        <v>24.1773552109591</v>
      </c>
      <c r="AT149" s="35" t="n">
        <v>2565.76046189166</v>
      </c>
      <c r="AU149" s="35" t="n">
        <v>3969.5065123997</v>
      </c>
      <c r="AV149" s="35" t="n">
        <v>84.3012883803396</v>
      </c>
      <c r="AW149" s="35" t="n">
        <v>42.2884078101093</v>
      </c>
      <c r="AX149" s="35" t="n">
        <v>779.317164094288</v>
      </c>
      <c r="AY149" s="35" t="n">
        <v>46.06956706143</v>
      </c>
      <c r="AZ149" s="35" t="n">
        <v>5.43822758345975</v>
      </c>
      <c r="BA149" s="35" t="n">
        <v>28.09476742416</v>
      </c>
      <c r="BB149" s="35" t="n">
        <v>16.7288302466386</v>
      </c>
      <c r="BC149" s="35" t="n">
        <v>25.0161460803219</v>
      </c>
      <c r="BD149" s="35" t="n">
        <v>9.11381874966381</v>
      </c>
      <c r="BE149" s="35" t="n">
        <v>119.055547237238</v>
      </c>
      <c r="BF149" s="35" t="n">
        <v>1504.47691135574</v>
      </c>
      <c r="BG149" s="35" t="n">
        <v>1050.80044250188</v>
      </c>
      <c r="BH149" s="35" t="n">
        <v>889.063764143667</v>
      </c>
      <c r="BI149" s="35" t="n">
        <v>47.5982496672861</v>
      </c>
      <c r="BJ149" s="35" t="n">
        <v>713.086120395421</v>
      </c>
      <c r="BK149" s="35" t="n">
        <v>144.03398311346</v>
      </c>
      <c r="BL149" s="35" t="n">
        <v>161.457315799938</v>
      </c>
      <c r="BM149" s="35" t="n">
        <v>72.9261506690249</v>
      </c>
      <c r="BN149" s="35" t="n">
        <v>8.23017121799999</v>
      </c>
      <c r="BO149" s="35" t="n">
        <v>7.98887386942889</v>
      </c>
      <c r="BP149" s="35" t="n">
        <v>105.379274619315</v>
      </c>
      <c r="BQ149" s="35" t="n">
        <v>50.3316871536452</v>
      </c>
      <c r="BR149" s="35" t="n">
        <v>1042.89903222842</v>
      </c>
      <c r="BS149" s="35" t="n">
        <v>141.710013887794</v>
      </c>
      <c r="BT149" s="35" t="n">
        <v>61.2275666398677</v>
      </c>
      <c r="BU149" s="35" t="n">
        <v>125.611296241994</v>
      </c>
      <c r="BV149" s="35"/>
      <c r="BW149" s="35"/>
      <c r="BX149" s="35"/>
      <c r="BY149" s="35" t="n">
        <v>1.94749148484867</v>
      </c>
      <c r="BZ149" s="35"/>
      <c r="CA149" s="35"/>
      <c r="CB149" s="35"/>
      <c r="CC149" s="35" t="n">
        <v>2.60449493820437</v>
      </c>
      <c r="CD149" s="35" t="n">
        <v>2.15078558619439</v>
      </c>
      <c r="CE149" s="35"/>
      <c r="CF149" s="35"/>
      <c r="CG149" s="35" t="n">
        <v>1.85392234548756</v>
      </c>
      <c r="CH149" s="35" t="n">
        <v>43.2229275822333</v>
      </c>
      <c r="CI149" s="35" t="n">
        <v>16.9014180203418</v>
      </c>
      <c r="CJ149" s="35" t="n">
        <v>9.97325893186264</v>
      </c>
      <c r="CK149" s="35" t="n">
        <v>36.080973899995</v>
      </c>
      <c r="CL149" s="35"/>
      <c r="CM149" s="35" t="n">
        <v>51.4676815098376</v>
      </c>
      <c r="CN149" s="35" t="n">
        <v>107.134768998192</v>
      </c>
      <c r="CO149" s="35" t="n">
        <v>34.1762684369897</v>
      </c>
      <c r="CP149" s="35" t="n">
        <v>47.0951402730255</v>
      </c>
      <c r="CQ149" s="35" t="n">
        <v>9.04078138780006</v>
      </c>
      <c r="CR149" s="35" t="n">
        <v>100.625645111574</v>
      </c>
      <c r="CS149" s="35" t="n">
        <v>62.9117116333672</v>
      </c>
      <c r="CT149" s="35" t="n">
        <v>72.1213137912948</v>
      </c>
      <c r="CU149" s="40" t="s">
        <v>121</v>
      </c>
      <c r="CV149" s="41" t="s">
        <v>121</v>
      </c>
      <c r="CW149" s="41" t="s">
        <v>121</v>
      </c>
      <c r="CX149" s="41" t="s">
        <v>121</v>
      </c>
      <c r="CY149" s="42" t="str">
        <f aca="false">IF(OR(CZ149="true",DA149="true",DB149="true"),"true","false")</f>
        <v>true</v>
      </c>
      <c r="CZ149" s="43" t="s">
        <v>120</v>
      </c>
      <c r="DA149" s="43" t="s">
        <v>121</v>
      </c>
      <c r="DB149" s="43" t="s">
        <v>121</v>
      </c>
      <c r="DC149" s="44" t="str">
        <f aca="false">IF(OR(DD149="true",DE149="true"),"true","false")</f>
        <v>false</v>
      </c>
      <c r="DD149" s="45" t="s">
        <v>121</v>
      </c>
      <c r="DE149" s="45" t="s">
        <v>121</v>
      </c>
      <c r="DF149" s="46" t="str">
        <f aca="false">IF(OR(DG149="true",DH149="true",DI149="true",DJ149="true"),"true","false")</f>
        <v>true</v>
      </c>
      <c r="DG149" s="47" t="s">
        <v>120</v>
      </c>
      <c r="DH149" s="47" t="s">
        <v>121</v>
      </c>
      <c r="DI149" s="47" t="s">
        <v>121</v>
      </c>
      <c r="DJ149" s="47" t="s">
        <v>121</v>
      </c>
      <c r="DK149" s="48" t="s">
        <v>120</v>
      </c>
      <c r="DL149" s="36" t="s">
        <v>287</v>
      </c>
      <c r="DM149" s="33" t="n">
        <v>20</v>
      </c>
      <c r="DN149" s="25" t="n">
        <v>1</v>
      </c>
    </row>
    <row r="150" customFormat="false" ht="13.8" hidden="false" customHeight="false" outlineLevel="0" collapsed="false">
      <c r="A150" s="26" t="s">
        <v>315</v>
      </c>
      <c r="B150" s="27" t="n">
        <v>6.02465753424657</v>
      </c>
      <c r="C150" s="28" t="s">
        <v>119</v>
      </c>
      <c r="D150" s="29" t="n">
        <v>66</v>
      </c>
      <c r="E150" s="25" t="n">
        <v>5</v>
      </c>
      <c r="F150" s="52" t="n">
        <v>0</v>
      </c>
      <c r="G150" s="25" t="n">
        <v>4</v>
      </c>
      <c r="H150" s="31" t="n">
        <v>28.2</v>
      </c>
      <c r="I150" s="32" t="n">
        <v>1</v>
      </c>
      <c r="J150" s="33" t="s">
        <v>121</v>
      </c>
      <c r="K150" s="33" t="s">
        <v>121</v>
      </c>
      <c r="L150" s="33" t="s">
        <v>120</v>
      </c>
      <c r="M150" s="33" t="s">
        <v>120</v>
      </c>
      <c r="N150" s="33" t="s">
        <v>120</v>
      </c>
      <c r="O150" s="33" t="s">
        <v>121</v>
      </c>
      <c r="P150" s="33" t="s">
        <v>121</v>
      </c>
      <c r="Q150" s="34" t="s">
        <v>120</v>
      </c>
      <c r="R150" s="33" t="n">
        <v>30.49</v>
      </c>
      <c r="S150" s="36" t="s">
        <v>136</v>
      </c>
      <c r="T150" s="34" t="n">
        <v>130</v>
      </c>
      <c r="U150" s="34" t="s">
        <v>123</v>
      </c>
      <c r="V150" s="37" t="n">
        <v>37</v>
      </c>
      <c r="W150" s="37" t="n">
        <v>43</v>
      </c>
      <c r="X150" s="37" t="n">
        <v>47</v>
      </c>
      <c r="Y150" s="37" t="n">
        <v>74</v>
      </c>
      <c r="Z150" s="37" t="n">
        <v>0.82</v>
      </c>
      <c r="AA150" s="37" t="n">
        <v>6.2</v>
      </c>
      <c r="AB150" s="37" t="n">
        <v>169</v>
      </c>
      <c r="AC150" s="37" t="n">
        <v>136</v>
      </c>
      <c r="AD150" s="37" t="n">
        <v>111</v>
      </c>
      <c r="AE150" s="37" t="n">
        <v>51.8</v>
      </c>
      <c r="AF150" s="37" t="n">
        <v>32</v>
      </c>
      <c r="AG150" s="37" t="n">
        <v>0.206</v>
      </c>
      <c r="AH150" s="34" t="n">
        <v>1.03</v>
      </c>
      <c r="AI150" s="38" t="n">
        <v>2.72</v>
      </c>
      <c r="AJ150" s="39" t="n">
        <v>253.615384615384</v>
      </c>
      <c r="AK150" s="39" t="n">
        <v>591.142857142857</v>
      </c>
      <c r="AL150" s="31" t="n">
        <v>7.38</v>
      </c>
      <c r="AM150" s="35" t="n">
        <v>0.40755</v>
      </c>
      <c r="AN150" s="35"/>
      <c r="AO150" s="35"/>
      <c r="AP150" s="35" t="n">
        <v>20.1756283366447</v>
      </c>
      <c r="AQ150" s="35" t="n">
        <v>781.277703270975</v>
      </c>
      <c r="AR150" s="35" t="n">
        <v>114.095422851395</v>
      </c>
      <c r="AS150" s="35" t="n">
        <v>14.8820053847957</v>
      </c>
      <c r="AT150" s="35" t="n">
        <v>2298.73502602687</v>
      </c>
      <c r="AU150" s="35" t="n">
        <v>3040.21094264997</v>
      </c>
      <c r="AV150" s="35" t="n">
        <v>105.972932607817</v>
      </c>
      <c r="AW150" s="35" t="n">
        <v>51.1111127298576</v>
      </c>
      <c r="AX150" s="35" t="n">
        <v>1103.98245175369</v>
      </c>
      <c r="AY150" s="35" t="n">
        <v>43.8288800976844</v>
      </c>
      <c r="AZ150" s="35" t="n">
        <v>4.96389161899991</v>
      </c>
      <c r="BA150" s="35" t="n">
        <v>25.7816411171681</v>
      </c>
      <c r="BB150" s="35" t="n">
        <v>39.1278806726179</v>
      </c>
      <c r="BC150" s="35" t="n">
        <v>23.7846975427866</v>
      </c>
      <c r="BD150" s="35" t="n">
        <v>15.3309697445716</v>
      </c>
      <c r="BE150" s="35" t="n">
        <v>154.700990039948</v>
      </c>
      <c r="BF150" s="35" t="n">
        <v>1189.1412491479</v>
      </c>
      <c r="BG150" s="35" t="n">
        <v>982.647250992445</v>
      </c>
      <c r="BH150" s="35" t="n">
        <v>1130.14296396063</v>
      </c>
      <c r="BI150" s="35" t="n">
        <v>31.6060598757809</v>
      </c>
      <c r="BJ150" s="35" t="n">
        <v>945.010413890219</v>
      </c>
      <c r="BK150" s="35" t="n">
        <v>150.956720837982</v>
      </c>
      <c r="BL150" s="35" t="n">
        <v>161.706933746736</v>
      </c>
      <c r="BM150" s="35" t="n">
        <v>84.7913237401417</v>
      </c>
      <c r="BN150" s="35" t="n">
        <v>3.27775115353385</v>
      </c>
      <c r="BO150" s="35" t="n">
        <v>3.68878870592737</v>
      </c>
      <c r="BP150" s="35" t="n">
        <v>233.522838883662</v>
      </c>
      <c r="BQ150" s="35" t="n">
        <v>79.7773001210134</v>
      </c>
      <c r="BR150" s="35" t="n">
        <v>1456.28699541047</v>
      </c>
      <c r="BS150" s="35" t="n">
        <v>123.628201611578</v>
      </c>
      <c r="BT150" s="35" t="n">
        <v>121.656247962231</v>
      </c>
      <c r="BU150" s="35" t="n">
        <v>373.483762595794</v>
      </c>
      <c r="BV150" s="35"/>
      <c r="BW150" s="35"/>
      <c r="BX150" s="35"/>
      <c r="BY150" s="35" t="n">
        <v>2.31200723279141</v>
      </c>
      <c r="BZ150" s="35"/>
      <c r="CA150" s="35"/>
      <c r="CB150" s="35"/>
      <c r="CC150" s="35" t="n">
        <v>2.09390362737415</v>
      </c>
      <c r="CD150" s="35" t="n">
        <v>1.99091025814933</v>
      </c>
      <c r="CE150" s="35"/>
      <c r="CF150" s="35" t="n">
        <v>1.60384367446129</v>
      </c>
      <c r="CG150" s="35" t="n">
        <v>2.02995349615612</v>
      </c>
      <c r="CH150" s="35" t="n">
        <v>121.06396286243</v>
      </c>
      <c r="CI150" s="35" t="n">
        <v>13.1880705002915</v>
      </c>
      <c r="CJ150" s="35" t="n">
        <v>8.46605721765847</v>
      </c>
      <c r="CK150" s="35" t="n">
        <v>30.3999828233792</v>
      </c>
      <c r="CL150" s="35"/>
      <c r="CM150" s="35" t="n">
        <v>34.5737721857908</v>
      </c>
      <c r="CN150" s="35" t="n">
        <v>72.4525669152957</v>
      </c>
      <c r="CO150" s="35" t="n">
        <v>19.6011309809493</v>
      </c>
      <c r="CP150" s="35" t="n">
        <v>28.859655796775</v>
      </c>
      <c r="CQ150" s="35" t="n">
        <v>5.26283950856959</v>
      </c>
      <c r="CR150" s="35" t="n">
        <v>62.3327839770677</v>
      </c>
      <c r="CS150" s="35" t="n">
        <v>139.200071401481</v>
      </c>
      <c r="CT150" s="35" t="n">
        <v>42.9710388792141</v>
      </c>
      <c r="CU150" s="40" t="s">
        <v>121</v>
      </c>
      <c r="CV150" s="41" t="s">
        <v>121</v>
      </c>
      <c r="CW150" s="41" t="s">
        <v>121</v>
      </c>
      <c r="CX150" s="41" t="s">
        <v>121</v>
      </c>
      <c r="CY150" s="42" t="str">
        <f aca="false">IF(OR(CZ150="true",DA150="true",DB150="true"),"true","false")</f>
        <v>false</v>
      </c>
      <c r="CZ150" s="43" t="s">
        <v>121</v>
      </c>
      <c r="DA150" s="43" t="s">
        <v>121</v>
      </c>
      <c r="DB150" s="43" t="s">
        <v>121</v>
      </c>
      <c r="DC150" s="44" t="str">
        <f aca="false">IF(OR(DD150="true",DE150="true"),"true","false")</f>
        <v>true</v>
      </c>
      <c r="DD150" s="45" t="s">
        <v>120</v>
      </c>
      <c r="DE150" s="45" t="s">
        <v>121</v>
      </c>
      <c r="DF150" s="46" t="str">
        <f aca="false">IF(OR(DG150="true",DH150="true",DI150="true",DJ150="true"),"true","false")</f>
        <v>true</v>
      </c>
      <c r="DG150" s="47" t="s">
        <v>120</v>
      </c>
      <c r="DH150" s="47" t="s">
        <v>121</v>
      </c>
      <c r="DI150" s="47" t="s">
        <v>121</v>
      </c>
      <c r="DJ150" s="47" t="s">
        <v>121</v>
      </c>
      <c r="DK150" s="48" t="s">
        <v>120</v>
      </c>
      <c r="DL150" s="36" t="s">
        <v>287</v>
      </c>
      <c r="DM150" s="33" t="n">
        <v>40</v>
      </c>
      <c r="DN150" s="25" t="n">
        <v>0</v>
      </c>
    </row>
    <row r="151" customFormat="false" ht="13.8" hidden="false" customHeight="false" outlineLevel="0" collapsed="false">
      <c r="A151" s="28" t="s">
        <v>316</v>
      </c>
      <c r="B151" s="27" t="n">
        <v>5.9945205479452</v>
      </c>
      <c r="C151" s="28" t="s">
        <v>126</v>
      </c>
      <c r="D151" s="29" t="n">
        <v>68</v>
      </c>
      <c r="E151" s="25" t="n">
        <v>0</v>
      </c>
      <c r="F151" s="52" t="n">
        <v>0</v>
      </c>
      <c r="G151" s="25" t="n">
        <v>2</v>
      </c>
      <c r="H151" s="31" t="n">
        <v>4.2</v>
      </c>
      <c r="I151" s="32" t="n">
        <v>2</v>
      </c>
      <c r="J151" s="33" t="s">
        <v>121</v>
      </c>
      <c r="K151" s="33" t="s">
        <v>121</v>
      </c>
      <c r="L151" s="33" t="s">
        <v>121</v>
      </c>
      <c r="M151" s="33" t="s">
        <v>120</v>
      </c>
      <c r="N151" s="33" t="s">
        <v>121</v>
      </c>
      <c r="O151" s="33" t="s">
        <v>120</v>
      </c>
      <c r="P151" s="33" t="s">
        <v>121</v>
      </c>
      <c r="Q151" s="34" t="s">
        <v>121</v>
      </c>
      <c r="R151" s="33" t="n">
        <v>28.98</v>
      </c>
      <c r="S151" s="36" t="s">
        <v>122</v>
      </c>
      <c r="T151" s="34" t="n">
        <v>150</v>
      </c>
      <c r="U151" s="34" t="s">
        <v>155</v>
      </c>
      <c r="V151" s="37" t="n">
        <v>33</v>
      </c>
      <c r="W151" s="37" t="n">
        <v>79</v>
      </c>
      <c r="X151" s="37" t="n">
        <v>32</v>
      </c>
      <c r="Y151" s="37" t="n">
        <v>9</v>
      </c>
      <c r="Z151" s="37" t="n">
        <v>0.8</v>
      </c>
      <c r="AA151" s="37" t="n">
        <v>5.2</v>
      </c>
      <c r="AB151" s="37" t="n">
        <v>147</v>
      </c>
      <c r="AC151" s="37" t="n">
        <v>96</v>
      </c>
      <c r="AD151" s="37" t="n">
        <v>150</v>
      </c>
      <c r="AE151" s="37" t="n">
        <v>48.8</v>
      </c>
      <c r="AF151" s="37" t="n">
        <v>82</v>
      </c>
      <c r="AG151" s="37" t="n">
        <v>0.278</v>
      </c>
      <c r="AH151" s="34" t="n">
        <v>2.765</v>
      </c>
      <c r="AI151" s="38" t="n">
        <v>8.68</v>
      </c>
      <c r="AJ151" s="39" t="n">
        <v>241.692307692307</v>
      </c>
      <c r="AK151" s="39" t="n">
        <v>914</v>
      </c>
      <c r="AL151" s="31" t="n">
        <v>5.31</v>
      </c>
      <c r="AM151" s="35" t="n">
        <v>1.395</v>
      </c>
      <c r="AN151" s="35"/>
      <c r="AO151" s="35"/>
      <c r="AP151" s="35" t="n">
        <v>37.8770553502351</v>
      </c>
      <c r="AQ151" s="35" t="n">
        <v>1309.44695747051</v>
      </c>
      <c r="AR151" s="35" t="n">
        <v>121.202601814525</v>
      </c>
      <c r="AS151" s="35" t="n">
        <v>36.1965401274259</v>
      </c>
      <c r="AT151" s="35" t="n">
        <v>3001.00015911622</v>
      </c>
      <c r="AU151" s="35" t="n">
        <v>3483.29279658127</v>
      </c>
      <c r="AV151" s="35" t="n">
        <v>90.2181023939803</v>
      </c>
      <c r="AW151" s="35" t="n">
        <v>48.9754579675376</v>
      </c>
      <c r="AX151" s="35" t="n">
        <v>1236.51490009774</v>
      </c>
      <c r="AY151" s="35" t="n">
        <v>71.9775100797386</v>
      </c>
      <c r="AZ151" s="35" t="n">
        <v>5.26829748520668</v>
      </c>
      <c r="BA151" s="35" t="n">
        <v>41.0582594611867</v>
      </c>
      <c r="BB151" s="35" t="n">
        <v>43.6542861078826</v>
      </c>
      <c r="BC151" s="35" t="n">
        <v>34.1688041295705</v>
      </c>
      <c r="BD151" s="35" t="n">
        <v>14.1228188820708</v>
      </c>
      <c r="BE151" s="35" t="n">
        <v>139.257959731397</v>
      </c>
      <c r="BF151" s="35" t="n">
        <v>1415.97948357483</v>
      </c>
      <c r="BG151" s="35" t="n">
        <v>1084.36843234981</v>
      </c>
      <c r="BH151" s="35" t="n">
        <v>1199.31336728364</v>
      </c>
      <c r="BI151" s="35" t="n">
        <v>68.3997452337601</v>
      </c>
      <c r="BJ151" s="35" t="n">
        <v>1102.67824499414</v>
      </c>
      <c r="BK151" s="35" t="n">
        <v>477.092979646329</v>
      </c>
      <c r="BL151" s="35" t="n">
        <v>462.852014256297</v>
      </c>
      <c r="BM151" s="35" t="n">
        <v>108.554952275282</v>
      </c>
      <c r="BN151" s="35" t="n">
        <v>10.067359306431</v>
      </c>
      <c r="BO151" s="35" t="n">
        <v>7.14017285031675</v>
      </c>
      <c r="BP151" s="35" t="n">
        <v>107.518342984709</v>
      </c>
      <c r="BQ151" s="35" t="n">
        <v>51.6686048820161</v>
      </c>
      <c r="BR151" s="35" t="n">
        <v>217.880901461723</v>
      </c>
      <c r="BS151" s="35" t="n">
        <v>92.0435202788161</v>
      </c>
      <c r="BT151" s="35" t="n">
        <v>47.591005810485</v>
      </c>
      <c r="BU151" s="35" t="n">
        <v>109.078080334475</v>
      </c>
      <c r="BV151" s="35"/>
      <c r="BW151" s="35"/>
      <c r="BX151" s="35"/>
      <c r="BY151" s="35" t="n">
        <v>2.5065502635494</v>
      </c>
      <c r="BZ151" s="35"/>
      <c r="CA151" s="35"/>
      <c r="CB151" s="35"/>
      <c r="CC151" s="35" t="n">
        <v>2.9239090146565</v>
      </c>
      <c r="CD151" s="35" t="n">
        <v>2.17468274049165</v>
      </c>
      <c r="CE151" s="35" t="n">
        <v>1.3961740378217</v>
      </c>
      <c r="CF151" s="35"/>
      <c r="CG151" s="35" t="n">
        <v>2.07236253054281</v>
      </c>
      <c r="CH151" s="35" t="n">
        <v>86.3507402656693</v>
      </c>
      <c r="CI151" s="35" t="n">
        <v>22.8308489399583</v>
      </c>
      <c r="CJ151" s="35" t="n">
        <v>11.917714769748</v>
      </c>
      <c r="CK151" s="35" t="n">
        <v>30.9631131341808</v>
      </c>
      <c r="CL151" s="35" t="n">
        <v>12.7475038453703</v>
      </c>
      <c r="CM151" s="35" t="n">
        <v>47.5423319904267</v>
      </c>
      <c r="CN151" s="35" t="n">
        <v>81.0485854831195</v>
      </c>
      <c r="CO151" s="35" t="n">
        <v>36.461914992596</v>
      </c>
      <c r="CP151" s="35" t="n">
        <v>35.5509689015935</v>
      </c>
      <c r="CQ151" s="35" t="n">
        <v>11.8713393323879</v>
      </c>
      <c r="CR151" s="35" t="n">
        <v>123.846489104038</v>
      </c>
      <c r="CS151" s="35" t="n">
        <v>325.428832315151</v>
      </c>
      <c r="CT151" s="35" t="n">
        <v>57.8277414906552</v>
      </c>
      <c r="CU151" s="40" t="s">
        <v>120</v>
      </c>
      <c r="CV151" s="41" t="s">
        <v>121</v>
      </c>
      <c r="CW151" s="41" t="s">
        <v>120</v>
      </c>
      <c r="CX151" s="41" t="s">
        <v>121</v>
      </c>
      <c r="CY151" s="42" t="str">
        <f aca="false">IF(OR(CZ151="true",DA151="true",DB151="true"),"true","false")</f>
        <v>false</v>
      </c>
      <c r="CZ151" s="43" t="s">
        <v>121</v>
      </c>
      <c r="DA151" s="43" t="s">
        <v>121</v>
      </c>
      <c r="DB151" s="43" t="s">
        <v>121</v>
      </c>
      <c r="DC151" s="44" t="str">
        <f aca="false">IF(OR(DD151="true",DE151="true"),"true","false")</f>
        <v>true</v>
      </c>
      <c r="DD151" s="45" t="s">
        <v>120</v>
      </c>
      <c r="DE151" s="45" t="s">
        <v>121</v>
      </c>
      <c r="DF151" s="46" t="str">
        <f aca="false">IF(OR(DG151="true",DH151="true",DI151="true",DJ151="true"),"true","false")</f>
        <v>false</v>
      </c>
      <c r="DG151" s="47" t="s">
        <v>121</v>
      </c>
      <c r="DH151" s="47" t="s">
        <v>121</v>
      </c>
      <c r="DI151" s="47" t="s">
        <v>121</v>
      </c>
      <c r="DJ151" s="47" t="s">
        <v>121</v>
      </c>
      <c r="DK151" s="48" t="s">
        <v>121</v>
      </c>
      <c r="DL151" s="36"/>
      <c r="DM151" s="33"/>
      <c r="DN151" s="25" t="n">
        <v>1</v>
      </c>
    </row>
    <row r="152" customFormat="false" ht="13.8" hidden="false" customHeight="false" outlineLevel="0" collapsed="false">
      <c r="A152" s="28" t="s">
        <v>317</v>
      </c>
      <c r="B152" s="27" t="n">
        <v>5.76164383561643</v>
      </c>
      <c r="C152" s="28" t="s">
        <v>119</v>
      </c>
      <c r="D152" s="29" t="n">
        <v>58</v>
      </c>
      <c r="E152" s="25" t="n">
        <v>0</v>
      </c>
      <c r="F152" s="52" t="n">
        <v>0</v>
      </c>
      <c r="G152" s="25" t="n">
        <v>5</v>
      </c>
      <c r="H152" s="31" t="n">
        <v>12.2</v>
      </c>
      <c r="I152" s="32" t="n">
        <v>2</v>
      </c>
      <c r="J152" s="33" t="s">
        <v>121</v>
      </c>
      <c r="K152" s="33" t="s">
        <v>121</v>
      </c>
      <c r="L152" s="33" t="s">
        <v>120</v>
      </c>
      <c r="M152" s="33" t="s">
        <v>121</v>
      </c>
      <c r="N152" s="33" t="s">
        <v>120</v>
      </c>
      <c r="O152" s="33" t="s">
        <v>120</v>
      </c>
      <c r="P152" s="33" t="s">
        <v>121</v>
      </c>
      <c r="Q152" s="34" t="s">
        <v>121</v>
      </c>
      <c r="R152" s="33" t="n">
        <v>27.06</v>
      </c>
      <c r="S152" s="36" t="s">
        <v>122</v>
      </c>
      <c r="T152" s="34" t="n">
        <v>150</v>
      </c>
      <c r="U152" s="34" t="s">
        <v>250</v>
      </c>
      <c r="V152" s="37" t="n">
        <v>48</v>
      </c>
      <c r="W152" s="37" t="n">
        <v>63</v>
      </c>
      <c r="X152" s="37" t="n">
        <v>30</v>
      </c>
      <c r="Y152" s="37" t="n">
        <v>32</v>
      </c>
      <c r="Z152" s="37" t="n">
        <v>0.81</v>
      </c>
      <c r="AA152" s="37" t="n">
        <v>6.6</v>
      </c>
      <c r="AB152" s="37" t="n">
        <v>109</v>
      </c>
      <c r="AC152" s="37" t="n">
        <v>201</v>
      </c>
      <c r="AD152" s="37" t="n">
        <v>188</v>
      </c>
      <c r="AE152" s="37" t="n">
        <v>101.8</v>
      </c>
      <c r="AF152" s="37" t="n">
        <v>46</v>
      </c>
      <c r="AG152" s="37" t="n">
        <v>0.067</v>
      </c>
      <c r="AH152" s="34" t="n">
        <v>1.11</v>
      </c>
      <c r="AI152" s="38" t="n">
        <v>3.75</v>
      </c>
      <c r="AJ152" s="39" t="n">
        <v>199.384615384615</v>
      </c>
      <c r="AK152" s="39" t="n">
        <v>692.571428571428</v>
      </c>
      <c r="AL152" s="31" t="n">
        <v>4.93</v>
      </c>
      <c r="AM152" s="35" t="n">
        <v>0.7179</v>
      </c>
      <c r="AN152" s="35" t="n">
        <v>0.0717975</v>
      </c>
      <c r="AO152" s="35"/>
      <c r="AP152" s="35" t="n">
        <v>23.6837038642589</v>
      </c>
      <c r="AQ152" s="35" t="n">
        <v>949.884072466074</v>
      </c>
      <c r="AR152" s="35" t="n">
        <v>70.2619841231209</v>
      </c>
      <c r="AS152" s="35" t="n">
        <v>24.5169593289018</v>
      </c>
      <c r="AT152" s="35" t="n">
        <v>1897.60871047667</v>
      </c>
      <c r="AU152" s="35" t="n">
        <v>3361.73936762667</v>
      </c>
      <c r="AV152" s="35" t="n">
        <v>100.406225932261</v>
      </c>
      <c r="AW152" s="35" t="n">
        <v>43.7238478962588</v>
      </c>
      <c r="AX152" s="35" t="n">
        <v>1426.29509240106</v>
      </c>
      <c r="AY152" s="35" t="n">
        <v>56.0826369306682</v>
      </c>
      <c r="AZ152" s="35" t="n">
        <v>5.8232114730742</v>
      </c>
      <c r="BA152" s="35" t="n">
        <v>24.5501925796329</v>
      </c>
      <c r="BB152" s="35" t="n">
        <v>15.1978401729461</v>
      </c>
      <c r="BC152" s="35" t="n">
        <v>18.2931027132375</v>
      </c>
      <c r="BD152" s="35" t="n">
        <v>17.9602787841739</v>
      </c>
      <c r="BE152" s="35" t="n">
        <v>196.342519099995</v>
      </c>
      <c r="BF152" s="35" t="n">
        <v>1554.32029022085</v>
      </c>
      <c r="BG152" s="35" t="n">
        <v>956.199743839529</v>
      </c>
      <c r="BH152" s="35" t="n">
        <v>1039.61111255257</v>
      </c>
      <c r="BI152" s="35" t="n">
        <v>44.5861931092607</v>
      </c>
      <c r="BJ152" s="35" t="n">
        <v>1268.48377060665</v>
      </c>
      <c r="BK152" s="35" t="n">
        <v>167.860588319932</v>
      </c>
      <c r="BL152" s="35" t="n">
        <v>293.994853203067</v>
      </c>
      <c r="BM152" s="35" t="n">
        <v>111.067772939712</v>
      </c>
      <c r="BN152" s="35" t="n">
        <v>5.0467103365068</v>
      </c>
      <c r="BO152" s="35" t="n">
        <v>6.21825056681062</v>
      </c>
      <c r="BP152" s="35" t="n">
        <v>234.324989520685</v>
      </c>
      <c r="BQ152" s="35" t="n">
        <v>91.7427137899326</v>
      </c>
      <c r="BR152" s="35" t="n">
        <v>1910.65956693737</v>
      </c>
      <c r="BS152" s="35" t="n">
        <v>172.860196958835</v>
      </c>
      <c r="BT152" s="35" t="n">
        <v>172.726505185998</v>
      </c>
      <c r="BU152" s="35" t="n">
        <v>614.83756729327</v>
      </c>
      <c r="BV152" s="35"/>
      <c r="BW152" s="35"/>
      <c r="BX152" s="35"/>
      <c r="BY152" s="35" t="n">
        <v>2.36182101921387</v>
      </c>
      <c r="BZ152" s="35"/>
      <c r="CA152" s="35"/>
      <c r="CB152" s="35" t="n">
        <v>1.67351565952513</v>
      </c>
      <c r="CC152" s="35" t="n">
        <v>3.16490003545706</v>
      </c>
      <c r="CD152" s="35" t="n">
        <v>1.86469289390323</v>
      </c>
      <c r="CE152" s="35"/>
      <c r="CF152" s="35" t="n">
        <v>1.61898975817082</v>
      </c>
      <c r="CG152" s="35" t="n">
        <v>2.69806407756548</v>
      </c>
      <c r="CH152" s="35" t="n">
        <v>163.099984298147</v>
      </c>
      <c r="CI152" s="35" t="n">
        <v>17.9283027047447</v>
      </c>
      <c r="CJ152" s="35" t="n">
        <v>11.3280842090264</v>
      </c>
      <c r="CK152" s="35" t="n">
        <v>41.0000827914086</v>
      </c>
      <c r="CL152" s="35"/>
      <c r="CM152" s="35" t="n">
        <v>51.6829960404382</v>
      </c>
      <c r="CN152" s="35" t="n">
        <v>116.244229908217</v>
      </c>
      <c r="CO152" s="35" t="n">
        <v>30.1681056365786</v>
      </c>
      <c r="CP152" s="35" t="n">
        <v>42.9876015354141</v>
      </c>
      <c r="CQ152" s="35" t="n">
        <v>6.38578759893271</v>
      </c>
      <c r="CR152" s="35" t="n">
        <v>85.918006405933</v>
      </c>
      <c r="CS152" s="35"/>
      <c r="CT152" s="35" t="n">
        <v>72.0716258226947</v>
      </c>
      <c r="CU152" s="40" t="s">
        <v>120</v>
      </c>
      <c r="CV152" s="41" t="s">
        <v>121</v>
      </c>
      <c r="CW152" s="41" t="s">
        <v>120</v>
      </c>
      <c r="CX152" s="41" t="s">
        <v>121</v>
      </c>
      <c r="CY152" s="42" t="str">
        <f aca="false">IF(OR(CZ152="true",DA152="true",DB152="true"),"true","false")</f>
        <v>false</v>
      </c>
      <c r="CZ152" s="43" t="s">
        <v>121</v>
      </c>
      <c r="DA152" s="43" t="s">
        <v>121</v>
      </c>
      <c r="DB152" s="43" t="s">
        <v>121</v>
      </c>
      <c r="DC152" s="44" t="str">
        <f aca="false">IF(OR(DD152="true",DE152="true"),"true","false")</f>
        <v>false</v>
      </c>
      <c r="DD152" s="45" t="s">
        <v>121</v>
      </c>
      <c r="DE152" s="45" t="s">
        <v>121</v>
      </c>
      <c r="DF152" s="46" t="str">
        <f aca="false">IF(OR(DG152="true",DH152="true",DI152="true",DJ152="true"),"true","false")</f>
        <v>true</v>
      </c>
      <c r="DG152" s="47" t="s">
        <v>120</v>
      </c>
      <c r="DH152" s="47" t="s">
        <v>121</v>
      </c>
      <c r="DI152" s="47" t="s">
        <v>121</v>
      </c>
      <c r="DJ152" s="47" t="s">
        <v>121</v>
      </c>
      <c r="DK152" s="48" t="s">
        <v>120</v>
      </c>
      <c r="DL152" s="36" t="s">
        <v>145</v>
      </c>
      <c r="DM152" s="33" t="n">
        <v>20</v>
      </c>
      <c r="DN152" s="25" t="n">
        <v>1</v>
      </c>
    </row>
    <row r="153" customFormat="false" ht="13.8" hidden="false" customHeight="false" outlineLevel="0" collapsed="false">
      <c r="A153" s="28" t="s">
        <v>318</v>
      </c>
      <c r="B153" s="27" t="n">
        <v>5.98082191780821</v>
      </c>
      <c r="C153" s="28" t="s">
        <v>119</v>
      </c>
      <c r="D153" s="29" t="n">
        <v>77</v>
      </c>
      <c r="E153" s="25" t="n">
        <v>0</v>
      </c>
      <c r="F153" s="52" t="n">
        <v>0</v>
      </c>
      <c r="G153" s="25" t="n">
        <v>8</v>
      </c>
      <c r="H153" s="31" t="n">
        <v>21.92</v>
      </c>
      <c r="I153" s="32" t="n">
        <v>4</v>
      </c>
      <c r="J153" s="33" t="s">
        <v>121</v>
      </c>
      <c r="K153" s="33" t="s">
        <v>121</v>
      </c>
      <c r="L153" s="33" t="s">
        <v>121</v>
      </c>
      <c r="M153" s="33" t="s">
        <v>120</v>
      </c>
      <c r="N153" s="33" t="s">
        <v>120</v>
      </c>
      <c r="O153" s="33" t="s">
        <v>120</v>
      </c>
      <c r="P153" s="33" t="s">
        <v>121</v>
      </c>
      <c r="Q153" s="34" t="s">
        <v>121</v>
      </c>
      <c r="R153" s="35" t="n">
        <v>24.02</v>
      </c>
      <c r="S153" s="36" t="s">
        <v>130</v>
      </c>
      <c r="T153" s="34" t="n">
        <v>130</v>
      </c>
      <c r="U153" s="34" t="s">
        <v>133</v>
      </c>
      <c r="V153" s="37" t="n">
        <v>23</v>
      </c>
      <c r="W153" s="37" t="n">
        <v>45</v>
      </c>
      <c r="X153" s="37" t="n">
        <v>27</v>
      </c>
      <c r="Y153" s="37" t="n">
        <v>15</v>
      </c>
      <c r="Z153" s="37" t="n">
        <v>0.84</v>
      </c>
      <c r="AA153" s="37" t="n">
        <v>5.6</v>
      </c>
      <c r="AB153" s="37" t="n">
        <v>135</v>
      </c>
      <c r="AC153" s="37" t="n">
        <v>93</v>
      </c>
      <c r="AD153" s="37" t="n">
        <v>115</v>
      </c>
      <c r="AE153" s="37" t="n">
        <v>46.4</v>
      </c>
      <c r="AF153" s="37" t="n">
        <v>50</v>
      </c>
      <c r="AG153" s="37" t="n">
        <v>0.02</v>
      </c>
      <c r="AH153" s="34" t="n">
        <v>0.31</v>
      </c>
      <c r="AI153" s="38" t="n">
        <v>4.815</v>
      </c>
      <c r="AJ153" s="39" t="n">
        <v>190.538461538461</v>
      </c>
      <c r="AK153" s="39" t="n">
        <v>807.571428571428</v>
      </c>
      <c r="AL153" s="31" t="n">
        <v>14.77</v>
      </c>
      <c r="AM153" s="35" t="n">
        <v>1.0485</v>
      </c>
      <c r="AN153" s="35" t="n">
        <v>0.14055</v>
      </c>
      <c r="AO153" s="35"/>
      <c r="AP153" s="35" t="n">
        <v>15.7887833904365</v>
      </c>
      <c r="AQ153" s="35" t="n">
        <v>1195.73568522265</v>
      </c>
      <c r="AR153" s="35" t="n">
        <v>64.0300735052034</v>
      </c>
      <c r="AS153" s="35" t="n">
        <v>19.9620628604127</v>
      </c>
      <c r="AT153" s="35" t="n">
        <v>2329.31943718319</v>
      </c>
      <c r="AU153" s="35" t="n">
        <v>3663.6624008365</v>
      </c>
      <c r="AV153" s="35" t="n">
        <v>93.6491543072158</v>
      </c>
      <c r="AW153" s="35" t="n">
        <v>28.2491035528906</v>
      </c>
      <c r="AX153" s="35" t="n">
        <v>1682.73361671175</v>
      </c>
      <c r="AY153" s="35" t="n">
        <v>60.1088713186486</v>
      </c>
      <c r="AZ153" s="35" t="n">
        <v>5.51432905001145</v>
      </c>
      <c r="BA153" s="35" t="n">
        <v>28.8769036574595</v>
      </c>
      <c r="BB153" s="35" t="n">
        <v>19.8740163762895</v>
      </c>
      <c r="BC153" s="35" t="n">
        <v>21.4549300393415</v>
      </c>
      <c r="BD153" s="35" t="n">
        <v>8.64287289003883</v>
      </c>
      <c r="BE153" s="35" t="n">
        <v>117.857381092609</v>
      </c>
      <c r="BF153" s="35" t="n">
        <v>1213.55433267367</v>
      </c>
      <c r="BG153" s="35" t="n">
        <v>829.04826714282</v>
      </c>
      <c r="BH153" s="35" t="n">
        <v>1254.24280521662</v>
      </c>
      <c r="BI153" s="35" t="n">
        <v>32.9040731991288</v>
      </c>
      <c r="BJ153" s="35" t="n">
        <v>1089.45449141768</v>
      </c>
      <c r="BK153" s="35" t="n">
        <v>335.700537559588</v>
      </c>
      <c r="BL153" s="35" t="n">
        <v>447.593837052692</v>
      </c>
      <c r="BM153" s="35" t="n">
        <v>96.9726795438689</v>
      </c>
      <c r="BN153" s="35" t="n">
        <v>4.09150566009431</v>
      </c>
      <c r="BO153" s="35" t="n">
        <v>5.73898410895906</v>
      </c>
      <c r="BP153" s="35" t="n">
        <v>89.8710289702134</v>
      </c>
      <c r="BQ153" s="35" t="n">
        <v>38.9344635192836</v>
      </c>
      <c r="BR153" s="35" t="n">
        <v>972.314428967834</v>
      </c>
      <c r="BS153" s="35" t="n">
        <v>124.129545759717</v>
      </c>
      <c r="BT153" s="35" t="n">
        <v>64.7703986200505</v>
      </c>
      <c r="BU153" s="35" t="n">
        <v>134.769182681335</v>
      </c>
      <c r="BV153" s="35"/>
      <c r="BW153" s="35"/>
      <c r="BX153" s="35"/>
      <c r="BY153" s="35" t="n">
        <v>2.06495777850704</v>
      </c>
      <c r="BZ153" s="35"/>
      <c r="CA153" s="35"/>
      <c r="CB153" s="35"/>
      <c r="CC153" s="35" t="n">
        <v>2.23997919026163</v>
      </c>
      <c r="CD153" s="35" t="n">
        <v>1.79266485137345</v>
      </c>
      <c r="CE153" s="35"/>
      <c r="CF153" s="35"/>
      <c r="CG153" s="35" t="n">
        <v>2.20093595225484</v>
      </c>
      <c r="CH153" s="35" t="n">
        <v>151.721439488715</v>
      </c>
      <c r="CI153" s="35" t="n">
        <v>14.3358625749547</v>
      </c>
      <c r="CJ153" s="35" t="n">
        <v>8.63499631089894</v>
      </c>
      <c r="CK153" s="35" t="n">
        <v>30.8471745407805</v>
      </c>
      <c r="CL153" s="35"/>
      <c r="CM153" s="35" t="n">
        <v>38.7972495168025</v>
      </c>
      <c r="CN153" s="35" t="n">
        <v>71.3925569184928</v>
      </c>
      <c r="CO153" s="35" t="n">
        <v>20.4458264471517</v>
      </c>
      <c r="CP153" s="35" t="n">
        <v>26.2758814295678</v>
      </c>
      <c r="CQ153" s="35" t="n">
        <v>6.8876360817941</v>
      </c>
      <c r="CR153" s="35" t="n">
        <v>77.5704276811099</v>
      </c>
      <c r="CS153" s="35" t="n">
        <v>160.135268838339</v>
      </c>
      <c r="CT153" s="35" t="n">
        <v>45.4554373092209</v>
      </c>
      <c r="CU153" s="40" t="s">
        <v>120</v>
      </c>
      <c r="CV153" s="41" t="s">
        <v>121</v>
      </c>
      <c r="CW153" s="41" t="s">
        <v>120</v>
      </c>
      <c r="CX153" s="41" t="s">
        <v>120</v>
      </c>
      <c r="CY153" s="42" t="str">
        <f aca="false">IF(OR(CZ153="true",DA153="true",DB153="true"),"true","false")</f>
        <v>false</v>
      </c>
      <c r="CZ153" s="43" t="s">
        <v>121</v>
      </c>
      <c r="DA153" s="43" t="s">
        <v>121</v>
      </c>
      <c r="DB153" s="43" t="s">
        <v>121</v>
      </c>
      <c r="DC153" s="44" t="str">
        <f aca="false">IF(OR(DD153="true",DE153="true"),"true","false")</f>
        <v>true</v>
      </c>
      <c r="DD153" s="45" t="s">
        <v>120</v>
      </c>
      <c r="DE153" s="45" t="s">
        <v>121</v>
      </c>
      <c r="DF153" s="46" t="str">
        <f aca="false">IF(OR(DG153="true",DH153="true",DI153="true",DJ153="true"),"true","false")</f>
        <v>true</v>
      </c>
      <c r="DG153" s="47" t="s">
        <v>120</v>
      </c>
      <c r="DH153" s="47" t="s">
        <v>121</v>
      </c>
      <c r="DI153" s="47" t="s">
        <v>121</v>
      </c>
      <c r="DJ153" s="47" t="s">
        <v>121</v>
      </c>
      <c r="DK153" s="48" t="s">
        <v>120</v>
      </c>
      <c r="DL153" s="36" t="s">
        <v>145</v>
      </c>
      <c r="DM153" s="33" t="n">
        <v>60</v>
      </c>
      <c r="DN153" s="25" t="n">
        <v>1</v>
      </c>
    </row>
    <row r="154" customFormat="false" ht="13.8" hidden="false" customHeight="false" outlineLevel="0" collapsed="false">
      <c r="A154" s="28" t="s">
        <v>319</v>
      </c>
      <c r="B154" s="27" t="n">
        <v>5.6931506849315</v>
      </c>
      <c r="C154" s="28" t="s">
        <v>119</v>
      </c>
      <c r="D154" s="29" t="n">
        <v>66</v>
      </c>
      <c r="E154" s="25" t="n">
        <v>0</v>
      </c>
      <c r="F154" s="52" t="n">
        <v>0</v>
      </c>
      <c r="G154" s="25" t="n">
        <v>2</v>
      </c>
      <c r="H154" s="31" t="n">
        <v>4.6</v>
      </c>
      <c r="I154" s="32" t="n">
        <v>1</v>
      </c>
      <c r="J154" s="33" t="s">
        <v>121</v>
      </c>
      <c r="K154" s="33" t="s">
        <v>121</v>
      </c>
      <c r="L154" s="33" t="s">
        <v>120</v>
      </c>
      <c r="M154" s="33" t="s">
        <v>121</v>
      </c>
      <c r="N154" s="33" t="s">
        <v>120</v>
      </c>
      <c r="O154" s="33" t="s">
        <v>121</v>
      </c>
      <c r="P154" s="33" t="s">
        <v>121</v>
      </c>
      <c r="Q154" s="34" t="s">
        <v>121</v>
      </c>
      <c r="R154" s="35" t="n">
        <v>26.64</v>
      </c>
      <c r="S154" s="36" t="s">
        <v>122</v>
      </c>
      <c r="T154" s="34" t="n">
        <v>130</v>
      </c>
      <c r="U154" s="34" t="s">
        <v>123</v>
      </c>
      <c r="V154" s="37" t="n">
        <v>23</v>
      </c>
      <c r="W154" s="37" t="n">
        <v>128</v>
      </c>
      <c r="X154" s="37" t="n">
        <v>27</v>
      </c>
      <c r="Y154" s="37" t="n">
        <v>26</v>
      </c>
      <c r="Z154" s="37" t="n">
        <v>1.09</v>
      </c>
      <c r="AA154" s="37" t="n">
        <v>8.3</v>
      </c>
      <c r="AB154" s="37" t="n">
        <v>100</v>
      </c>
      <c r="AC154" s="37" t="n">
        <v>192</v>
      </c>
      <c r="AD154" s="37" t="n">
        <v>156</v>
      </c>
      <c r="AE154" s="37" t="n">
        <v>46.6</v>
      </c>
      <c r="AF154" s="37" t="n">
        <v>71</v>
      </c>
      <c r="AG154" s="37" t="n">
        <v>0.469</v>
      </c>
      <c r="AH154" s="34" t="n">
        <v>1.385</v>
      </c>
      <c r="AI154" s="38" t="n">
        <v>3.21999999999999</v>
      </c>
      <c r="AJ154" s="39" t="n">
        <v>247.461538461538</v>
      </c>
      <c r="AK154" s="39" t="n">
        <v>504</v>
      </c>
      <c r="AL154" s="31" t="n">
        <v>4.2</v>
      </c>
      <c r="AM154" s="35" t="n">
        <v>0.586275</v>
      </c>
      <c r="AN154" s="35" t="n">
        <v>0.242625</v>
      </c>
      <c r="AO154" s="35"/>
      <c r="AP154" s="35" t="n">
        <v>30.1606896188361</v>
      </c>
      <c r="AQ154" s="35" t="n">
        <v>673.055940717842</v>
      </c>
      <c r="AR154" s="35" t="n">
        <v>120.572408605972</v>
      </c>
      <c r="AS154" s="35" t="n">
        <v>13.5761050137377</v>
      </c>
      <c r="AT154" s="35" t="n">
        <v>2205.02125338122</v>
      </c>
      <c r="AU154" s="35" t="n">
        <v>3197.05407678494</v>
      </c>
      <c r="AV154" s="35" t="n">
        <v>99.1808502489628</v>
      </c>
      <c r="AW154" s="35" t="n">
        <v>38.0170982854692</v>
      </c>
      <c r="AX154" s="35" t="n">
        <v>931.062896369877</v>
      </c>
      <c r="AY154" s="35" t="n">
        <v>42.1483648748752</v>
      </c>
      <c r="AZ154" s="35" t="n">
        <v>5.36427486419893</v>
      </c>
      <c r="BA154" s="35" t="n">
        <v>33.2368971281924</v>
      </c>
      <c r="BB154" s="35" t="n">
        <v>53.4226684258988</v>
      </c>
      <c r="BC154" s="35" t="n">
        <v>39.3941398158687</v>
      </c>
      <c r="BD154" s="35" t="n">
        <v>15.8468468346201</v>
      </c>
      <c r="BE154" s="35" t="n">
        <v>201.428578167863</v>
      </c>
      <c r="BF154" s="35" t="n">
        <v>1614.3357872217</v>
      </c>
      <c r="BG154" s="35" t="n">
        <v>1163.71095380856</v>
      </c>
      <c r="BH154" s="35" t="n">
        <v>1398.68688274408</v>
      </c>
      <c r="BI154" s="35" t="n">
        <v>44.9190170383243</v>
      </c>
      <c r="BJ154" s="35" t="n">
        <v>1091.48891504483</v>
      </c>
      <c r="BK154" s="35" t="n">
        <v>295.012065016641</v>
      </c>
      <c r="BL154" s="35" t="n">
        <v>304.166971338804</v>
      </c>
      <c r="BM154" s="35" t="n">
        <v>100.833437121006</v>
      </c>
      <c r="BN154" s="35" t="n">
        <v>6.10675455057432</v>
      </c>
      <c r="BO154" s="35" t="n">
        <v>5.86545720200322</v>
      </c>
      <c r="BP154" s="35" t="n">
        <v>282.654565401292</v>
      </c>
      <c r="BQ154" s="35" t="n">
        <v>126.636266500412</v>
      </c>
      <c r="BR154" s="35" t="n">
        <v>1718.38609568991</v>
      </c>
      <c r="BS154" s="35" t="n">
        <v>157.285105423314</v>
      </c>
      <c r="BT154" s="35" t="n">
        <v>111.12802085131</v>
      </c>
      <c r="BU154" s="35" t="n">
        <v>151.569782134529</v>
      </c>
      <c r="BV154" s="35"/>
      <c r="BW154" s="35"/>
      <c r="BX154" s="35"/>
      <c r="BY154" s="35" t="n">
        <v>3.30660006305068</v>
      </c>
      <c r="BZ154" s="35"/>
      <c r="CA154" s="35"/>
      <c r="CB154" s="35"/>
      <c r="CC154" s="35" t="n">
        <v>2.84615911828091</v>
      </c>
      <c r="CD154" s="35" t="n">
        <v>2.13765898031279</v>
      </c>
      <c r="CE154" s="35"/>
      <c r="CF154" s="35" t="n">
        <v>1.53787406541532</v>
      </c>
      <c r="CG154" s="35" t="n">
        <v>2.07000647307688</v>
      </c>
      <c r="CH154" s="35" t="n">
        <v>141.833533737288</v>
      </c>
      <c r="CI154" s="35" t="n">
        <v>19.9158214487502</v>
      </c>
      <c r="CJ154" s="35" t="n">
        <v>10.5065764615041</v>
      </c>
      <c r="CK154" s="35" t="n">
        <v>38.7144362358023</v>
      </c>
      <c r="CL154" s="35"/>
      <c r="CM154" s="35" t="n">
        <v>55.8899107152498</v>
      </c>
      <c r="CN154" s="35" t="n">
        <v>87.5080214011374</v>
      </c>
      <c r="CO154" s="35" t="n">
        <v>30.8637371969805</v>
      </c>
      <c r="CP154" s="35" t="n">
        <v>35.5012809329934</v>
      </c>
      <c r="CQ154" s="35" t="n">
        <v>8.74927863867925</v>
      </c>
      <c r="CR154" s="35" t="n">
        <v>99.5987604271709</v>
      </c>
      <c r="CS154" s="35"/>
      <c r="CT154" s="35" t="n">
        <v>55.6414708722492</v>
      </c>
      <c r="CU154" s="40" t="s">
        <v>121</v>
      </c>
      <c r="CV154" s="41" t="s">
        <v>121</v>
      </c>
      <c r="CW154" s="41" t="s">
        <v>121</v>
      </c>
      <c r="CX154" s="41" t="s">
        <v>121</v>
      </c>
      <c r="CY154" s="42" t="str">
        <f aca="false">IF(OR(CZ154="true",DA154="true",DB154="true"),"true","false")</f>
        <v>false</v>
      </c>
      <c r="CZ154" s="43" t="s">
        <v>121</v>
      </c>
      <c r="DA154" s="43" t="s">
        <v>121</v>
      </c>
      <c r="DB154" s="43" t="s">
        <v>121</v>
      </c>
      <c r="DC154" s="44" t="str">
        <f aca="false">IF(OR(DD154="true",DE154="true"),"true","false")</f>
        <v>false</v>
      </c>
      <c r="DD154" s="45" t="s">
        <v>121</v>
      </c>
      <c r="DE154" s="45" t="s">
        <v>121</v>
      </c>
      <c r="DF154" s="46" t="str">
        <f aca="false">IF(OR(DG154="true",DH154="true",DI154="true",DJ154="true"),"true","false")</f>
        <v>true</v>
      </c>
      <c r="DG154" s="47" t="s">
        <v>120</v>
      </c>
      <c r="DH154" s="47" t="s">
        <v>121</v>
      </c>
      <c r="DI154" s="47" t="s">
        <v>121</v>
      </c>
      <c r="DJ154" s="47" t="s">
        <v>121</v>
      </c>
      <c r="DK154" s="48" t="s">
        <v>120</v>
      </c>
      <c r="DL154" s="36" t="s">
        <v>170</v>
      </c>
      <c r="DM154" s="33" t="n">
        <v>10</v>
      </c>
      <c r="DN154" s="25" t="n">
        <v>0</v>
      </c>
    </row>
    <row r="155" customFormat="false" ht="13.8" hidden="false" customHeight="false" outlineLevel="0" collapsed="false">
      <c r="A155" s="28" t="s">
        <v>320</v>
      </c>
      <c r="B155" s="27" t="n">
        <v>5.90410958904109</v>
      </c>
      <c r="C155" s="28" t="s">
        <v>119</v>
      </c>
      <c r="D155" s="29" t="n">
        <v>74</v>
      </c>
      <c r="E155" s="25" t="n">
        <v>0</v>
      </c>
      <c r="F155" s="52" t="n">
        <v>0</v>
      </c>
      <c r="G155" s="25" t="n">
        <v>5</v>
      </c>
      <c r="H155" s="31" t="n">
        <v>14.2</v>
      </c>
      <c r="I155" s="32" t="n">
        <v>1</v>
      </c>
      <c r="J155" s="33" t="s">
        <v>120</v>
      </c>
      <c r="K155" s="33" t="s">
        <v>121</v>
      </c>
      <c r="L155" s="33" t="s">
        <v>121</v>
      </c>
      <c r="M155" s="33" t="s">
        <v>121</v>
      </c>
      <c r="N155" s="33" t="s">
        <v>120</v>
      </c>
      <c r="O155" s="33" t="s">
        <v>120</v>
      </c>
      <c r="P155" s="33" t="s">
        <v>121</v>
      </c>
      <c r="Q155" s="34" t="s">
        <v>121</v>
      </c>
      <c r="R155" s="35" t="n">
        <v>26.14</v>
      </c>
      <c r="S155" s="36" t="s">
        <v>122</v>
      </c>
      <c r="T155" s="34" t="n">
        <v>140</v>
      </c>
      <c r="U155" s="34" t="s">
        <v>123</v>
      </c>
      <c r="V155" s="37" t="n">
        <v>15</v>
      </c>
      <c r="W155" s="37" t="n">
        <v>51</v>
      </c>
      <c r="X155" s="37" t="n">
        <v>18</v>
      </c>
      <c r="Y155" s="37" t="n">
        <v>25</v>
      </c>
      <c r="Z155" s="37" t="n">
        <v>0.85</v>
      </c>
      <c r="AA155" s="37" t="n">
        <v>4.9</v>
      </c>
      <c r="AB155" s="37" t="n">
        <v>107</v>
      </c>
      <c r="AC155" s="37" t="n">
        <v>109</v>
      </c>
      <c r="AD155" s="37" t="n">
        <v>146</v>
      </c>
      <c r="AE155" s="37" t="n">
        <v>68.2</v>
      </c>
      <c r="AF155" s="37" t="n">
        <v>56</v>
      </c>
      <c r="AG155" s="37" t="n">
        <v>0.1</v>
      </c>
      <c r="AH155" s="34" t="n">
        <v>1.725</v>
      </c>
      <c r="AI155" s="38" t="n">
        <v>1.85</v>
      </c>
      <c r="AJ155" s="39" t="n">
        <v>220.538461538461</v>
      </c>
      <c r="AK155" s="39" t="n">
        <v>519.714285714285</v>
      </c>
      <c r="AL155" s="31" t="n">
        <v>6.88</v>
      </c>
      <c r="AM155" s="35" t="n">
        <v>0.565125</v>
      </c>
      <c r="AN155" s="35" t="n">
        <v>0.1272</v>
      </c>
      <c r="AO155" s="35"/>
      <c r="AP155" s="35" t="n">
        <v>18.0574789412289</v>
      </c>
      <c r="AQ155" s="35" t="n">
        <v>958.118337008161</v>
      </c>
      <c r="AR155" s="35" t="n">
        <v>69.8768660512271</v>
      </c>
      <c r="AS155" s="35" t="n">
        <v>18.7366871771143</v>
      </c>
      <c r="AT155" s="35" t="n">
        <v>2961.78937558248</v>
      </c>
      <c r="AU155" s="35" t="n">
        <v>3475.45063987453</v>
      </c>
      <c r="AV155" s="35" t="n">
        <v>99.5659683208566</v>
      </c>
      <c r="AW155" s="35" t="n">
        <v>49.2905545718143</v>
      </c>
      <c r="AX155" s="35" t="n">
        <v>1400.02386743346</v>
      </c>
      <c r="AY155" s="35" t="n">
        <v>47.469996413771</v>
      </c>
      <c r="AZ155" s="35" t="n">
        <v>5.39758044720744</v>
      </c>
      <c r="BA155" s="35" t="n">
        <v>26.6303421362803</v>
      </c>
      <c r="BB155" s="35" t="n">
        <v>28.1114086206132</v>
      </c>
      <c r="BC155" s="35" t="n">
        <v>24.9162989016028</v>
      </c>
      <c r="BD155" s="35" t="n">
        <v>13.9281168835686</v>
      </c>
      <c r="BE155" s="35" t="n">
        <v>158.661594795804</v>
      </c>
      <c r="BF155" s="35" t="n">
        <v>1363.084469269</v>
      </c>
      <c r="BG155" s="35" t="n">
        <v>1037.57668892542</v>
      </c>
      <c r="BH155" s="35" t="n">
        <v>1227.7952980637</v>
      </c>
      <c r="BI155" s="35" t="n">
        <v>41.3578009973439</v>
      </c>
      <c r="BJ155" s="35" t="n">
        <v>1149.46998841853</v>
      </c>
      <c r="BK155" s="35" t="n">
        <v>242.11705071081</v>
      </c>
      <c r="BL155" s="35" t="n">
        <v>340.786596627456</v>
      </c>
      <c r="BM155" s="35" t="n">
        <v>102.747174713122</v>
      </c>
      <c r="BN155" s="35" t="n">
        <v>4.953519636369</v>
      </c>
      <c r="BO155" s="35" t="n">
        <v>6.11341102915559</v>
      </c>
      <c r="BP155" s="35" t="n">
        <v>145.353114697604</v>
      </c>
      <c r="BQ155" s="35" t="n">
        <v>55.0710605007199</v>
      </c>
      <c r="BR155" s="35" t="n">
        <v>1267.30241248697</v>
      </c>
      <c r="BS155" s="35" t="n">
        <v>131.449170322547</v>
      </c>
      <c r="BT155" s="35" t="n">
        <v>74.6301668667856</v>
      </c>
      <c r="BU155" s="35" t="n">
        <v>214.942479286481</v>
      </c>
      <c r="BV155" s="35"/>
      <c r="BW155" s="35"/>
      <c r="BX155" s="35"/>
      <c r="BY155" s="35" t="n">
        <v>2.90371423637713</v>
      </c>
      <c r="BZ155" s="35"/>
      <c r="CA155" s="35"/>
      <c r="CB155" s="35"/>
      <c r="CC155" s="35" t="n">
        <v>2.47693125540631</v>
      </c>
      <c r="CD155" s="35" t="n">
        <v>1.44531466496818</v>
      </c>
      <c r="CE155" s="35"/>
      <c r="CF155" s="35"/>
      <c r="CG155" s="35" t="n">
        <v>2.21372597849844</v>
      </c>
      <c r="CH155" s="35" t="n">
        <v>148.905787934708</v>
      </c>
      <c r="CI155" s="35" t="n">
        <v>14.6969284801157</v>
      </c>
      <c r="CJ155" s="35" t="n">
        <v>8.50912012377859</v>
      </c>
      <c r="CK155" s="35" t="n">
        <v>28.7437172033746</v>
      </c>
      <c r="CL155" s="35"/>
      <c r="CM155" s="35" t="n">
        <v>46.5982605870241</v>
      </c>
      <c r="CN155" s="35" t="n">
        <v>79.3260692383148</v>
      </c>
      <c r="CO155" s="35" t="n">
        <v>28.8265304843749</v>
      </c>
      <c r="CP155" s="35" t="n">
        <v>34.7725240601913</v>
      </c>
      <c r="CQ155" s="35" t="n">
        <v>6.72035325417363</v>
      </c>
      <c r="CR155" s="35" t="n">
        <v>85.9511317183331</v>
      </c>
      <c r="CS155" s="35"/>
      <c r="CT155" s="35" t="n">
        <v>50.2586076072342</v>
      </c>
      <c r="CU155" s="40" t="s">
        <v>121</v>
      </c>
      <c r="CV155" s="41" t="s">
        <v>121</v>
      </c>
      <c r="CW155" s="41" t="s">
        <v>121</v>
      </c>
      <c r="CX155" s="41" t="s">
        <v>121</v>
      </c>
      <c r="CY155" s="42" t="str">
        <f aca="false">IF(OR(CZ155="true",DA155="true",DB155="true"),"true","false")</f>
        <v>true</v>
      </c>
      <c r="CZ155" s="43" t="s">
        <v>121</v>
      </c>
      <c r="DA155" s="43" t="s">
        <v>120</v>
      </c>
      <c r="DB155" s="43" t="s">
        <v>120</v>
      </c>
      <c r="DC155" s="44" t="str">
        <f aca="false">IF(OR(DD155="true",DE155="true"),"true","false")</f>
        <v>false</v>
      </c>
      <c r="DD155" s="45" t="s">
        <v>121</v>
      </c>
      <c r="DE155" s="45" t="s">
        <v>121</v>
      </c>
      <c r="DF155" s="46" t="str">
        <f aca="false">IF(OR(DG155="true",DH155="true",DI155="true",DJ155="true"),"true","false")</f>
        <v>true</v>
      </c>
      <c r="DG155" s="47" t="s">
        <v>120</v>
      </c>
      <c r="DH155" s="47" t="s">
        <v>121</v>
      </c>
      <c r="DI155" s="47" t="s">
        <v>121</v>
      </c>
      <c r="DJ155" s="47" t="s">
        <v>121</v>
      </c>
      <c r="DK155" s="48" t="s">
        <v>120</v>
      </c>
      <c r="DL155" s="36" t="s">
        <v>287</v>
      </c>
      <c r="DM155" s="33" t="n">
        <v>20</v>
      </c>
      <c r="DN155" s="25" t="n">
        <v>1</v>
      </c>
    </row>
    <row r="156" customFormat="false" ht="13.8" hidden="false" customHeight="false" outlineLevel="0" collapsed="false">
      <c r="A156" s="51" t="s">
        <v>321</v>
      </c>
      <c r="B156" s="27" t="n">
        <v>5.87397260273972</v>
      </c>
      <c r="C156" s="28" t="s">
        <v>119</v>
      </c>
      <c r="D156" s="29" t="n">
        <v>70</v>
      </c>
      <c r="E156" s="25" t="n">
        <v>0</v>
      </c>
      <c r="F156" s="52" t="n">
        <v>1</v>
      </c>
      <c r="G156" s="25" t="n">
        <v>8</v>
      </c>
      <c r="H156" s="31" t="n">
        <v>13.22</v>
      </c>
      <c r="I156" s="32" t="n">
        <v>4</v>
      </c>
      <c r="J156" s="33" t="s">
        <v>121</v>
      </c>
      <c r="K156" s="33" t="s">
        <v>121</v>
      </c>
      <c r="L156" s="33" t="s">
        <v>121</v>
      </c>
      <c r="M156" s="33" t="s">
        <v>120</v>
      </c>
      <c r="N156" s="33" t="s">
        <v>120</v>
      </c>
      <c r="O156" s="33" t="s">
        <v>120</v>
      </c>
      <c r="P156" s="33" t="s">
        <v>121</v>
      </c>
      <c r="Q156" s="34" t="s">
        <v>120</v>
      </c>
      <c r="R156" s="33" t="n">
        <v>32.53</v>
      </c>
      <c r="S156" s="36" t="s">
        <v>136</v>
      </c>
      <c r="T156" s="34" t="n">
        <v>129</v>
      </c>
      <c r="U156" s="34" t="s">
        <v>123</v>
      </c>
      <c r="V156" s="37" t="n">
        <v>26</v>
      </c>
      <c r="W156" s="37" t="n">
        <v>45</v>
      </c>
      <c r="X156" s="37" t="n">
        <v>23</v>
      </c>
      <c r="Y156" s="37" t="n">
        <v>30</v>
      </c>
      <c r="Z156" s="37" t="n">
        <v>1.44</v>
      </c>
      <c r="AA156" s="37" t="n">
        <v>7.4</v>
      </c>
      <c r="AB156" s="37" t="n">
        <v>153</v>
      </c>
      <c r="AC156" s="37" t="n">
        <v>164</v>
      </c>
      <c r="AD156" s="37" t="n">
        <v>135</v>
      </c>
      <c r="AE156" s="37" t="n">
        <v>65.2</v>
      </c>
      <c r="AF156" s="37" t="n">
        <v>37</v>
      </c>
      <c r="AG156" s="37" t="n">
        <v>0.215</v>
      </c>
      <c r="AH156" s="34" t="n">
        <v>1.3</v>
      </c>
      <c r="AI156" s="38" t="n">
        <v>6.735</v>
      </c>
      <c r="AJ156" s="39" t="n">
        <v>226.307692307692</v>
      </c>
      <c r="AK156" s="39" t="n">
        <v>469.714285714285</v>
      </c>
      <c r="AL156" s="31" t="n">
        <v>8.12</v>
      </c>
      <c r="AM156" s="35" t="n">
        <v>0.52065</v>
      </c>
      <c r="AN156" s="35"/>
      <c r="AO156" s="35"/>
      <c r="AP156" s="35" t="n">
        <v>24.6289936770891</v>
      </c>
      <c r="AQ156" s="35" t="n">
        <v>589.536971790967</v>
      </c>
      <c r="AR156" s="35" t="n">
        <v>85.6316962650635</v>
      </c>
      <c r="AS156" s="35" t="n">
        <v>18.862725818825</v>
      </c>
      <c r="AT156" s="35" t="n">
        <v>1926.2325824563</v>
      </c>
      <c r="AU156" s="35" t="n">
        <v>2926.49967040211</v>
      </c>
      <c r="AV156" s="35" t="n">
        <v>86.6820182793192</v>
      </c>
      <c r="AW156" s="35" t="n">
        <v>45.7194597233447</v>
      </c>
      <c r="AX156" s="35" t="n">
        <v>931.847112040552</v>
      </c>
      <c r="AY156" s="35" t="n">
        <v>55.4874544559233</v>
      </c>
      <c r="AZ156" s="35" t="n">
        <v>5.65507199756352</v>
      </c>
      <c r="BA156" s="35" t="n">
        <v>24.3172158292884</v>
      </c>
      <c r="BB156" s="35" t="n">
        <v>23.8679035250525</v>
      </c>
      <c r="BC156" s="35" t="n">
        <v>20.8392057705739</v>
      </c>
      <c r="BD156" s="35" t="n">
        <v>12.2140736488911</v>
      </c>
      <c r="BE156" s="35" t="n">
        <v>143.285129273067</v>
      </c>
      <c r="BF156" s="35" t="n">
        <v>1095.55776229912</v>
      </c>
      <c r="BG156" s="35" t="n">
        <v>721.223814904011</v>
      </c>
      <c r="BH156" s="35" t="n">
        <v>812.772878125641</v>
      </c>
      <c r="BI156" s="35" t="n">
        <v>32.5046844842525</v>
      </c>
      <c r="BJ156" s="35" t="n">
        <v>728.344297599026</v>
      </c>
      <c r="BK156" s="35" t="n">
        <v>150.906797248623</v>
      </c>
      <c r="BL156" s="35" t="n">
        <v>214.652331744321</v>
      </c>
      <c r="BM156" s="35" t="n">
        <v>100.966566692632</v>
      </c>
      <c r="BN156" s="35" t="n">
        <v>5.64912164811189</v>
      </c>
      <c r="BO156" s="35" t="n">
        <v>5.37787014592507</v>
      </c>
      <c r="BP156" s="35" t="n">
        <v>292.280373045562</v>
      </c>
      <c r="BQ156" s="35" t="n">
        <v>105.045045187223</v>
      </c>
      <c r="BR156" s="35" t="n">
        <v>1342.18786970967</v>
      </c>
      <c r="BS156" s="35" t="n">
        <v>121.555979132603</v>
      </c>
      <c r="BT156" s="35" t="n">
        <v>110.058486668613</v>
      </c>
      <c r="BU156" s="35" t="n">
        <v>137.910939343006</v>
      </c>
      <c r="BV156" s="35"/>
      <c r="BW156" s="35"/>
      <c r="BX156" s="35"/>
      <c r="BY156" s="35" t="n">
        <v>2.19184830202912</v>
      </c>
      <c r="BZ156" s="35"/>
      <c r="CA156" s="35"/>
      <c r="CB156" s="35"/>
      <c r="CC156" s="35" t="n">
        <v>2.09154756990822</v>
      </c>
      <c r="CD156" s="35" t="n">
        <v>1.39920325456361</v>
      </c>
      <c r="CE156" s="35"/>
      <c r="CF156" s="35"/>
      <c r="CG156" s="35" t="n">
        <v>1.78963563463155</v>
      </c>
      <c r="CH156" s="35" t="n">
        <v>125.602130661243</v>
      </c>
      <c r="CI156" s="35" t="n">
        <v>14.3739566842148</v>
      </c>
      <c r="CJ156" s="35" t="n">
        <v>9.06231284086012</v>
      </c>
      <c r="CK156" s="35" t="n">
        <v>26.8224490841693</v>
      </c>
      <c r="CL156" s="35"/>
      <c r="CM156" s="35" t="n">
        <v>38.2838071746011</v>
      </c>
      <c r="CN156" s="35" t="n">
        <v>73.8769553484997</v>
      </c>
      <c r="CO156" s="35" t="n">
        <v>23.4105419069599</v>
      </c>
      <c r="CP156" s="35" t="n">
        <v>29.224034233176</v>
      </c>
      <c r="CQ156" s="35" t="n">
        <v>5.82431355375115</v>
      </c>
      <c r="CR156" s="35" t="n">
        <v>62.067781477867</v>
      </c>
      <c r="CS156" s="35" t="n">
        <v>131.200308456858</v>
      </c>
      <c r="CT156" s="35" t="n">
        <v>45.0082455918197</v>
      </c>
      <c r="CU156" s="40" t="s">
        <v>120</v>
      </c>
      <c r="CV156" s="41" t="s">
        <v>121</v>
      </c>
      <c r="CW156" s="41" t="s">
        <v>120</v>
      </c>
      <c r="CX156" s="41" t="s">
        <v>120</v>
      </c>
      <c r="CY156" s="42" t="str">
        <f aca="false">IF(OR(CZ156="true",DA156="true",DB156="true"),"true","false")</f>
        <v>true</v>
      </c>
      <c r="CZ156" s="43" t="s">
        <v>121</v>
      </c>
      <c r="DA156" s="43" t="s">
        <v>120</v>
      </c>
      <c r="DB156" s="43" t="s">
        <v>121</v>
      </c>
      <c r="DC156" s="44" t="str">
        <f aca="false">IF(OR(DD156="true",DE156="true"),"true","false")</f>
        <v>true</v>
      </c>
      <c r="DD156" s="45" t="s">
        <v>120</v>
      </c>
      <c r="DE156" s="45" t="s">
        <v>120</v>
      </c>
      <c r="DF156" s="46" t="str">
        <f aca="false">IF(OR(DG156="true",DH156="true",DI156="true",DJ156="true"),"true","false")</f>
        <v>true</v>
      </c>
      <c r="DG156" s="47" t="s">
        <v>120</v>
      </c>
      <c r="DH156" s="47" t="s">
        <v>121</v>
      </c>
      <c r="DI156" s="47" t="s">
        <v>121</v>
      </c>
      <c r="DJ156" s="47" t="s">
        <v>121</v>
      </c>
      <c r="DK156" s="48" t="s">
        <v>120</v>
      </c>
      <c r="DL156" s="36" t="s">
        <v>145</v>
      </c>
      <c r="DM156" s="33" t="n">
        <v>40</v>
      </c>
      <c r="DN156" s="25" t="n">
        <v>0</v>
      </c>
    </row>
    <row r="157" customFormat="false" ht="13.8" hidden="false" customHeight="false" outlineLevel="0" collapsed="false">
      <c r="A157" s="28" t="s">
        <v>322</v>
      </c>
      <c r="B157" s="27" t="n">
        <v>5.76986301369863</v>
      </c>
      <c r="C157" s="28" t="s">
        <v>119</v>
      </c>
      <c r="D157" s="29" t="n">
        <v>64</v>
      </c>
      <c r="E157" s="25" t="n">
        <v>0</v>
      </c>
      <c r="F157" s="52" t="n">
        <v>0</v>
      </c>
      <c r="G157" s="25" t="n">
        <v>5</v>
      </c>
      <c r="H157" s="31" t="n">
        <v>11.84</v>
      </c>
      <c r="I157" s="32" t="n">
        <v>3</v>
      </c>
      <c r="J157" s="33" t="s">
        <v>121</v>
      </c>
      <c r="K157" s="33" t="s">
        <v>121</v>
      </c>
      <c r="L157" s="33" t="s">
        <v>121</v>
      </c>
      <c r="M157" s="33" t="s">
        <v>121</v>
      </c>
      <c r="N157" s="33" t="s">
        <v>120</v>
      </c>
      <c r="O157" s="33" t="s">
        <v>120</v>
      </c>
      <c r="P157" s="33" t="s">
        <v>121</v>
      </c>
      <c r="Q157" s="34" t="s">
        <v>121</v>
      </c>
      <c r="R157" s="33" t="n">
        <v>23.31</v>
      </c>
      <c r="S157" s="36" t="s">
        <v>130</v>
      </c>
      <c r="T157" s="34" t="n">
        <v>195</v>
      </c>
      <c r="U157" s="34" t="s">
        <v>123</v>
      </c>
      <c r="V157" s="37" t="n">
        <v>19</v>
      </c>
      <c r="W157" s="37" t="n">
        <v>39</v>
      </c>
      <c r="X157" s="37" t="n">
        <v>23</v>
      </c>
      <c r="Y157" s="37" t="n">
        <v>32</v>
      </c>
      <c r="Z157" s="37" t="n">
        <v>0.82</v>
      </c>
      <c r="AA157" s="37" t="n">
        <v>7</v>
      </c>
      <c r="AB157" s="37" t="n">
        <v>93</v>
      </c>
      <c r="AC157" s="37" t="n">
        <v>126</v>
      </c>
      <c r="AD157" s="37" t="n">
        <v>171</v>
      </c>
      <c r="AE157" s="37" t="n">
        <v>90.8</v>
      </c>
      <c r="AF157" s="37" t="n">
        <v>55</v>
      </c>
      <c r="AG157" s="37" t="n">
        <v>0.049</v>
      </c>
      <c r="AH157" s="34" t="n">
        <v>1.065</v>
      </c>
      <c r="AI157" s="38" t="n">
        <v>2.505</v>
      </c>
      <c r="AJ157" s="39" t="n">
        <v>157.846153846153</v>
      </c>
      <c r="AK157" s="39" t="n">
        <v>651.142857142857</v>
      </c>
      <c r="AL157" s="31" t="n">
        <v>10</v>
      </c>
      <c r="AM157" s="35" t="n">
        <v>0.411375</v>
      </c>
      <c r="AN157" s="35"/>
      <c r="AO157" s="35"/>
      <c r="AP157" s="35" t="n">
        <v>30.6158291583469</v>
      </c>
      <c r="AQ157" s="35" t="n">
        <v>1043.20573727639</v>
      </c>
      <c r="AR157" s="35" t="n">
        <v>105.65783600354</v>
      </c>
      <c r="AS157" s="35" t="n">
        <v>22.1047197694944</v>
      </c>
      <c r="AT157" s="35" t="n">
        <v>2659.86634237265</v>
      </c>
      <c r="AU157" s="35" t="n">
        <v>3436.23985634078</v>
      </c>
      <c r="AV157" s="35" t="n">
        <v>122.568020433058</v>
      </c>
      <c r="AW157" s="35" t="n">
        <v>50.7259946579638</v>
      </c>
      <c r="AX157" s="35" t="n">
        <v>1053.00843315982</v>
      </c>
      <c r="AY157" s="35" t="n">
        <v>70.6120914612062</v>
      </c>
      <c r="AZ157" s="35" t="n">
        <v>6.15984854864404</v>
      </c>
      <c r="BA157" s="35" t="n">
        <v>34.0190333614918</v>
      </c>
      <c r="BB157" s="35" t="n">
        <v>25.58194675973</v>
      </c>
      <c r="BC157" s="35" t="n">
        <v>24.9995048838687</v>
      </c>
      <c r="BD157" s="35" t="n">
        <v>22.2204250761878</v>
      </c>
      <c r="BE157" s="35" t="n">
        <v>546.263382969339</v>
      </c>
      <c r="BF157" s="35" t="n">
        <v>1558.38913747514</v>
      </c>
      <c r="BG157" s="35" t="n">
        <v>1051.81765431545</v>
      </c>
      <c r="BH157" s="35" t="n">
        <v>986.71609824674</v>
      </c>
      <c r="BI157" s="35" t="n">
        <v>54.7373229457</v>
      </c>
      <c r="BJ157" s="35" t="n">
        <v>735.464780294042</v>
      </c>
      <c r="BK157" s="35" t="n">
        <v>194.308095472847</v>
      </c>
      <c r="BL157" s="35" t="n">
        <v>333.666113932441</v>
      </c>
      <c r="BM157" s="35" t="n">
        <v>103.163204624452</v>
      </c>
      <c r="BN157" s="35" t="n">
        <v>4.81872594509825</v>
      </c>
      <c r="BO157" s="35" t="n">
        <v>7.3864625578238</v>
      </c>
      <c r="BP157" s="35" t="n">
        <v>239.004201569983</v>
      </c>
      <c r="BQ157" s="35" t="n">
        <v>71.0873348866028</v>
      </c>
      <c r="BR157" s="35" t="n">
        <v>1596.95021911256</v>
      </c>
      <c r="BS157" s="35" t="n">
        <v>127.003918875714</v>
      </c>
      <c r="BT157" s="35" t="n">
        <v>152.973545749318</v>
      </c>
      <c r="BU157" s="35" t="n">
        <v>356.617668626719</v>
      </c>
      <c r="BV157" s="35"/>
      <c r="BW157" s="35"/>
      <c r="BX157" s="35"/>
      <c r="BY157" s="35" t="n">
        <v>3.00300522958406</v>
      </c>
      <c r="BZ157" s="35"/>
      <c r="CA157" s="35"/>
      <c r="CB157" s="35"/>
      <c r="CC157" s="35" t="n">
        <v>2.48972128164992</v>
      </c>
      <c r="CD157" s="35" t="n">
        <v>2.0080758196868</v>
      </c>
      <c r="CE157" s="35"/>
      <c r="CF157" s="35" t="n">
        <v>1.47224103600735</v>
      </c>
      <c r="CG157" s="35" t="n">
        <v>2.00571976222087</v>
      </c>
      <c r="CH157" s="35"/>
      <c r="CI157" s="35" t="n">
        <v>17.8951773923446</v>
      </c>
      <c r="CJ157" s="35" t="n">
        <v>10.0130093067428</v>
      </c>
      <c r="CK157" s="35" t="n">
        <v>37.7703648323997</v>
      </c>
      <c r="CL157" s="35"/>
      <c r="CM157" s="35" t="n">
        <v>49.5961013592324</v>
      </c>
      <c r="CN157" s="35" t="n">
        <v>103.673173852382</v>
      </c>
      <c r="CO157" s="35" t="n">
        <v>32.5862534417853</v>
      </c>
      <c r="CP157" s="35" t="n">
        <v>40.9172695104084</v>
      </c>
      <c r="CQ157" s="35" t="n">
        <v>6.36591241149265</v>
      </c>
      <c r="CR157" s="35" t="n">
        <v>94.6299635671572</v>
      </c>
      <c r="CS157" s="35" t="n">
        <v>107.914646607387</v>
      </c>
      <c r="CT157" s="35" t="n">
        <v>68.593468020685</v>
      </c>
      <c r="CU157" s="40" t="s">
        <v>120</v>
      </c>
      <c r="CV157" s="41" t="s">
        <v>121</v>
      </c>
      <c r="CW157" s="41" t="s">
        <v>120</v>
      </c>
      <c r="CX157" s="41" t="s">
        <v>121</v>
      </c>
      <c r="CY157" s="42" t="str">
        <f aca="false">IF(OR(CZ157="true",DA157="true",DB157="true"),"true","false")</f>
        <v>false</v>
      </c>
      <c r="CZ157" s="43" t="s">
        <v>121</v>
      </c>
      <c r="DA157" s="43" t="s">
        <v>121</v>
      </c>
      <c r="DB157" s="43" t="s">
        <v>121</v>
      </c>
      <c r="DC157" s="44" t="str">
        <f aca="false">IF(OR(DD157="true",DE157="true"),"true","false")</f>
        <v>false</v>
      </c>
      <c r="DD157" s="45" t="s">
        <v>121</v>
      </c>
      <c r="DE157" s="45" t="s">
        <v>121</v>
      </c>
      <c r="DF157" s="46" t="str">
        <f aca="false">IF(OR(DG157="true",DH157="true",DI157="true",DJ157="true"),"true","false")</f>
        <v>false</v>
      </c>
      <c r="DG157" s="47" t="s">
        <v>121</v>
      </c>
      <c r="DH157" s="47" t="s">
        <v>121</v>
      </c>
      <c r="DI157" s="47" t="s">
        <v>121</v>
      </c>
      <c r="DJ157" s="47" t="s">
        <v>121</v>
      </c>
      <c r="DK157" s="48" t="s">
        <v>120</v>
      </c>
      <c r="DL157" s="36" t="s">
        <v>293</v>
      </c>
      <c r="DM157" s="33" t="n">
        <v>40</v>
      </c>
      <c r="DN157" s="25" t="n">
        <v>1</v>
      </c>
    </row>
    <row r="158" customFormat="false" ht="13.8" hidden="false" customHeight="false" outlineLevel="0" collapsed="false">
      <c r="A158" s="28" t="s">
        <v>323</v>
      </c>
      <c r="B158" s="27" t="n">
        <v>7.51780821917808</v>
      </c>
      <c r="C158" s="28" t="s">
        <v>126</v>
      </c>
      <c r="D158" s="29" t="n">
        <v>77</v>
      </c>
      <c r="E158" s="25" t="n">
        <v>0</v>
      </c>
      <c r="F158" s="52" t="n">
        <v>0</v>
      </c>
      <c r="G158" s="25" t="n">
        <v>1</v>
      </c>
      <c r="H158" s="31" t="n">
        <v>4.25</v>
      </c>
      <c r="I158" s="32" t="n">
        <v>2</v>
      </c>
      <c r="J158" s="33" t="s">
        <v>121</v>
      </c>
      <c r="K158" s="33" t="s">
        <v>121</v>
      </c>
      <c r="L158" s="33" t="s">
        <v>121</v>
      </c>
      <c r="M158" s="33" t="s">
        <v>120</v>
      </c>
      <c r="N158" s="33" t="s">
        <v>120</v>
      </c>
      <c r="O158" s="33" t="s">
        <v>120</v>
      </c>
      <c r="P158" s="33" t="s">
        <v>121</v>
      </c>
      <c r="Q158" s="34" t="s">
        <v>121</v>
      </c>
      <c r="R158" s="35" t="n">
        <v>27.29</v>
      </c>
      <c r="S158" s="36" t="s">
        <v>122</v>
      </c>
      <c r="T158" s="34" t="n">
        <v>123</v>
      </c>
      <c r="U158" s="34" t="s">
        <v>250</v>
      </c>
      <c r="V158" s="37" t="n">
        <v>14</v>
      </c>
      <c r="W158" s="37" t="n">
        <v>72</v>
      </c>
      <c r="X158" s="37" t="n">
        <v>20</v>
      </c>
      <c r="Y158" s="37" t="n">
        <v>40</v>
      </c>
      <c r="Z158" s="37" t="n">
        <v>0.62</v>
      </c>
      <c r="AA158" s="37" t="n">
        <v>4.5</v>
      </c>
      <c r="AB158" s="37" t="n">
        <v>83</v>
      </c>
      <c r="AC158" s="37" t="n">
        <v>136</v>
      </c>
      <c r="AD158" s="37" t="n">
        <v>265</v>
      </c>
      <c r="AE158" s="37" t="n">
        <v>178</v>
      </c>
      <c r="AF158" s="37" t="n">
        <v>60</v>
      </c>
      <c r="AG158" s="37" t="n">
        <v>1.06</v>
      </c>
      <c r="AH158" s="34" t="n">
        <v>0.43</v>
      </c>
      <c r="AI158" s="38" t="n">
        <v>3.695</v>
      </c>
      <c r="AJ158" s="39" t="n">
        <v>273.67298578199</v>
      </c>
      <c r="AK158" s="39" t="n">
        <v>825.069801616458</v>
      </c>
      <c r="AL158" s="31" t="n">
        <v>6.4</v>
      </c>
      <c r="AM158" s="35" t="n">
        <v>0.2346</v>
      </c>
      <c r="AN158" s="35"/>
      <c r="AO158" s="35" t="n">
        <v>0.050475</v>
      </c>
      <c r="AP158" s="35" t="n">
        <v>31.9147273826432</v>
      </c>
      <c r="AQ158" s="35" t="n">
        <v>191.939626758803</v>
      </c>
      <c r="AR158" s="35" t="n">
        <v>86.5419753440852</v>
      </c>
      <c r="AS158" s="35" t="n">
        <v>16.7340732032667</v>
      </c>
      <c r="AT158" s="35" t="n">
        <v>889.891573659446</v>
      </c>
      <c r="AU158" s="35" t="n">
        <v>1255.72818402928</v>
      </c>
      <c r="AV158" s="35" t="n">
        <v>58.533388297265</v>
      </c>
      <c r="AW158" s="35" t="n">
        <v>25.4412427014469</v>
      </c>
      <c r="AX158" s="35" t="n">
        <v>97.8154316304303</v>
      </c>
      <c r="AY158" s="35" t="n">
        <v>20.406699179781</v>
      </c>
      <c r="AZ158" s="35" t="n">
        <v>4.68437540891239</v>
      </c>
      <c r="BA158" s="35" t="n">
        <v>33.3034619140051</v>
      </c>
      <c r="BB158" s="35" t="n">
        <v>29.7755282659311</v>
      </c>
      <c r="BC158" s="35" t="n">
        <v>35.4335350600121</v>
      </c>
      <c r="BD158" s="35" t="n">
        <v>17.8937139983612</v>
      </c>
      <c r="BE158" s="35" t="n">
        <v>126.111414533386</v>
      </c>
      <c r="BF158" s="35" t="n">
        <v>820.910572634231</v>
      </c>
      <c r="BG158" s="35" t="n">
        <v>338.752173000309</v>
      </c>
      <c r="BH158" s="35" t="n">
        <v>203.46300179501</v>
      </c>
      <c r="BI158" s="35" t="n">
        <v>68.3664628408538</v>
      </c>
      <c r="BJ158" s="35" t="n">
        <v>142.353222271689</v>
      </c>
      <c r="BK158" s="35" t="n">
        <v>84.6415529720631</v>
      </c>
      <c r="BL158" s="35" t="n">
        <v>81.5962140211313</v>
      </c>
      <c r="BM158" s="35" t="n">
        <v>40.3593292101531</v>
      </c>
      <c r="BN158" s="35" t="n">
        <v>11.7614331053646</v>
      </c>
      <c r="BO158" s="35" t="n">
        <v>7.25499710584368</v>
      </c>
      <c r="BP158" s="35" t="n">
        <v>199.364590923787</v>
      </c>
      <c r="BQ158" s="35" t="n">
        <v>80.7131425308731</v>
      </c>
      <c r="BR158" s="35" t="n">
        <v>209.592011545824</v>
      </c>
      <c r="BS158" s="35" t="n">
        <v>102.4380556169</v>
      </c>
      <c r="BT158" s="35" t="n">
        <v>83.8214762493353</v>
      </c>
      <c r="BU158" s="35" t="n">
        <v>98.3158926210894</v>
      </c>
      <c r="BV158" s="35" t="n">
        <v>1.58331231654392</v>
      </c>
      <c r="BW158" s="35" t="n">
        <v>8.45525878537763</v>
      </c>
      <c r="BX158" s="35" t="n">
        <v>1.3833840115781</v>
      </c>
      <c r="BY158" s="35" t="n">
        <v>2.6327676277955</v>
      </c>
      <c r="BZ158" s="35" t="n">
        <v>1.70481756585817</v>
      </c>
      <c r="CA158" s="35" t="n">
        <v>2.0693333138009</v>
      </c>
      <c r="CB158" s="35" t="n">
        <v>1.11613977901435</v>
      </c>
      <c r="CC158" s="35" t="n">
        <v>2.76571658480139</v>
      </c>
      <c r="CD158" s="35" t="n">
        <v>2.14842952872846</v>
      </c>
      <c r="CE158" s="35" t="n">
        <v>1.2763516866974</v>
      </c>
      <c r="CF158" s="35" t="n">
        <v>1.44060255003633</v>
      </c>
      <c r="CG158" s="35" t="n">
        <v>1.46382654505761</v>
      </c>
      <c r="CH158" s="35" t="n">
        <v>126.364012846445</v>
      </c>
      <c r="CI158" s="35" t="n">
        <v>21.4230231629544</v>
      </c>
      <c r="CJ158" s="35" t="n">
        <v>13.361978390392</v>
      </c>
      <c r="CK158" s="35" t="n">
        <v>47.2442041788259</v>
      </c>
      <c r="CL158" s="35" t="n">
        <v>8.08345985943741</v>
      </c>
      <c r="CM158" s="35" t="n">
        <v>66.6556372452797</v>
      </c>
      <c r="CN158" s="35" t="n">
        <v>107.615086027993</v>
      </c>
      <c r="CO158" s="35" t="n">
        <v>42.954476223014</v>
      </c>
      <c r="CP158" s="35" t="n">
        <v>49.1654722980312</v>
      </c>
      <c r="CQ158" s="35" t="n">
        <v>8.32361837433807</v>
      </c>
      <c r="CR158" s="35" t="n">
        <v>100.327517299973</v>
      </c>
      <c r="CS158" s="35"/>
      <c r="CT158" s="35" t="n">
        <v>69.0240970818862</v>
      </c>
      <c r="CU158" s="40" t="s">
        <v>120</v>
      </c>
      <c r="CV158" s="41" t="s">
        <v>121</v>
      </c>
      <c r="CW158" s="41" t="s">
        <v>120</v>
      </c>
      <c r="CX158" s="41" t="s">
        <v>121</v>
      </c>
      <c r="CY158" s="42" t="str">
        <f aca="false">IF(OR(CZ158="true",DA158="true",DB158="true"),"true","false")</f>
        <v>true</v>
      </c>
      <c r="CZ158" s="43" t="s">
        <v>121</v>
      </c>
      <c r="DA158" s="43" t="s">
        <v>121</v>
      </c>
      <c r="DB158" s="43" t="s">
        <v>120</v>
      </c>
      <c r="DC158" s="44" t="str">
        <f aca="false">IF(OR(DD158="true",DE158="true"),"true","false")</f>
        <v>true</v>
      </c>
      <c r="DD158" s="45" t="s">
        <v>120</v>
      </c>
      <c r="DE158" s="45" t="s">
        <v>121</v>
      </c>
      <c r="DF158" s="46" t="str">
        <f aca="false">IF(OR(DG158="true",DH158="true",DI158="true",DJ158="true"),"true","false")</f>
        <v>true</v>
      </c>
      <c r="DG158" s="47" t="s">
        <v>120</v>
      </c>
      <c r="DH158" s="47" t="s">
        <v>121</v>
      </c>
      <c r="DI158" s="47" t="s">
        <v>121</v>
      </c>
      <c r="DJ158" s="47" t="s">
        <v>121</v>
      </c>
      <c r="DK158" s="48" t="s">
        <v>120</v>
      </c>
      <c r="DL158" s="36" t="s">
        <v>324</v>
      </c>
      <c r="DM158" s="33" t="n">
        <v>10</v>
      </c>
      <c r="DN158" s="25" t="n">
        <v>1</v>
      </c>
    </row>
    <row r="159" customFormat="false" ht="13.8" hidden="false" customHeight="false" outlineLevel="0" collapsed="false">
      <c r="A159" s="28" t="s">
        <v>325</v>
      </c>
      <c r="B159" s="27" t="n">
        <v>7.07671232876712</v>
      </c>
      <c r="C159" s="28" t="s">
        <v>119</v>
      </c>
      <c r="D159" s="29" t="n">
        <v>69</v>
      </c>
      <c r="E159" s="25" t="n">
        <v>0</v>
      </c>
      <c r="F159" s="52" t="n">
        <v>0</v>
      </c>
      <c r="G159" s="25" t="n">
        <v>9</v>
      </c>
      <c r="H159" s="31" t="n">
        <v>33.04</v>
      </c>
      <c r="I159" s="32" t="n">
        <v>3</v>
      </c>
      <c r="J159" s="33" t="s">
        <v>120</v>
      </c>
      <c r="K159" s="33" t="s">
        <v>121</v>
      </c>
      <c r="L159" s="33" t="s">
        <v>120</v>
      </c>
      <c r="M159" s="33" t="s">
        <v>121</v>
      </c>
      <c r="N159" s="33" t="s">
        <v>120</v>
      </c>
      <c r="O159" s="33" t="s">
        <v>120</v>
      </c>
      <c r="P159" s="33" t="s">
        <v>121</v>
      </c>
      <c r="Q159" s="34" t="s">
        <v>121</v>
      </c>
      <c r="R159" s="33" t="n">
        <v>26.3</v>
      </c>
      <c r="S159" s="36" t="s">
        <v>122</v>
      </c>
      <c r="T159" s="34" t="n">
        <v>150</v>
      </c>
      <c r="U159" s="34" t="s">
        <v>123</v>
      </c>
      <c r="V159" s="37" t="n">
        <v>12</v>
      </c>
      <c r="W159" s="37" t="n">
        <v>50</v>
      </c>
      <c r="X159" s="37" t="n">
        <v>16</v>
      </c>
      <c r="Y159" s="37" t="n">
        <v>19</v>
      </c>
      <c r="Z159" s="37" t="n">
        <v>0.81</v>
      </c>
      <c r="AA159" s="37" t="n">
        <v>4.2</v>
      </c>
      <c r="AB159" s="37" t="n">
        <v>115</v>
      </c>
      <c r="AC159" s="37" t="n">
        <v>97</v>
      </c>
      <c r="AD159" s="37" t="n">
        <v>217</v>
      </c>
      <c r="AE159" s="37" t="n">
        <v>133</v>
      </c>
      <c r="AF159" s="37" t="n">
        <v>65</v>
      </c>
      <c r="AG159" s="37" t="n">
        <v>0.7</v>
      </c>
      <c r="AH159" s="34" t="n">
        <v>0.23</v>
      </c>
      <c r="AI159" s="38" t="n">
        <v>1.87</v>
      </c>
      <c r="AJ159" s="39" t="n">
        <v>348.909952606635</v>
      </c>
      <c r="AK159" s="39" t="n">
        <v>711.182953710506</v>
      </c>
      <c r="AL159" s="31" t="n">
        <v>6.69</v>
      </c>
      <c r="AM159" s="35" t="n">
        <v>0.36945</v>
      </c>
      <c r="AN159" s="35" t="n">
        <v>0.162225</v>
      </c>
      <c r="AO159" s="35"/>
      <c r="AP159" s="35" t="n">
        <v>28.858290321159</v>
      </c>
      <c r="AQ159" s="35" t="n">
        <v>407.991044029732</v>
      </c>
      <c r="AR159" s="35" t="n">
        <v>122.462988231632</v>
      </c>
      <c r="AS159" s="35" t="n">
        <v>22.1187240630179</v>
      </c>
      <c r="AT159" s="35" t="n">
        <v>1570.1986679699</v>
      </c>
      <c r="AU159" s="35" t="n">
        <v>1387.08430886732</v>
      </c>
      <c r="AV159" s="35" t="n">
        <v>117.736539167481</v>
      </c>
      <c r="AW159" s="35" t="n">
        <v>44.0389445005355</v>
      </c>
      <c r="AX159" s="35" t="n">
        <v>137.167496431213</v>
      </c>
      <c r="AY159" s="35" t="n">
        <v>33.1961202400352</v>
      </c>
      <c r="AZ159" s="35" t="n">
        <v>5.07884959906152</v>
      </c>
      <c r="BA159" s="35" t="n">
        <v>33.8359802005069</v>
      </c>
      <c r="BB159" s="35" t="n">
        <v>42.5393259455196</v>
      </c>
      <c r="BC159" s="35" t="n">
        <v>37.563608206019</v>
      </c>
      <c r="BD159" s="35" t="n">
        <v>21.5214948251542</v>
      </c>
      <c r="BE159" s="35" t="n">
        <v>147.362222404096</v>
      </c>
      <c r="BF159" s="35" t="n">
        <v>747.671322056926</v>
      </c>
      <c r="BG159" s="35" t="n">
        <v>475.058556019181</v>
      </c>
      <c r="BH159" s="35" t="n">
        <v>352.99313839034</v>
      </c>
      <c r="BI159" s="35" t="n">
        <v>71.9942436676469</v>
      </c>
      <c r="BJ159" s="35" t="n">
        <v>415.043059018335</v>
      </c>
      <c r="BK159" s="35" t="n">
        <v>134.398730367069</v>
      </c>
      <c r="BL159" s="35" t="n">
        <v>128.357976054565</v>
      </c>
      <c r="BM159" s="35" t="n">
        <v>84.0923934891082</v>
      </c>
      <c r="BN159" s="35" t="n">
        <v>5.55260270868345</v>
      </c>
      <c r="BO159" s="35" t="n">
        <v>7.16679876464184</v>
      </c>
      <c r="BP159" s="35" t="n">
        <v>179.04344145255</v>
      </c>
      <c r="BQ159" s="35" t="n">
        <v>86.3950428764492</v>
      </c>
      <c r="BR159" s="35" t="n">
        <v>206.951599032292</v>
      </c>
      <c r="BS159" s="35" t="n">
        <v>103.173360367504</v>
      </c>
      <c r="BT159" s="35" t="n">
        <v>50.4653789264823</v>
      </c>
      <c r="BU159" s="35" t="n">
        <v>74.0062719268792</v>
      </c>
      <c r="BV159" s="35" t="n">
        <v>1.43589043510447</v>
      </c>
      <c r="BW159" s="35" t="n">
        <v>7.00796634202234</v>
      </c>
      <c r="BX159" s="35" t="n">
        <v>1.19961152923577</v>
      </c>
      <c r="BY159" s="35" t="n">
        <v>2.41802981875813</v>
      </c>
      <c r="BZ159" s="35" t="n">
        <v>1.2504350545722</v>
      </c>
      <c r="CA159" s="35"/>
      <c r="CB159" s="35" t="n">
        <v>1.4803189473191</v>
      </c>
      <c r="CC159" s="35" t="n">
        <v>2.79634533185844</v>
      </c>
      <c r="CD159" s="35" t="n">
        <v>2.13261028574295</v>
      </c>
      <c r="CE159" s="35" t="n">
        <v>1.12623716815404</v>
      </c>
      <c r="CF159" s="35" t="n">
        <v>1.85021996946967</v>
      </c>
      <c r="CG159" s="35" t="n">
        <v>2.32614357758697</v>
      </c>
      <c r="CH159" s="35" t="n">
        <v>132.989075326463</v>
      </c>
      <c r="CI159" s="35" t="n">
        <v>21.2739592571539</v>
      </c>
      <c r="CJ159" s="35" t="n">
        <v>11.7371818171675</v>
      </c>
      <c r="CK159" s="35" t="n">
        <v>45.0744962166199</v>
      </c>
      <c r="CL159" s="35"/>
      <c r="CM159" s="35" t="n">
        <v>60.4115158578624</v>
      </c>
      <c r="CN159" s="35" t="n">
        <v>129.295602993853</v>
      </c>
      <c r="CO159" s="35" t="n">
        <v>38.3003698308011</v>
      </c>
      <c r="CP159" s="35" t="n">
        <v>63.525295223471</v>
      </c>
      <c r="CQ159" s="35" t="n">
        <v>7.6130804233561</v>
      </c>
      <c r="CR159" s="35" t="n">
        <v>91.1352431089475</v>
      </c>
      <c r="CS159" s="35"/>
      <c r="CT159" s="35" t="n">
        <v>115.797038190816</v>
      </c>
      <c r="CU159" s="40" t="s">
        <v>120</v>
      </c>
      <c r="CV159" s="41" t="s">
        <v>121</v>
      </c>
      <c r="CW159" s="41" t="s">
        <v>120</v>
      </c>
      <c r="CX159" s="41" t="s">
        <v>120</v>
      </c>
      <c r="CY159" s="42" t="str">
        <f aca="false">IF(OR(CZ159="true",DA159="true",DB159="true"),"true","false")</f>
        <v>true</v>
      </c>
      <c r="CZ159" s="43" t="s">
        <v>121</v>
      </c>
      <c r="DA159" s="43" t="s">
        <v>120</v>
      </c>
      <c r="DB159" s="43" t="s">
        <v>120</v>
      </c>
      <c r="DC159" s="44" t="str">
        <f aca="false">IF(OR(DD159="true",DE159="true"),"true","false")</f>
        <v>false</v>
      </c>
      <c r="DD159" s="45" t="s">
        <v>121</v>
      </c>
      <c r="DE159" s="45" t="s">
        <v>121</v>
      </c>
      <c r="DF159" s="46" t="str">
        <f aca="false">IF(OR(DG159="true",DH159="true",DI159="true",DJ159="true"),"true","false")</f>
        <v>false</v>
      </c>
      <c r="DG159" s="47" t="s">
        <v>121</v>
      </c>
      <c r="DH159" s="47" t="s">
        <v>121</v>
      </c>
      <c r="DI159" s="47" t="s">
        <v>121</v>
      </c>
      <c r="DJ159" s="47" t="s">
        <v>121</v>
      </c>
      <c r="DK159" s="48" t="s">
        <v>120</v>
      </c>
      <c r="DL159" s="36" t="s">
        <v>326</v>
      </c>
      <c r="DM159" s="33" t="n">
        <v>20</v>
      </c>
      <c r="DN159" s="25" t="n">
        <v>1</v>
      </c>
    </row>
    <row r="160" customFormat="false" ht="13.8" hidden="false" customHeight="false" outlineLevel="0" collapsed="false">
      <c r="A160" s="28" t="s">
        <v>327</v>
      </c>
      <c r="B160" s="27" t="n">
        <v>6.93972602739726</v>
      </c>
      <c r="C160" s="28" t="s">
        <v>119</v>
      </c>
      <c r="D160" s="29" t="n">
        <v>75</v>
      </c>
      <c r="E160" s="25" t="n">
        <v>0</v>
      </c>
      <c r="F160" s="52" t="n">
        <v>0</v>
      </c>
      <c r="G160" s="25" t="n">
        <v>11</v>
      </c>
      <c r="H160" s="31" t="n">
        <v>29.71</v>
      </c>
      <c r="I160" s="32" t="n">
        <v>4</v>
      </c>
      <c r="J160" s="33" t="s">
        <v>121</v>
      </c>
      <c r="K160" s="33" t="s">
        <v>121</v>
      </c>
      <c r="L160" s="33" t="s">
        <v>121</v>
      </c>
      <c r="M160" s="33" t="s">
        <v>121</v>
      </c>
      <c r="N160" s="33" t="s">
        <v>120</v>
      </c>
      <c r="O160" s="33" t="s">
        <v>120</v>
      </c>
      <c r="P160" s="33" t="s">
        <v>121</v>
      </c>
      <c r="Q160" s="34" t="s">
        <v>121</v>
      </c>
      <c r="R160" s="35" t="n">
        <v>27.34</v>
      </c>
      <c r="S160" s="36" t="s">
        <v>122</v>
      </c>
      <c r="T160" s="34" t="n">
        <v>165</v>
      </c>
      <c r="U160" s="34" t="s">
        <v>123</v>
      </c>
      <c r="V160" s="37" t="n">
        <v>16</v>
      </c>
      <c r="W160" s="37" t="n">
        <v>37</v>
      </c>
      <c r="X160" s="37" t="n">
        <v>15</v>
      </c>
      <c r="Y160" s="37" t="n">
        <v>18</v>
      </c>
      <c r="Z160" s="37" t="n">
        <v>1.06</v>
      </c>
      <c r="AA160" s="37" t="n">
        <v>5.4</v>
      </c>
      <c r="AB160" s="37" t="n">
        <v>104</v>
      </c>
      <c r="AC160" s="37" t="n">
        <v>161</v>
      </c>
      <c r="AD160" s="37" t="n">
        <v>139</v>
      </c>
      <c r="AE160" s="37" t="n">
        <v>67</v>
      </c>
      <c r="AF160" s="37" t="n">
        <v>40</v>
      </c>
      <c r="AG160" s="37" t="n">
        <v>0.11</v>
      </c>
      <c r="AH160" s="34" t="n">
        <v>0.4</v>
      </c>
      <c r="AI160" s="38" t="n">
        <v>2.02</v>
      </c>
      <c r="AJ160" s="39" t="n">
        <v>61.7851500789889</v>
      </c>
      <c r="AK160" s="39" t="n">
        <v>732.490815576781</v>
      </c>
      <c r="AL160" s="31" t="n">
        <v>12.9</v>
      </c>
      <c r="AM160" s="35" t="n">
        <v>0.5586</v>
      </c>
      <c r="AN160" s="35" t="n">
        <v>0.0597975</v>
      </c>
      <c r="AO160" s="35" t="n">
        <v>0.046425</v>
      </c>
      <c r="AP160" s="35" t="n">
        <v>17.8684209786629</v>
      </c>
      <c r="AQ160" s="35" t="n">
        <v>212.721342031687</v>
      </c>
      <c r="AR160" s="35" t="n">
        <v>55.7325295925829</v>
      </c>
      <c r="AS160" s="35" t="n">
        <v>18.7331861037335</v>
      </c>
      <c r="AT160" s="35" t="n">
        <v>841.270202077603</v>
      </c>
      <c r="AU160" s="35" t="n">
        <v>1352.57881935763</v>
      </c>
      <c r="AV160" s="35" t="n">
        <v>39.7676349758954</v>
      </c>
      <c r="AW160" s="35" t="n">
        <v>31.3930674488962</v>
      </c>
      <c r="AX160" s="35" t="n">
        <v>117.876582102715</v>
      </c>
      <c r="AY160" s="35" t="n">
        <v>23.6311877635462</v>
      </c>
      <c r="AZ160" s="35" t="n">
        <v>4.73236409840852</v>
      </c>
      <c r="BA160" s="35" t="n">
        <v>29.6257574978525</v>
      </c>
      <c r="BB160" s="35" t="n">
        <v>12.3671726562603</v>
      </c>
      <c r="BC160" s="35" t="n">
        <v>26.7135481185462</v>
      </c>
      <c r="BD160" s="35" t="n">
        <v>8.37162138785201</v>
      </c>
      <c r="BE160" s="35" t="n">
        <v>101.399237800415</v>
      </c>
      <c r="BF160" s="35" t="n">
        <v>686.638613242506</v>
      </c>
      <c r="BG160" s="35" t="n">
        <v>383.509492797551</v>
      </c>
      <c r="BH160" s="35" t="n">
        <v>346.889867508898</v>
      </c>
      <c r="BI160" s="35" t="n">
        <v>43.038561839115</v>
      </c>
      <c r="BJ160" s="35" t="n">
        <v>215.669543557894</v>
      </c>
      <c r="BK160" s="35" t="n">
        <v>99.4688590118458</v>
      </c>
      <c r="BL160" s="35" t="n">
        <v>108.854493811439</v>
      </c>
      <c r="BM160" s="35" t="n">
        <v>61.0776187943613</v>
      </c>
      <c r="BN160" s="35" t="n">
        <v>9.6147187629045</v>
      </c>
      <c r="BO160" s="35" t="n">
        <v>6.69086054608091</v>
      </c>
      <c r="BP160" s="35" t="n">
        <v>198.829823832439</v>
      </c>
      <c r="BQ160" s="35" t="n">
        <v>82.2505979184995</v>
      </c>
      <c r="BR160" s="35" t="n">
        <v>216.477137846934</v>
      </c>
      <c r="BS160" s="35" t="n">
        <v>116.542537651212</v>
      </c>
      <c r="BT160" s="35" t="n">
        <v>136.796841236031</v>
      </c>
      <c r="BU160" s="35" t="n">
        <v>132.741524126639</v>
      </c>
      <c r="BV160" s="35" t="n">
        <v>1.5419130210712</v>
      </c>
      <c r="BW160" s="35" t="n">
        <v>7.89317078993499</v>
      </c>
      <c r="BX160" s="35" t="n">
        <v>1.29486356678683</v>
      </c>
      <c r="BY160" s="35" t="n">
        <v>1.84483469526184</v>
      </c>
      <c r="BZ160" s="35" t="n">
        <v>1.61596054142891</v>
      </c>
      <c r="CA160" s="35" t="n">
        <v>1.9464817459347</v>
      </c>
      <c r="CB160" s="35" t="n">
        <v>1.41737855501505</v>
      </c>
      <c r="CC160" s="35" t="n">
        <v>2.74215601014212</v>
      </c>
      <c r="CD160" s="35" t="n">
        <v>2.23324759750184</v>
      </c>
      <c r="CE160" s="35" t="n">
        <v>1.11176424372049</v>
      </c>
      <c r="CF160" s="35" t="n">
        <v>1.3961740378217</v>
      </c>
      <c r="CG160" s="35" t="n">
        <v>1.81891806313664</v>
      </c>
      <c r="CH160" s="35" t="n">
        <v>110.281673676201</v>
      </c>
      <c r="CI160" s="35" t="n">
        <v>12.2191551125889</v>
      </c>
      <c r="CJ160" s="35" t="n">
        <v>8.0437094845573</v>
      </c>
      <c r="CK160" s="35" t="n">
        <v>39.9069474822056</v>
      </c>
      <c r="CL160" s="35"/>
      <c r="CM160" s="35" t="n">
        <v>48.1385876136284</v>
      </c>
      <c r="CN160" s="35" t="n">
        <v>88.8164712409411</v>
      </c>
      <c r="CO160" s="35" t="n">
        <v>31.1121770399812</v>
      </c>
      <c r="CP160" s="35" t="n">
        <v>37.3562984273985</v>
      </c>
      <c r="CQ160" s="35" t="n">
        <v>5.63715553869063</v>
      </c>
      <c r="CR160" s="35" t="n">
        <v>67.6990845858826</v>
      </c>
      <c r="CS160" s="35" t="n">
        <v>136.781923596274</v>
      </c>
      <c r="CT160" s="35" t="n">
        <v>58.0264933650558</v>
      </c>
      <c r="CU160" s="40" t="s">
        <v>120</v>
      </c>
      <c r="CV160" s="41" t="s">
        <v>121</v>
      </c>
      <c r="CW160" s="41" t="s">
        <v>120</v>
      </c>
      <c r="CX160" s="41" t="s">
        <v>121</v>
      </c>
      <c r="CY160" s="42" t="str">
        <f aca="false">IF(OR(CZ160="true",DA160="true",DB160="true"),"true","false")</f>
        <v>true</v>
      </c>
      <c r="CZ160" s="43" t="s">
        <v>120</v>
      </c>
      <c r="DA160" s="43" t="s">
        <v>121</v>
      </c>
      <c r="DB160" s="43" t="s">
        <v>120</v>
      </c>
      <c r="DC160" s="44" t="str">
        <f aca="false">IF(OR(DD160="true",DE160="true"),"true","false")</f>
        <v>false</v>
      </c>
      <c r="DD160" s="45" t="s">
        <v>121</v>
      </c>
      <c r="DE160" s="45" t="s">
        <v>121</v>
      </c>
      <c r="DF160" s="46" t="str">
        <f aca="false">IF(OR(DG160="true",DH160="true",DI160="true",DJ160="true"),"true","false")</f>
        <v>true</v>
      </c>
      <c r="DG160" s="47" t="s">
        <v>120</v>
      </c>
      <c r="DH160" s="47" t="s">
        <v>121</v>
      </c>
      <c r="DI160" s="47" t="s">
        <v>121</v>
      </c>
      <c r="DJ160" s="47" t="s">
        <v>121</v>
      </c>
      <c r="DK160" s="48" t="s">
        <v>120</v>
      </c>
      <c r="DL160" s="36" t="s">
        <v>290</v>
      </c>
      <c r="DM160" s="33" t="n">
        <v>10</v>
      </c>
      <c r="DN160" s="25" t="n">
        <v>1</v>
      </c>
    </row>
    <row r="161" customFormat="false" ht="13.8" hidden="false" customHeight="false" outlineLevel="0" collapsed="false">
      <c r="A161" s="28" t="s">
        <v>328</v>
      </c>
      <c r="B161" s="27" t="n">
        <v>6.95890410958904</v>
      </c>
      <c r="C161" s="28" t="s">
        <v>126</v>
      </c>
      <c r="D161" s="29" t="n">
        <v>80</v>
      </c>
      <c r="E161" s="25" t="n">
        <v>0</v>
      </c>
      <c r="F161" s="52" t="n">
        <v>0</v>
      </c>
      <c r="G161" s="25" t="n">
        <v>5</v>
      </c>
      <c r="H161" s="31" t="n">
        <v>13.6</v>
      </c>
      <c r="I161" s="32" t="n">
        <v>2</v>
      </c>
      <c r="J161" s="33" t="s">
        <v>120</v>
      </c>
      <c r="K161" s="33" t="s">
        <v>121</v>
      </c>
      <c r="L161" s="33" t="s">
        <v>121</v>
      </c>
      <c r="M161" s="33" t="s">
        <v>120</v>
      </c>
      <c r="N161" s="33" t="s">
        <v>120</v>
      </c>
      <c r="O161" s="33" t="s">
        <v>120</v>
      </c>
      <c r="P161" s="33" t="s">
        <v>121</v>
      </c>
      <c r="Q161" s="34" t="s">
        <v>121</v>
      </c>
      <c r="R161" s="35" t="n">
        <v>25.1</v>
      </c>
      <c r="S161" s="36" t="s">
        <v>122</v>
      </c>
      <c r="T161" s="34" t="n">
        <v>175</v>
      </c>
      <c r="U161" s="34" t="s">
        <v>127</v>
      </c>
      <c r="V161" s="37" t="n">
        <v>19</v>
      </c>
      <c r="W161" s="37" t="n">
        <v>55</v>
      </c>
      <c r="X161" s="37" t="n">
        <v>19</v>
      </c>
      <c r="Y161" s="37" t="n">
        <v>21</v>
      </c>
      <c r="Z161" s="37" t="n">
        <v>0.63</v>
      </c>
      <c r="AA161" s="37" t="n">
        <v>4.6</v>
      </c>
      <c r="AB161" s="37" t="n">
        <v>103</v>
      </c>
      <c r="AC161" s="37" t="n">
        <v>108</v>
      </c>
      <c r="AD161" s="37" t="n">
        <v>266</v>
      </c>
      <c r="AE161" s="37" t="n">
        <v>173</v>
      </c>
      <c r="AF161" s="37" t="n">
        <v>71</v>
      </c>
      <c r="AG161" s="37" t="n">
        <v>0.39</v>
      </c>
      <c r="AH161" s="34" t="n">
        <v>0.37</v>
      </c>
      <c r="AI161" s="38" t="n">
        <v>9.01</v>
      </c>
      <c r="AJ161" s="39" t="n">
        <v>246.224328593996</v>
      </c>
      <c r="AK161" s="39" t="n">
        <v>532.637766348273</v>
      </c>
      <c r="AL161" s="31" t="n">
        <v>10.87</v>
      </c>
      <c r="AM161" s="35" t="n">
        <v>0.3525</v>
      </c>
      <c r="AN161" s="35"/>
      <c r="AO161" s="35"/>
      <c r="AP161" s="35" t="n">
        <v>46.0345563276215</v>
      </c>
      <c r="AQ161" s="35" t="n">
        <v>460.925601800287</v>
      </c>
      <c r="AR161" s="35" t="n">
        <v>115.180755599459</v>
      </c>
      <c r="AS161" s="35" t="n">
        <v>37.0017870050219</v>
      </c>
      <c r="AT161" s="35" t="n">
        <v>1549.80906053236</v>
      </c>
      <c r="AU161" s="35" t="n">
        <v>1452.95842520401</v>
      </c>
      <c r="AV161" s="35" t="n">
        <v>93.1940147677049</v>
      </c>
      <c r="AW161" s="35" t="n">
        <v>35.9164542569577</v>
      </c>
      <c r="AX161" s="35" t="n">
        <v>131.040618014721</v>
      </c>
      <c r="AY161" s="35" t="n">
        <v>34.6560678398507</v>
      </c>
      <c r="AZ161" s="35" t="n">
        <v>4.96120568488632</v>
      </c>
      <c r="BA161" s="35" t="n">
        <v>39.227727851337</v>
      </c>
      <c r="BB161" s="35" t="n">
        <v>43.9538276440399</v>
      </c>
      <c r="BC161" s="35" t="n">
        <v>44.3698575553693</v>
      </c>
      <c r="BD161" s="35" t="n">
        <v>27.0630132440629</v>
      </c>
      <c r="BE161" s="35" t="n">
        <v>191.256460032126</v>
      </c>
      <c r="BF161" s="35" t="n">
        <v>898.21867046583</v>
      </c>
      <c r="BG161" s="35" t="n">
        <v>313.321877660967</v>
      </c>
      <c r="BH161" s="35" t="n">
        <v>367.234103780372</v>
      </c>
      <c r="BI161" s="35" t="n">
        <v>77.0698085858665</v>
      </c>
      <c r="BJ161" s="35" t="n">
        <v>349.941502949619</v>
      </c>
      <c r="BK161" s="35" t="n">
        <v>146.247262241733</v>
      </c>
      <c r="BL161" s="35" t="n">
        <v>126.261185301464</v>
      </c>
      <c r="BM161" s="35" t="n">
        <v>82.8443037551197</v>
      </c>
      <c r="BN161" s="35" t="n">
        <v>9.26026127845178</v>
      </c>
      <c r="BO161" s="35" t="n">
        <v>7.82579014418773</v>
      </c>
      <c r="BP161" s="35" t="n">
        <v>207.051867861919</v>
      </c>
      <c r="BQ161" s="35" t="n">
        <v>78.373536506224</v>
      </c>
      <c r="BR161" s="35" t="n">
        <v>191.40993043998</v>
      </c>
      <c r="BS161" s="35" t="n">
        <v>81.9832143728253</v>
      </c>
      <c r="BT161" s="35" t="n">
        <v>55.8798957263843</v>
      </c>
      <c r="BU161" s="35" t="n">
        <v>72.4910985013922</v>
      </c>
      <c r="BV161" s="35" t="n">
        <v>1.08012575774946</v>
      </c>
      <c r="BW161" s="35" t="n">
        <v>3.38569627797824</v>
      </c>
      <c r="BX161" s="35" t="n">
        <v>1.09055972652714</v>
      </c>
      <c r="BY161" s="35" t="n">
        <v>2.60281204001442</v>
      </c>
      <c r="BZ161" s="35" t="n">
        <v>1.13566139801775</v>
      </c>
      <c r="CA161" s="35" t="n">
        <v>1.20264074597768</v>
      </c>
      <c r="CB161" s="35" t="n">
        <v>1.79704038666732</v>
      </c>
      <c r="CC161" s="35" t="n">
        <v>3.15446606667938</v>
      </c>
      <c r="CD161" s="35" t="n">
        <v>1.82901545227633</v>
      </c>
      <c r="CE161" s="35" t="n">
        <v>1.127583486706</v>
      </c>
      <c r="CF161" s="35" t="n">
        <v>1.73376341472527</v>
      </c>
      <c r="CG161" s="35" t="n">
        <v>1.65601351834967</v>
      </c>
      <c r="CH161" s="35" t="n">
        <v>126.844329876246</v>
      </c>
      <c r="CI161" s="35" t="n">
        <v>21.8702148803556</v>
      </c>
      <c r="CJ161" s="35" t="n">
        <v>12.7392225172703</v>
      </c>
      <c r="CK161" s="35" t="n">
        <v>44.8923069984194</v>
      </c>
      <c r="CL161" s="35" t="n">
        <v>8.65487149833899</v>
      </c>
      <c r="CM161" s="35" t="n">
        <v>65.2146861558757</v>
      </c>
      <c r="CN161" s="35" t="n">
        <v>117.122050686819</v>
      </c>
      <c r="CO161" s="35" t="n">
        <v>54.879588687047</v>
      </c>
      <c r="CP161" s="35" t="n">
        <v>73.4794515996986</v>
      </c>
      <c r="CQ161" s="35" t="n">
        <v>10.2034798530433</v>
      </c>
      <c r="CR161" s="35" t="n">
        <v>108.178216338795</v>
      </c>
      <c r="CS161" s="35" t="n">
        <v>6.65804291584213</v>
      </c>
      <c r="CT161" s="35" t="n">
        <v>97.462177777365</v>
      </c>
      <c r="CU161" s="40" t="s">
        <v>121</v>
      </c>
      <c r="CV161" s="41" t="s">
        <v>121</v>
      </c>
      <c r="CW161" s="41" t="s">
        <v>121</v>
      </c>
      <c r="CX161" s="41" t="s">
        <v>121</v>
      </c>
      <c r="CY161" s="42" t="str">
        <f aca="false">IF(OR(CZ161="true",DA161="true",DB161="true"),"true","false")</f>
        <v>false</v>
      </c>
      <c r="CZ161" s="43" t="s">
        <v>121</v>
      </c>
      <c r="DA161" s="43" t="s">
        <v>121</v>
      </c>
      <c r="DB161" s="43" t="s">
        <v>121</v>
      </c>
      <c r="DC161" s="44" t="str">
        <f aca="false">IF(OR(DD161="true",DE161="true"),"true","false")</f>
        <v>true</v>
      </c>
      <c r="DD161" s="45" t="s">
        <v>121</v>
      </c>
      <c r="DE161" s="45" t="s">
        <v>120</v>
      </c>
      <c r="DF161" s="46" t="str">
        <f aca="false">IF(OR(DG161="true",DH161="true",DI161="true",DJ161="true"),"true","false")</f>
        <v>true</v>
      </c>
      <c r="DG161" s="47" t="s">
        <v>120</v>
      </c>
      <c r="DH161" s="47" t="s">
        <v>121</v>
      </c>
      <c r="DI161" s="47" t="s">
        <v>121</v>
      </c>
      <c r="DJ161" s="47" t="s">
        <v>121</v>
      </c>
      <c r="DK161" s="48" t="s">
        <v>120</v>
      </c>
      <c r="DL161" s="36" t="s">
        <v>329</v>
      </c>
      <c r="DM161" s="33" t="n">
        <v>20</v>
      </c>
      <c r="DN161" s="25" t="n">
        <v>1</v>
      </c>
    </row>
    <row r="162" customFormat="false" ht="13.8" hidden="false" customHeight="false" outlineLevel="0" collapsed="false">
      <c r="A162" s="28" t="s">
        <v>330</v>
      </c>
      <c r="B162" s="27" t="n">
        <v>6.90410958904109</v>
      </c>
      <c r="C162" s="28" t="s">
        <v>126</v>
      </c>
      <c r="D162" s="29" t="n">
        <v>70</v>
      </c>
      <c r="E162" s="25" t="n">
        <v>0</v>
      </c>
      <c r="F162" s="52" t="n">
        <v>0</v>
      </c>
      <c r="G162" s="25" t="n">
        <v>1</v>
      </c>
      <c r="H162" s="31" t="n">
        <v>5.6</v>
      </c>
      <c r="I162" s="32" t="n">
        <v>2</v>
      </c>
      <c r="J162" s="33" t="s">
        <v>120</v>
      </c>
      <c r="K162" s="33" t="s">
        <v>121</v>
      </c>
      <c r="L162" s="33" t="s">
        <v>121</v>
      </c>
      <c r="M162" s="33" t="s">
        <v>121</v>
      </c>
      <c r="N162" s="33" t="s">
        <v>120</v>
      </c>
      <c r="O162" s="33" t="s">
        <v>120</v>
      </c>
      <c r="P162" s="33" t="s">
        <v>121</v>
      </c>
      <c r="Q162" s="34" t="s">
        <v>120</v>
      </c>
      <c r="R162" s="35" t="n">
        <v>30.08</v>
      </c>
      <c r="S162" s="36" t="s">
        <v>136</v>
      </c>
      <c r="T162" s="34" t="n">
        <v>140</v>
      </c>
      <c r="U162" s="34" t="s">
        <v>155</v>
      </c>
      <c r="V162" s="37" t="n">
        <v>21</v>
      </c>
      <c r="W162" s="37" t="n">
        <v>72</v>
      </c>
      <c r="X162" s="37" t="n">
        <v>19</v>
      </c>
      <c r="Y162" s="37" t="n">
        <v>18</v>
      </c>
      <c r="Z162" s="37" t="n">
        <v>0.44</v>
      </c>
      <c r="AA162" s="37" t="n">
        <v>4.3</v>
      </c>
      <c r="AB162" s="37" t="n">
        <v>89</v>
      </c>
      <c r="AC162" s="37" t="n">
        <v>109</v>
      </c>
      <c r="AD162" s="37" t="n">
        <v>229</v>
      </c>
      <c r="AE162" s="37" t="n">
        <v>149</v>
      </c>
      <c r="AF162" s="37" t="n">
        <v>58</v>
      </c>
      <c r="AG162" s="37" t="n">
        <v>0.76</v>
      </c>
      <c r="AH162" s="34" t="n">
        <v>0.34</v>
      </c>
      <c r="AI162" s="38" t="n">
        <v>6.94</v>
      </c>
      <c r="AJ162" s="39" t="n">
        <v>226.674565560821</v>
      </c>
      <c r="AK162" s="39" t="n">
        <v>492.961058045554</v>
      </c>
      <c r="AL162" s="31" t="n">
        <v>10.78</v>
      </c>
      <c r="AM162" s="35" t="n">
        <v>0.490875</v>
      </c>
      <c r="AN162" s="35" t="n">
        <v>0.079275</v>
      </c>
      <c r="AO162" s="35" t="n">
        <v>0.0546675</v>
      </c>
      <c r="AP162" s="35" t="n">
        <v>25.9103865344811</v>
      </c>
      <c r="AQ162" s="35" t="n">
        <v>340.548496351692</v>
      </c>
      <c r="AR162" s="35" t="n">
        <v>69.5267587131419</v>
      </c>
      <c r="AS162" s="35" t="n">
        <v>32.4013765825817</v>
      </c>
      <c r="AT162" s="35" t="n">
        <v>812.64633009797</v>
      </c>
      <c r="AU162" s="35" t="n">
        <v>1332.58131975542</v>
      </c>
      <c r="AV162" s="35" t="n">
        <v>87.9424046964262</v>
      </c>
      <c r="AW162" s="35" t="n">
        <v>30.209704646168</v>
      </c>
      <c r="AX162" s="35" t="n">
        <v>118.615461550701</v>
      </c>
      <c r="AY162" s="35" t="n">
        <v>26.4915647157027</v>
      </c>
      <c r="AZ162" s="35" t="n">
        <v>4.82995303786893</v>
      </c>
      <c r="BA162" s="35" t="n">
        <v>28.9767508361785</v>
      </c>
      <c r="BB162" s="35" t="n">
        <v>23.6515679711612</v>
      </c>
      <c r="BC162" s="35" t="n">
        <v>35.9327709536075</v>
      </c>
      <c r="BD162" s="35" t="n">
        <v>13.6169265098941</v>
      </c>
      <c r="BE162" s="35" t="n">
        <v>120.619819703837</v>
      </c>
      <c r="BF162" s="35" t="n">
        <v>740.55083936191</v>
      </c>
      <c r="BG162" s="35" t="n">
        <v>354.010350203914</v>
      </c>
      <c r="BH162" s="35" t="n">
        <v>418.094694459056</v>
      </c>
      <c r="BI162" s="35" t="n">
        <v>60.0957882036237</v>
      </c>
      <c r="BJ162" s="35" t="n">
        <v>472.00692057846</v>
      </c>
      <c r="BK162" s="35" t="n">
        <v>118.456464164923</v>
      </c>
      <c r="BL162" s="35" t="n">
        <v>106.724420665432</v>
      </c>
      <c r="BM162" s="35" t="n">
        <v>68.200050876322</v>
      </c>
      <c r="BN162" s="35" t="n">
        <v>8.2218506197734</v>
      </c>
      <c r="BO162" s="35" t="n">
        <v>6.07014391837732</v>
      </c>
      <c r="BP162" s="35" t="n">
        <v>150.700785611088</v>
      </c>
      <c r="BQ162" s="35" t="n">
        <v>72.4242526149737</v>
      </c>
      <c r="BR162" s="35" t="n">
        <v>193.281615259699</v>
      </c>
      <c r="BS162" s="35" t="n">
        <v>109.690834293311</v>
      </c>
      <c r="BT162" s="35" t="n">
        <v>69.8506859878598</v>
      </c>
      <c r="BU162" s="35" t="n">
        <v>89.5145175759812</v>
      </c>
      <c r="BV162" s="35" t="n">
        <v>1.64456981065803</v>
      </c>
      <c r="BW162" s="35" t="n">
        <v>8.3946744505395</v>
      </c>
      <c r="BX162" s="35" t="n">
        <v>1.33054100841373</v>
      </c>
      <c r="BY162" s="35" t="n">
        <v>2.05250433190142</v>
      </c>
      <c r="BZ162" s="35" t="n">
        <v>1.74991923734877</v>
      </c>
      <c r="CA162" s="35" t="n">
        <v>1.7489094984348</v>
      </c>
      <c r="CB162" s="35" t="n">
        <v>1.30630727447848</v>
      </c>
      <c r="CC162" s="35" t="n">
        <v>2.83572514950323</v>
      </c>
      <c r="CD162" s="35" t="n">
        <v>2.15583428076423</v>
      </c>
      <c r="CE162" s="35" t="n">
        <v>1.19759205140783</v>
      </c>
      <c r="CF162" s="35" t="n">
        <v>1.59812182061546</v>
      </c>
      <c r="CG162" s="35" t="n">
        <v>2.63512368526143</v>
      </c>
      <c r="CH162" s="35" t="n">
        <v>124.194304884239</v>
      </c>
      <c r="CI162" s="35" t="n">
        <v>22.5161584721574</v>
      </c>
      <c r="CJ162" s="35" t="n">
        <v>13.7313256236531</v>
      </c>
      <c r="CK162" s="35" t="n">
        <v>47.8570224582276</v>
      </c>
      <c r="CL162" s="35"/>
      <c r="CM162" s="35" t="n">
        <v>69.305662237287</v>
      </c>
      <c r="CN162" s="35" t="n">
        <v>122.687103170035</v>
      </c>
      <c r="CO162" s="35" t="n">
        <v>44.0144862198169</v>
      </c>
      <c r="CP162" s="35" t="n">
        <v>63.7406097540716</v>
      </c>
      <c r="CQ162" s="35" t="n">
        <v>8.77246635735932</v>
      </c>
      <c r="CR162" s="35" t="n">
        <v>95.8059121573604</v>
      </c>
      <c r="CS162" s="35"/>
      <c r="CT162" s="35" t="n">
        <v>97.4456151211649</v>
      </c>
      <c r="CU162" s="40" t="s">
        <v>120</v>
      </c>
      <c r="CV162" s="41" t="s">
        <v>121</v>
      </c>
      <c r="CW162" s="41" t="s">
        <v>120</v>
      </c>
      <c r="CX162" s="41" t="s">
        <v>120</v>
      </c>
      <c r="CY162" s="42" t="str">
        <f aca="false">IF(OR(CZ162="true",DA162="true",DB162="true"),"true","false")</f>
        <v>false</v>
      </c>
      <c r="CZ162" s="43" t="s">
        <v>121</v>
      </c>
      <c r="DA162" s="43" t="s">
        <v>121</v>
      </c>
      <c r="DB162" s="43" t="s">
        <v>121</v>
      </c>
      <c r="DC162" s="44" t="str">
        <f aca="false">IF(OR(DD162="true",DE162="true"),"true","false")</f>
        <v>false</v>
      </c>
      <c r="DD162" s="45" t="s">
        <v>121</v>
      </c>
      <c r="DE162" s="45" t="s">
        <v>121</v>
      </c>
      <c r="DF162" s="46" t="str">
        <f aca="false">IF(OR(DG162="true",DH162="true",DI162="true",DJ162="true"),"true","false")</f>
        <v>true</v>
      </c>
      <c r="DG162" s="47" t="s">
        <v>120</v>
      </c>
      <c r="DH162" s="47" t="s">
        <v>121</v>
      </c>
      <c r="DI162" s="47" t="s">
        <v>121</v>
      </c>
      <c r="DJ162" s="47" t="s">
        <v>121</v>
      </c>
      <c r="DK162" s="48" t="s">
        <v>120</v>
      </c>
      <c r="DL162" s="36" t="s">
        <v>326</v>
      </c>
      <c r="DM162" s="33" t="n">
        <v>10</v>
      </c>
      <c r="DN162" s="25" t="n">
        <v>0</v>
      </c>
    </row>
    <row r="163" customFormat="false" ht="13.8" hidden="false" customHeight="false" outlineLevel="0" collapsed="false">
      <c r="A163" s="28" t="s">
        <v>331</v>
      </c>
      <c r="B163" s="27" t="n">
        <v>6.88493150684931</v>
      </c>
      <c r="C163" s="28" t="s">
        <v>126</v>
      </c>
      <c r="D163" s="29" t="n">
        <v>70</v>
      </c>
      <c r="E163" s="25" t="n">
        <v>0</v>
      </c>
      <c r="F163" s="52" t="n">
        <v>0</v>
      </c>
      <c r="G163" s="25" t="n">
        <v>1</v>
      </c>
      <c r="H163" s="31" t="n">
        <v>4.2</v>
      </c>
      <c r="I163" s="32" t="n">
        <v>1</v>
      </c>
      <c r="J163" s="33" t="s">
        <v>120</v>
      </c>
      <c r="K163" s="33" t="s">
        <v>121</v>
      </c>
      <c r="L163" s="33" t="s">
        <v>121</v>
      </c>
      <c r="M163" s="33" t="s">
        <v>121</v>
      </c>
      <c r="N163" s="33" t="s">
        <v>120</v>
      </c>
      <c r="O163" s="33" t="s">
        <v>121</v>
      </c>
      <c r="P163" s="33" t="s">
        <v>121</v>
      </c>
      <c r="Q163" s="34" t="s">
        <v>121</v>
      </c>
      <c r="R163" s="33" t="n">
        <v>22.07</v>
      </c>
      <c r="S163" s="36" t="s">
        <v>130</v>
      </c>
      <c r="T163" s="34" t="n">
        <v>130</v>
      </c>
      <c r="U163" s="34" t="s">
        <v>123</v>
      </c>
      <c r="V163" s="37" t="n">
        <v>18</v>
      </c>
      <c r="W163" s="37" t="n">
        <v>84</v>
      </c>
      <c r="X163" s="37" t="n">
        <v>25</v>
      </c>
      <c r="Y163" s="37" t="n">
        <v>9</v>
      </c>
      <c r="Z163" s="37" t="n">
        <v>0.81</v>
      </c>
      <c r="AA163" s="37" t="n">
        <v>2.8</v>
      </c>
      <c r="AB163" s="37" t="n">
        <v>88</v>
      </c>
      <c r="AC163" s="37" t="n">
        <v>35</v>
      </c>
      <c r="AD163" s="37" t="n">
        <v>201</v>
      </c>
      <c r="AE163" s="37" t="n">
        <v>125</v>
      </c>
      <c r="AF163" s="37" t="n">
        <v>69</v>
      </c>
      <c r="AG163" s="37" t="n">
        <v>0.12</v>
      </c>
      <c r="AH163" s="34" t="n">
        <v>0.23</v>
      </c>
      <c r="AI163" s="38" t="n">
        <v>0.22</v>
      </c>
      <c r="AJ163" s="39" t="n">
        <v>306.058451816745</v>
      </c>
      <c r="AK163" s="39" t="n">
        <v>678.119030124908</v>
      </c>
      <c r="AL163" s="31" t="n">
        <v>6.97</v>
      </c>
      <c r="AM163" s="35" t="n">
        <v>0.683625</v>
      </c>
      <c r="AN163" s="35"/>
      <c r="AO163" s="35"/>
      <c r="AP163" s="35" t="n">
        <v>33.29765136808</v>
      </c>
      <c r="AQ163" s="35" t="n">
        <v>351.919623576478</v>
      </c>
      <c r="AR163" s="35" t="n">
        <v>75.933723000102</v>
      </c>
      <c r="AS163" s="35" t="n">
        <v>28.5291894233588</v>
      </c>
      <c r="AT163" s="35" t="n">
        <v>1207.49892028277</v>
      </c>
      <c r="AU163" s="35" t="n">
        <v>1485.11126770168</v>
      </c>
      <c r="AV163" s="35" t="n">
        <v>91.7585746815554</v>
      </c>
      <c r="AW163" s="35" t="n">
        <v>23.8867661203484</v>
      </c>
      <c r="AX163" s="35" t="n">
        <v>120.082258332652</v>
      </c>
      <c r="AY163" s="35" t="n">
        <v>26.8661795674539</v>
      </c>
      <c r="AZ163" s="35" t="n">
        <v>5.08762365049925</v>
      </c>
      <c r="BA163" s="35" t="n">
        <v>38.029561706708</v>
      </c>
      <c r="BB163" s="35" t="n">
        <v>26.5304949575612</v>
      </c>
      <c r="BC163" s="35" t="n">
        <v>37.563608206019</v>
      </c>
      <c r="BD163" s="35" t="n">
        <v>17.6773784444698</v>
      </c>
      <c r="BE163" s="35" t="n">
        <v>131.536444577122</v>
      </c>
      <c r="BF163" s="35" t="n">
        <v>803.617971803478</v>
      </c>
      <c r="BG163" s="35" t="n">
        <v>320.442360355983</v>
      </c>
      <c r="BH163" s="35" t="n">
        <v>277.719464185889</v>
      </c>
      <c r="BI163" s="35" t="n">
        <v>65.7704361941578</v>
      </c>
      <c r="BJ163" s="35" t="n">
        <v>196.342519099995</v>
      </c>
      <c r="BK163" s="35" t="n">
        <v>126.843627177326</v>
      </c>
      <c r="BL163" s="35" t="n">
        <v>117.008680073497</v>
      </c>
      <c r="BM163" s="35" t="n">
        <v>59.0640340235266</v>
      </c>
      <c r="BN163" s="35" t="n">
        <v>9.17206293724993</v>
      </c>
      <c r="BO163" s="35" t="n">
        <v>12.6999965853239</v>
      </c>
      <c r="BP163" s="35" t="n">
        <v>82.0500602592439</v>
      </c>
      <c r="BQ163" s="35" t="n">
        <v>22.7844973605636</v>
      </c>
      <c r="BR163" s="35" t="n">
        <v>141.910551547049</v>
      </c>
      <c r="BS163" s="35" t="n">
        <v>50.4988018696916</v>
      </c>
      <c r="BT163" s="35" t="n">
        <v>24.5024366415202</v>
      </c>
      <c r="BU163" s="35" t="n">
        <v>53.1949192885728</v>
      </c>
      <c r="BV163" s="35" t="n">
        <v>1.57388808668021</v>
      </c>
      <c r="BW163" s="35" t="n">
        <v>6.1934436180875</v>
      </c>
      <c r="BX163" s="35" t="n">
        <v>1.32111677855002</v>
      </c>
      <c r="BY163" s="35" t="n">
        <v>2.27868584863044</v>
      </c>
      <c r="BZ163" s="35" t="n">
        <v>1.48065552695709</v>
      </c>
      <c r="CA163" s="35" t="n">
        <v>1.42814910343071</v>
      </c>
      <c r="CB163" s="35" t="n">
        <v>1.69741281382239</v>
      </c>
      <c r="CC163" s="35" t="n">
        <v>2.83033987529539</v>
      </c>
      <c r="CD163" s="35" t="n">
        <v>2.05082143371148</v>
      </c>
      <c r="CE163" s="35" t="n">
        <v>1.2504350545722</v>
      </c>
      <c r="CF163" s="35" t="n">
        <v>1.32111677855002</v>
      </c>
      <c r="CG163" s="35" t="n">
        <v>1.51767928713595</v>
      </c>
      <c r="CH163" s="35" t="n">
        <v>136.301606566473</v>
      </c>
      <c r="CI163" s="35" t="n">
        <v>16.5055705371607</v>
      </c>
      <c r="CJ163" s="35" t="n">
        <v>10.817954398065</v>
      </c>
      <c r="CK163" s="35" t="n">
        <v>44.1469874694173</v>
      </c>
      <c r="CL163" s="35" t="n">
        <v>7.93108342239699</v>
      </c>
      <c r="CM163" s="35" t="n">
        <v>67.0862663064809</v>
      </c>
      <c r="CN163" s="35" t="n">
        <v>111.722624765605</v>
      </c>
      <c r="CO163" s="35" t="n">
        <v>46.3829460564235</v>
      </c>
      <c r="CP163" s="35" t="n">
        <v>62.1505947588672</v>
      </c>
      <c r="CQ163" s="35" t="n">
        <v>8.8768110914196</v>
      </c>
      <c r="CR163" s="35" t="n">
        <v>93.6196415389544</v>
      </c>
      <c r="CS163" s="35"/>
      <c r="CT163" s="35" t="n">
        <v>92.1621277933503</v>
      </c>
      <c r="CU163" s="40" t="s">
        <v>121</v>
      </c>
      <c r="CV163" s="41" t="s">
        <v>121</v>
      </c>
      <c r="CW163" s="41" t="s">
        <v>121</v>
      </c>
      <c r="CX163" s="41" t="s">
        <v>121</v>
      </c>
      <c r="CY163" s="42" t="str">
        <f aca="false">IF(OR(CZ163="true",DA163="true",DB163="true"),"true","false")</f>
        <v>true</v>
      </c>
      <c r="CZ163" s="43" t="s">
        <v>120</v>
      </c>
      <c r="DA163" s="43" t="s">
        <v>121</v>
      </c>
      <c r="DB163" s="43" t="s">
        <v>121</v>
      </c>
      <c r="DC163" s="44" t="str">
        <f aca="false">IF(OR(DD163="true",DE163="true"),"true","false")</f>
        <v>false</v>
      </c>
      <c r="DD163" s="45" t="s">
        <v>121</v>
      </c>
      <c r="DE163" s="45" t="s">
        <v>121</v>
      </c>
      <c r="DF163" s="46" t="str">
        <f aca="false">IF(OR(DG163="true",DH163="true",DI163="true",DJ163="true"),"true","false")</f>
        <v>true</v>
      </c>
      <c r="DG163" s="47" t="s">
        <v>120</v>
      </c>
      <c r="DH163" s="47" t="s">
        <v>121</v>
      </c>
      <c r="DI163" s="47" t="s">
        <v>121</v>
      </c>
      <c r="DJ163" s="47" t="s">
        <v>121</v>
      </c>
      <c r="DK163" s="48" t="s">
        <v>121</v>
      </c>
      <c r="DL163" s="36"/>
      <c r="DM163" s="33"/>
      <c r="DN163" s="25" t="n">
        <v>1</v>
      </c>
    </row>
    <row r="164" customFormat="false" ht="13.8" hidden="false" customHeight="false" outlineLevel="0" collapsed="false">
      <c r="A164" s="28" t="s">
        <v>332</v>
      </c>
      <c r="B164" s="27" t="n">
        <v>7.13424657534246</v>
      </c>
      <c r="C164" s="28" t="s">
        <v>119</v>
      </c>
      <c r="D164" s="29" t="n">
        <v>73</v>
      </c>
      <c r="E164" s="25" t="n">
        <v>0</v>
      </c>
      <c r="F164" s="52" t="n">
        <v>0</v>
      </c>
      <c r="G164" s="25" t="n">
        <v>5</v>
      </c>
      <c r="H164" s="31" t="n">
        <v>12.29</v>
      </c>
      <c r="I164" s="32" t="n">
        <v>4</v>
      </c>
      <c r="J164" s="33" t="s">
        <v>120</v>
      </c>
      <c r="K164" s="33" t="s">
        <v>121</v>
      </c>
      <c r="L164" s="33" t="s">
        <v>120</v>
      </c>
      <c r="M164" s="33" t="s">
        <v>120</v>
      </c>
      <c r="N164" s="33" t="s">
        <v>120</v>
      </c>
      <c r="O164" s="33" t="s">
        <v>120</v>
      </c>
      <c r="P164" s="33" t="s">
        <v>121</v>
      </c>
      <c r="Q164" s="34" t="s">
        <v>121</v>
      </c>
      <c r="R164" s="35" t="n">
        <v>28.41</v>
      </c>
      <c r="S164" s="36" t="s">
        <v>122</v>
      </c>
      <c r="T164" s="34" t="n">
        <v>160</v>
      </c>
      <c r="U164" s="34" t="s">
        <v>155</v>
      </c>
      <c r="V164" s="37" t="n">
        <v>24</v>
      </c>
      <c r="W164" s="37" t="n">
        <v>64</v>
      </c>
      <c r="X164" s="37" t="n">
        <v>24</v>
      </c>
      <c r="Y164" s="37" t="n">
        <v>25</v>
      </c>
      <c r="Z164" s="37" t="n">
        <v>0.64</v>
      </c>
      <c r="AA164" s="37" t="n">
        <v>3.9</v>
      </c>
      <c r="AB164" s="37" t="n">
        <v>82</v>
      </c>
      <c r="AC164" s="37" t="n">
        <v>126</v>
      </c>
      <c r="AD164" s="37" t="n">
        <v>239</v>
      </c>
      <c r="AE164" s="37" t="n">
        <v>162</v>
      </c>
      <c r="AF164" s="37" t="n">
        <v>52</v>
      </c>
      <c r="AG164" s="37" t="n">
        <v>0.2</v>
      </c>
      <c r="AH164" s="34" t="n">
        <v>0.23</v>
      </c>
      <c r="AI164" s="38" t="n">
        <v>6.31</v>
      </c>
      <c r="AJ164" s="39" t="n">
        <v>214.628751974723</v>
      </c>
      <c r="AK164" s="39" t="n">
        <v>493.695811903012</v>
      </c>
      <c r="AL164" s="31" t="n">
        <v>4.98</v>
      </c>
      <c r="AM164" s="35" t="n">
        <v>0.1734</v>
      </c>
      <c r="AN164" s="35" t="n">
        <v>0.0897</v>
      </c>
      <c r="AO164" s="35"/>
      <c r="AP164" s="35" t="n">
        <v>29.6915457858019</v>
      </c>
      <c r="AQ164" s="35" t="n">
        <v>164.099970449845</v>
      </c>
      <c r="AR164" s="35" t="n">
        <v>104.502481787859</v>
      </c>
      <c r="AS164" s="35" t="n">
        <v>19.3773836058103</v>
      </c>
      <c r="AT164" s="35" t="n">
        <v>1091.43500102289</v>
      </c>
      <c r="AU164" s="35" t="n">
        <v>1090.65078535222</v>
      </c>
      <c r="AV164" s="35" t="n">
        <v>67.8462434903327</v>
      </c>
      <c r="AW164" s="35" t="n">
        <v>40.1877637815977</v>
      </c>
      <c r="AX164" s="35" t="n">
        <v>123.023159972568</v>
      </c>
      <c r="AY164" s="35" t="n">
        <v>23.7817339189228</v>
      </c>
      <c r="AZ164" s="35" t="n">
        <v>4.70246069861056</v>
      </c>
      <c r="BA164" s="35" t="n">
        <v>26.1643886355912</v>
      </c>
      <c r="BB164" s="35" t="n">
        <v>39.3442162265092</v>
      </c>
      <c r="BC164" s="35" t="n">
        <v>27.9616378525346</v>
      </c>
      <c r="BD164" s="35" t="n">
        <v>10.7862589932083</v>
      </c>
      <c r="BE164" s="35" t="n">
        <v>102.064885658542</v>
      </c>
      <c r="BF164" s="35" t="n">
        <v>489.299521409213</v>
      </c>
      <c r="BG164" s="35" t="n">
        <v>369.268527407519</v>
      </c>
      <c r="BH164" s="35" t="n">
        <v>238.048203456515</v>
      </c>
      <c r="BI164" s="35" t="n">
        <v>35.982694542967</v>
      </c>
      <c r="BJ164" s="35" t="n">
        <v>163.337770999148</v>
      </c>
      <c r="BK164" s="35" t="n">
        <v>104.760759483957</v>
      </c>
      <c r="BL164" s="35" t="n">
        <v>104.36137076908</v>
      </c>
      <c r="BM164" s="35" t="n">
        <v>54.7706053386064</v>
      </c>
      <c r="BN164" s="35" t="n">
        <v>7.47466089902565</v>
      </c>
      <c r="BO164" s="35" t="n">
        <v>3.28939999105107</v>
      </c>
      <c r="BP164" s="35" t="n">
        <v>250.434848147554</v>
      </c>
      <c r="BQ164" s="35" t="n">
        <v>117.344688288235</v>
      </c>
      <c r="BR164" s="35" t="n">
        <v>194.417995328815</v>
      </c>
      <c r="BS164" s="35" t="n">
        <v>96.5221946688585</v>
      </c>
      <c r="BT164" s="35" t="n">
        <v>55.846472783175</v>
      </c>
      <c r="BU164" s="35" t="n">
        <v>63.3554940241914</v>
      </c>
      <c r="BV164" s="35" t="n">
        <v>1.17234857855861</v>
      </c>
      <c r="BW164" s="35" t="n">
        <v>5.06253603444244</v>
      </c>
      <c r="BX164" s="35" t="n">
        <v>1.36924766678253</v>
      </c>
      <c r="BY164" s="35" t="n">
        <v>2.49140417983987</v>
      </c>
      <c r="BZ164" s="35" t="n">
        <v>1.20466022380562</v>
      </c>
      <c r="CA164" s="35" t="n">
        <v>1.68933490251064</v>
      </c>
      <c r="CB164" s="35" t="n">
        <v>1.16359750797089</v>
      </c>
      <c r="CC164" s="35" t="n">
        <v>2.43889775631349</v>
      </c>
      <c r="CD164" s="35" t="n">
        <v>1.95657913507439</v>
      </c>
      <c r="CE164" s="35"/>
      <c r="CF164" s="35" t="n">
        <v>1.29284408895889</v>
      </c>
      <c r="CG164" s="35" t="n">
        <v>1.5321522115695</v>
      </c>
      <c r="CH164" s="35" t="n">
        <v>99.1184433973696</v>
      </c>
      <c r="CI164" s="35" t="n">
        <v>16.2173803192799</v>
      </c>
      <c r="CJ164" s="35" t="n">
        <v>10.3409498995037</v>
      </c>
      <c r="CK164" s="35" t="n">
        <v>41.0166454476086</v>
      </c>
      <c r="CL164" s="35"/>
      <c r="CM164" s="35" t="n">
        <v>49.8942291708332</v>
      </c>
      <c r="CN164" s="35" t="n">
        <v>81.5620278253209</v>
      </c>
      <c r="CO164" s="35" t="n">
        <v>29.2902848579762</v>
      </c>
      <c r="CP164" s="35" t="n">
        <v>30.4662334481794</v>
      </c>
      <c r="CQ164" s="35" t="n">
        <v>6.62263358259336</v>
      </c>
      <c r="CR164" s="35" t="n">
        <v>67.6990845858826</v>
      </c>
      <c r="CS164" s="35" t="n">
        <v>119.159257399425</v>
      </c>
      <c r="CT164" s="35" t="n">
        <v>56.3371024326511</v>
      </c>
      <c r="CU164" s="40" t="s">
        <v>120</v>
      </c>
      <c r="CV164" s="41" t="s">
        <v>121</v>
      </c>
      <c r="CW164" s="41" t="s">
        <v>120</v>
      </c>
      <c r="CX164" s="41" t="s">
        <v>121</v>
      </c>
      <c r="CY164" s="42" t="str">
        <f aca="false">IF(OR(CZ164="true",DA164="true",DB164="true"),"true","false")</f>
        <v>true</v>
      </c>
      <c r="CZ164" s="43" t="s">
        <v>121</v>
      </c>
      <c r="DA164" s="43" t="s">
        <v>120</v>
      </c>
      <c r="DB164" s="43" t="s">
        <v>121</v>
      </c>
      <c r="DC164" s="44" t="str">
        <f aca="false">IF(OR(DD164="true",DE164="true"),"true","false")</f>
        <v>true</v>
      </c>
      <c r="DD164" s="45" t="s">
        <v>120</v>
      </c>
      <c r="DE164" s="45" t="s">
        <v>120</v>
      </c>
      <c r="DF164" s="46" t="str">
        <f aca="false">IF(OR(DG164="true",DH164="true",DI164="true",DJ164="true"),"true","false")</f>
        <v>true</v>
      </c>
      <c r="DG164" s="47" t="s">
        <v>120</v>
      </c>
      <c r="DH164" s="47" t="s">
        <v>121</v>
      </c>
      <c r="DI164" s="47" t="s">
        <v>121</v>
      </c>
      <c r="DJ164" s="47" t="s">
        <v>121</v>
      </c>
      <c r="DK164" s="48" t="s">
        <v>120</v>
      </c>
      <c r="DL164" s="36" t="s">
        <v>333</v>
      </c>
      <c r="DM164" s="33" t="n">
        <v>20</v>
      </c>
      <c r="DN164" s="25" t="n">
        <v>1</v>
      </c>
    </row>
    <row r="165" customFormat="false" ht="13.8" hidden="false" customHeight="false" outlineLevel="0" collapsed="false">
      <c r="A165" s="32" t="s">
        <v>334</v>
      </c>
      <c r="B165" s="27" t="n">
        <v>7.20547945205479</v>
      </c>
      <c r="C165" s="53" t="s">
        <v>119</v>
      </c>
      <c r="D165" s="29" t="n">
        <v>82</v>
      </c>
      <c r="E165" s="54" t="s">
        <v>153</v>
      </c>
      <c r="F165" s="52" t="n">
        <v>0</v>
      </c>
      <c r="G165" s="54" t="s">
        <v>153</v>
      </c>
      <c r="H165" s="55" t="s">
        <v>153</v>
      </c>
      <c r="I165" s="56" t="s">
        <v>153</v>
      </c>
      <c r="J165" s="33" t="s">
        <v>120</v>
      </c>
      <c r="K165" s="33" t="s">
        <v>121</v>
      </c>
      <c r="L165" s="33" t="s">
        <v>121</v>
      </c>
      <c r="M165" s="33" t="s">
        <v>120</v>
      </c>
      <c r="N165" s="33" t="s">
        <v>120</v>
      </c>
      <c r="O165" s="33" t="s">
        <v>120</v>
      </c>
      <c r="P165" s="33" t="s">
        <v>121</v>
      </c>
      <c r="Q165" s="34" t="s">
        <v>121</v>
      </c>
      <c r="R165" s="35" t="n">
        <v>26.03</v>
      </c>
      <c r="S165" s="36" t="s">
        <v>122</v>
      </c>
      <c r="T165" s="34" t="n">
        <v>139</v>
      </c>
      <c r="U165" s="34" t="s">
        <v>123</v>
      </c>
      <c r="V165" s="37" t="n">
        <v>19</v>
      </c>
      <c r="W165" s="37" t="n">
        <v>57</v>
      </c>
      <c r="X165" s="37" t="n">
        <v>14</v>
      </c>
      <c r="Y165" s="37" t="n">
        <v>29</v>
      </c>
      <c r="Z165" s="37" t="n">
        <v>0.73</v>
      </c>
      <c r="AA165" s="37" t="n">
        <v>5.2</v>
      </c>
      <c r="AB165" s="37" t="n">
        <v>110</v>
      </c>
      <c r="AC165" s="37" t="n">
        <v>94</v>
      </c>
      <c r="AD165" s="37" t="n">
        <v>158</v>
      </c>
      <c r="AE165" s="37" t="n">
        <v>83</v>
      </c>
      <c r="AF165" s="37" t="n">
        <v>56</v>
      </c>
      <c r="AG165" s="37" t="n">
        <v>2.47</v>
      </c>
      <c r="AH165" s="34" t="n">
        <v>2.56</v>
      </c>
      <c r="AI165" s="38" t="n">
        <v>1.425</v>
      </c>
      <c r="AJ165" s="39" t="n">
        <v>170.130718954248</v>
      </c>
      <c r="AK165" s="39" t="n">
        <v>558.741258741258</v>
      </c>
      <c r="AL165" s="31" t="n">
        <v>17.43</v>
      </c>
      <c r="AM165" s="35" t="n">
        <v>0.13365</v>
      </c>
      <c r="AN165" s="35" t="n">
        <v>0.138</v>
      </c>
      <c r="AO165" s="35" t="n">
        <v>0.05091</v>
      </c>
      <c r="AP165" s="35" t="n">
        <v>25.9103865344811</v>
      </c>
      <c r="AQ165" s="35" t="n">
        <v>246.442615870707</v>
      </c>
      <c r="AR165" s="35" t="n">
        <v>82.5507516899133</v>
      </c>
      <c r="AS165" s="35" t="n">
        <v>16.6500474421262</v>
      </c>
      <c r="AT165" s="35" t="n">
        <v>959.686768349511</v>
      </c>
      <c r="AU165" s="35" t="n">
        <v>1133.390539404</v>
      </c>
      <c r="AV165" s="35" t="n">
        <v>57.3430233477751</v>
      </c>
      <c r="AW165" s="35" t="n">
        <v>31.6661511726027</v>
      </c>
      <c r="AX165" s="35" t="n">
        <v>119.697140260759</v>
      </c>
      <c r="AY165" s="35" t="n">
        <v>26.5195733027495</v>
      </c>
      <c r="AZ165" s="35" t="n">
        <v>4.70281882315904</v>
      </c>
      <c r="BA165" s="35" t="n">
        <v>38.1793324747867</v>
      </c>
      <c r="BB165" s="35" t="n">
        <v>33.0039203778479</v>
      </c>
      <c r="BC165" s="35" t="n">
        <v>28.643926907115</v>
      </c>
      <c r="BD165" s="35" t="n">
        <v>14.202696625046</v>
      </c>
      <c r="BE165" s="35" t="n">
        <v>126.194620515652</v>
      </c>
      <c r="BF165" s="35" t="n">
        <v>573.728101935828</v>
      </c>
      <c r="BG165" s="35" t="n">
        <v>333.666113932441</v>
      </c>
      <c r="BH165" s="35" t="n">
        <v>279.753887813036</v>
      </c>
      <c r="BI165" s="35" t="n">
        <v>62.7583796361324</v>
      </c>
      <c r="BJ165" s="35" t="n">
        <v>195.325307286421</v>
      </c>
      <c r="BK165" s="35" t="n">
        <v>105.210071788193</v>
      </c>
      <c r="BL165" s="35" t="n">
        <v>111.350673279416</v>
      </c>
      <c r="BM165" s="35" t="n">
        <v>68.482951216026</v>
      </c>
      <c r="BN165" s="35" t="n">
        <v>9.44497855908207</v>
      </c>
      <c r="BO165" s="35" t="n">
        <v>5.52597679435836</v>
      </c>
      <c r="BP165" s="35" t="n">
        <v>174.631612948926</v>
      </c>
      <c r="BQ165" s="35" t="n">
        <v>65.940201632375</v>
      </c>
      <c r="BR165" s="35" t="n">
        <v>182.653119319151</v>
      </c>
      <c r="BS165" s="35" t="n">
        <v>82.1169061456624</v>
      </c>
      <c r="BT165" s="35" t="n">
        <v>63.7342873805631</v>
      </c>
      <c r="BU165" s="35" t="n">
        <v>79.7327361967344</v>
      </c>
      <c r="BV165" s="35" t="n">
        <v>1.76540190069629</v>
      </c>
      <c r="BW165" s="35" t="n">
        <v>10.3939575001977</v>
      </c>
      <c r="BX165" s="35" t="n">
        <v>1.33222390660368</v>
      </c>
      <c r="BY165" s="35" t="n">
        <v>2.48568232599404</v>
      </c>
      <c r="BZ165" s="35" t="n">
        <v>1.68933490251064</v>
      </c>
      <c r="CA165" s="35" t="n">
        <v>2.51698423232708</v>
      </c>
      <c r="CB165" s="35"/>
      <c r="CC165" s="35" t="n">
        <v>2.59406096942669</v>
      </c>
      <c r="CD165" s="35" t="n">
        <v>2.47053624228451</v>
      </c>
      <c r="CE165" s="35" t="n">
        <v>1.12455426996409</v>
      </c>
      <c r="CF165" s="35" t="n">
        <v>1.52844983555161</v>
      </c>
      <c r="CG165" s="35" t="n">
        <v>1.65635009798766</v>
      </c>
      <c r="CH165" s="35" t="n">
        <v>118.066122090222</v>
      </c>
      <c r="CI165" s="35" t="n">
        <v>18.0773666105451</v>
      </c>
      <c r="CJ165" s="35" t="n">
        <v>10.6192025236644</v>
      </c>
      <c r="CK165" s="35" t="n">
        <v>41.4803998212099</v>
      </c>
      <c r="CL165" s="35" t="n">
        <v>9.71819402638194</v>
      </c>
      <c r="CM165" s="35" t="n">
        <v>51.7989346338385</v>
      </c>
      <c r="CN165" s="35" t="n">
        <v>98.1081213691668</v>
      </c>
      <c r="CO165" s="35" t="n">
        <v>38.8138121730025</v>
      </c>
      <c r="CP165" s="35" t="n">
        <v>51.7989346338385</v>
      </c>
      <c r="CQ165" s="35" t="n">
        <v>8.28552426507797</v>
      </c>
      <c r="CR165" s="35" t="n">
        <v>95.292469815159</v>
      </c>
      <c r="CS165" s="35"/>
      <c r="CT165" s="35" t="n">
        <v>74.2910217535008</v>
      </c>
      <c r="CU165" s="40" t="s">
        <v>120</v>
      </c>
      <c r="CV165" s="41" t="s">
        <v>121</v>
      </c>
      <c r="CW165" s="41" t="s">
        <v>120</v>
      </c>
      <c r="CX165" s="41" t="s">
        <v>121</v>
      </c>
      <c r="CY165" s="42" t="str">
        <f aca="false">IF(OR(CZ165="true",DA165="true",DB165="true"),"true","false")</f>
        <v>true</v>
      </c>
      <c r="CZ165" s="43" t="s">
        <v>121</v>
      </c>
      <c r="DA165" s="43" t="s">
        <v>120</v>
      </c>
      <c r="DB165" s="43" t="s">
        <v>121</v>
      </c>
      <c r="DC165" s="44" t="str">
        <f aca="false">IF(OR(DD165="true",DE165="true"),"true","false")</f>
        <v>true</v>
      </c>
      <c r="DD165" s="45" t="s">
        <v>120</v>
      </c>
      <c r="DE165" s="45" t="s">
        <v>121</v>
      </c>
      <c r="DF165" s="46" t="str">
        <f aca="false">IF(OR(DG165="true",DH165="true",DI165="true",DJ165="true"),"true","false")</f>
        <v>true</v>
      </c>
      <c r="DG165" s="47" t="s">
        <v>120</v>
      </c>
      <c r="DH165" s="47" t="s">
        <v>121</v>
      </c>
      <c r="DI165" s="47" t="s">
        <v>121</v>
      </c>
      <c r="DJ165" s="47" t="s">
        <v>121</v>
      </c>
      <c r="DK165" s="48" t="s">
        <v>120</v>
      </c>
      <c r="DL165" s="36" t="s">
        <v>335</v>
      </c>
      <c r="DM165" s="33" t="n">
        <v>10</v>
      </c>
      <c r="DN165" s="25"/>
    </row>
    <row r="166" customFormat="false" ht="13.8" hidden="false" customHeight="false" outlineLevel="0" collapsed="false">
      <c r="A166" s="32" t="s">
        <v>336</v>
      </c>
      <c r="B166" s="27" t="n">
        <v>6.52054794520548</v>
      </c>
      <c r="C166" s="32" t="s">
        <v>119</v>
      </c>
      <c r="D166" s="29" t="n">
        <v>63</v>
      </c>
      <c r="E166" s="49" t="n">
        <v>0</v>
      </c>
      <c r="F166" s="52" t="n">
        <v>0</v>
      </c>
      <c r="G166" s="49" t="n">
        <v>2</v>
      </c>
      <c r="H166" s="50" t="n">
        <v>9.85</v>
      </c>
      <c r="I166" s="32" t="n">
        <v>2</v>
      </c>
      <c r="J166" s="33" t="s">
        <v>120</v>
      </c>
      <c r="K166" s="33" t="s">
        <v>121</v>
      </c>
      <c r="L166" s="33" t="s">
        <v>120</v>
      </c>
      <c r="M166" s="33" t="s">
        <v>121</v>
      </c>
      <c r="N166" s="33" t="s">
        <v>120</v>
      </c>
      <c r="O166" s="33" t="s">
        <v>120</v>
      </c>
      <c r="P166" s="33" t="s">
        <v>121</v>
      </c>
      <c r="Q166" s="34" t="s">
        <v>121</v>
      </c>
      <c r="R166" s="35" t="n">
        <v>26.78</v>
      </c>
      <c r="S166" s="36" t="s">
        <v>122</v>
      </c>
      <c r="T166" s="34" t="n">
        <v>144</v>
      </c>
      <c r="U166" s="34" t="s">
        <v>123</v>
      </c>
      <c r="V166" s="37" t="n">
        <v>27</v>
      </c>
      <c r="W166" s="37" t="n">
        <v>32</v>
      </c>
      <c r="X166" s="37" t="n">
        <v>23</v>
      </c>
      <c r="Y166" s="37" t="n">
        <v>29</v>
      </c>
      <c r="Z166" s="37" t="n">
        <v>1.11</v>
      </c>
      <c r="AA166" s="37" t="n">
        <v>5.3</v>
      </c>
      <c r="AB166" s="37" t="n">
        <v>82</v>
      </c>
      <c r="AC166" s="37" t="n">
        <v>211</v>
      </c>
      <c r="AD166" s="37" t="n">
        <v>167</v>
      </c>
      <c r="AE166" s="37" t="n">
        <v>82</v>
      </c>
      <c r="AF166" s="37" t="n">
        <v>43</v>
      </c>
      <c r="AG166" s="37" t="n">
        <v>0.05</v>
      </c>
      <c r="AH166" s="34" t="n">
        <v>0.23</v>
      </c>
      <c r="AI166" s="38" t="n">
        <v>1.57</v>
      </c>
      <c r="AJ166" s="39" t="n">
        <v>231.018957345971</v>
      </c>
      <c r="AK166" s="39" t="n">
        <v>520.881704628949</v>
      </c>
      <c r="AL166" s="31" t="n">
        <v>7.13</v>
      </c>
      <c r="AM166" s="35" t="n">
        <v>0.639075</v>
      </c>
      <c r="AN166" s="35"/>
      <c r="AO166" s="35" t="n">
        <v>0.058095</v>
      </c>
      <c r="AP166" s="35" t="n">
        <v>18.8277150850165</v>
      </c>
      <c r="AQ166" s="35" t="n">
        <v>138.252829179277</v>
      </c>
      <c r="AR166" s="35" t="n">
        <v>86.6119968117022</v>
      </c>
      <c r="AS166" s="35" t="n">
        <v>16.4119744522283</v>
      </c>
      <c r="AT166" s="35" t="n">
        <v>778.532948423613</v>
      </c>
      <c r="AU166" s="35" t="n">
        <v>1123.9799513559</v>
      </c>
      <c r="AV166" s="35" t="n">
        <v>77.1240879495919</v>
      </c>
      <c r="AW166" s="35" t="n">
        <v>25.2311782985958</v>
      </c>
      <c r="AX166" s="35" t="n">
        <v>118.646818246503</v>
      </c>
      <c r="AY166" s="35" t="n">
        <v>16.1003789213324</v>
      </c>
      <c r="AZ166" s="35" t="n">
        <v>4.50746188196399</v>
      </c>
      <c r="BA166" s="35" t="n">
        <v>33.0039203778479</v>
      </c>
      <c r="BB166" s="35" t="n">
        <v>37.8964321350826</v>
      </c>
      <c r="BC166" s="35" t="n">
        <v>34.6181164338063</v>
      </c>
      <c r="BD166" s="35" t="n">
        <v>21.8543187542178</v>
      </c>
      <c r="BE166" s="35" t="n">
        <v>138.64223546263</v>
      </c>
      <c r="BF166" s="35" t="n">
        <v>583.900220071565</v>
      </c>
      <c r="BG166" s="35" t="n">
        <v>347.907079322472</v>
      </c>
      <c r="BH166" s="35" t="n">
        <v>323.493995796704</v>
      </c>
      <c r="BI166" s="35" t="n">
        <v>45.5347413070919</v>
      </c>
      <c r="BJ166" s="35" t="n">
        <v>219.738390812189</v>
      </c>
      <c r="BK166" s="35" t="n">
        <v>104.378011965534</v>
      </c>
      <c r="BL166" s="35" t="n">
        <v>93.6444402532331</v>
      </c>
      <c r="BM166" s="35" t="n">
        <v>59.1305988093393</v>
      </c>
      <c r="BN166" s="35" t="n">
        <v>5.62748809272276</v>
      </c>
      <c r="BO166" s="35" t="n">
        <v>5.2880076850779</v>
      </c>
      <c r="BP166" s="35" t="n">
        <v>285.328400858033</v>
      </c>
      <c r="BQ166" s="35" t="n">
        <v>171.021935082325</v>
      </c>
      <c r="BR166" s="35" t="n">
        <v>830.38624821806</v>
      </c>
      <c r="BS166" s="35" t="n">
        <v>127.806069512737</v>
      </c>
      <c r="BT166" s="35" t="n">
        <v>70.8867972273472</v>
      </c>
      <c r="BU166" s="35" t="n">
        <v>88.4895473175635</v>
      </c>
      <c r="BV166" s="35" t="n">
        <v>2.28811007849415</v>
      </c>
      <c r="BW166" s="35" t="n">
        <v>15.3787019388237</v>
      </c>
      <c r="BX166" s="35" t="n">
        <v>1.78761615680361</v>
      </c>
      <c r="BY166" s="35" t="n">
        <v>2.59910966399654</v>
      </c>
      <c r="BZ166" s="35" t="n">
        <v>2.71388332055099</v>
      </c>
      <c r="CA166" s="35" t="n">
        <v>2.66810848978441</v>
      </c>
      <c r="CB166" s="35" t="n">
        <v>1.64625270884797</v>
      </c>
      <c r="CC166" s="35" t="n">
        <v>2.48164337033817</v>
      </c>
      <c r="CD166" s="35" t="n">
        <v>1.92864302512125</v>
      </c>
      <c r="CE166" s="35"/>
      <c r="CF166" s="35" t="n">
        <v>1.51195743329012</v>
      </c>
      <c r="CG166" s="35" t="n">
        <v>1.88219503507869</v>
      </c>
      <c r="CH166" s="35" t="n">
        <v>103.060355572981</v>
      </c>
      <c r="CI166" s="35" t="n">
        <v>14.8642113077362</v>
      </c>
      <c r="CJ166" s="35" t="n">
        <v>8.86687349769958</v>
      </c>
      <c r="CK166" s="35" t="n">
        <v>38.8138121730025</v>
      </c>
      <c r="CL166" s="35"/>
      <c r="CM166" s="35" t="n">
        <v>47.6085826152269</v>
      </c>
      <c r="CN166" s="35" t="n">
        <v>95.5077843457596</v>
      </c>
      <c r="CO166" s="35" t="n">
        <v>27.8824590809723</v>
      </c>
      <c r="CP166" s="35" t="n">
        <v>42.8054123172136</v>
      </c>
      <c r="CQ166" s="35" t="n">
        <v>6.58288320771325</v>
      </c>
      <c r="CR166" s="35" t="n">
        <v>68.6762813016853</v>
      </c>
      <c r="CS166" s="35" t="n">
        <v>135.920665473872</v>
      </c>
      <c r="CT166" s="35" t="n">
        <v>74.2247711287006</v>
      </c>
      <c r="CU166" s="40" t="s">
        <v>121</v>
      </c>
      <c r="CV166" s="41" t="s">
        <v>121</v>
      </c>
      <c r="CW166" s="41" t="s">
        <v>121</v>
      </c>
      <c r="CX166" s="41" t="s">
        <v>121</v>
      </c>
      <c r="CY166" s="42" t="str">
        <f aca="false">IF(OR(CZ166="true",DA166="true",DB166="true"),"true","false")</f>
        <v>false</v>
      </c>
      <c r="CZ166" s="43" t="s">
        <v>121</v>
      </c>
      <c r="DA166" s="43" t="s">
        <v>121</v>
      </c>
      <c r="DB166" s="43" t="s">
        <v>121</v>
      </c>
      <c r="DC166" s="44" t="str">
        <f aca="false">IF(OR(DD166="true",DE166="true"),"true","false")</f>
        <v>false</v>
      </c>
      <c r="DD166" s="45" t="s">
        <v>121</v>
      </c>
      <c r="DE166" s="45" t="s">
        <v>121</v>
      </c>
      <c r="DF166" s="46" t="str">
        <f aca="false">IF(OR(DG166="true",DH166="true",DI166="true",DJ166="true"),"true","false")</f>
        <v>false</v>
      </c>
      <c r="DG166" s="47" t="s">
        <v>121</v>
      </c>
      <c r="DH166" s="47" t="s">
        <v>121</v>
      </c>
      <c r="DI166" s="47" t="s">
        <v>121</v>
      </c>
      <c r="DJ166" s="47" t="s">
        <v>121</v>
      </c>
      <c r="DK166" s="48" t="s">
        <v>121</v>
      </c>
      <c r="DL166" s="36"/>
      <c r="DM166" s="33"/>
      <c r="DN166" s="25" t="n">
        <v>1</v>
      </c>
    </row>
    <row r="167" customFormat="false" ht="13.8" hidden="false" customHeight="false" outlineLevel="0" collapsed="false">
      <c r="A167" s="28" t="s">
        <v>337</v>
      </c>
      <c r="B167" s="27" t="n">
        <v>7.30684931506849</v>
      </c>
      <c r="C167" s="32" t="s">
        <v>119</v>
      </c>
      <c r="D167" s="29" t="n">
        <v>63</v>
      </c>
      <c r="E167" s="49" t="n">
        <v>0</v>
      </c>
      <c r="F167" s="52" t="n">
        <v>0</v>
      </c>
      <c r="G167" s="49" t="n">
        <v>4</v>
      </c>
      <c r="H167" s="50" t="n">
        <v>13.35</v>
      </c>
      <c r="I167" s="32" t="n">
        <v>2</v>
      </c>
      <c r="J167" s="33" t="s">
        <v>120</v>
      </c>
      <c r="K167" s="33" t="s">
        <v>121</v>
      </c>
      <c r="L167" s="33" t="s">
        <v>121</v>
      </c>
      <c r="M167" s="33" t="s">
        <v>121</v>
      </c>
      <c r="N167" s="33" t="s">
        <v>120</v>
      </c>
      <c r="O167" s="33" t="s">
        <v>120</v>
      </c>
      <c r="P167" s="33" t="s">
        <v>121</v>
      </c>
      <c r="Q167" s="34" t="s">
        <v>121</v>
      </c>
      <c r="R167" s="35" t="n">
        <v>24.57</v>
      </c>
      <c r="S167" s="36" t="s">
        <v>130</v>
      </c>
      <c r="T167" s="34" t="n">
        <v>115</v>
      </c>
      <c r="U167" s="34" t="s">
        <v>123</v>
      </c>
      <c r="V167" s="37" t="n">
        <v>36</v>
      </c>
      <c r="W167" s="37" t="n">
        <v>65</v>
      </c>
      <c r="X167" s="37" t="n">
        <v>17</v>
      </c>
      <c r="Y167" s="37" t="n">
        <v>49</v>
      </c>
      <c r="Z167" s="37" t="n">
        <v>1.08</v>
      </c>
      <c r="AA167" s="37" t="n">
        <v>5.3</v>
      </c>
      <c r="AB167" s="37" t="n">
        <v>98</v>
      </c>
      <c r="AC167" s="37" t="n">
        <v>52</v>
      </c>
      <c r="AD167" s="37" t="n">
        <v>205</v>
      </c>
      <c r="AE167" s="37" t="n">
        <v>127</v>
      </c>
      <c r="AF167" s="37" t="n">
        <v>68</v>
      </c>
      <c r="AG167" s="37" t="n">
        <v>0.34</v>
      </c>
      <c r="AH167" s="34" t="n">
        <v>0.23</v>
      </c>
      <c r="AI167" s="38" t="n">
        <v>1.3851</v>
      </c>
      <c r="AJ167" s="39" t="n">
        <v>305.268562401263</v>
      </c>
      <c r="AK167" s="39" t="n">
        <v>570.844966936076</v>
      </c>
      <c r="AL167" s="31" t="n">
        <v>5.6</v>
      </c>
      <c r="AM167" s="35" t="n">
        <v>0.351525</v>
      </c>
      <c r="AN167" s="35" t="n">
        <v>0.109575</v>
      </c>
      <c r="AO167" s="35" t="n">
        <v>0.0686175</v>
      </c>
      <c r="AP167" s="35" t="n">
        <v>34.3059605017655</v>
      </c>
      <c r="AQ167" s="35" t="n">
        <v>591.889618802992</v>
      </c>
      <c r="AR167" s="35" t="n">
        <v>95.7147876019188</v>
      </c>
      <c r="AS167" s="35" t="n">
        <v>30.1361821051701</v>
      </c>
      <c r="AT167" s="35" t="n">
        <v>1603.52783397359</v>
      </c>
      <c r="AU167" s="35" t="n">
        <v>1477.26911099493</v>
      </c>
      <c r="AV167" s="35" t="n">
        <v>85.8767714017232</v>
      </c>
      <c r="AW167" s="35" t="n">
        <v>33.9173413564909</v>
      </c>
      <c r="AX167" s="35" t="n">
        <v>62.9361489327852</v>
      </c>
      <c r="AY167" s="35" t="n">
        <v>34.2009283003399</v>
      </c>
      <c r="AZ167" s="35" t="n">
        <v>5.06685242668749</v>
      </c>
      <c r="BA167" s="35" t="n">
        <v>47.5649672743797</v>
      </c>
      <c r="BB167" s="35" t="n">
        <v>34.5349104515404</v>
      </c>
      <c r="BC167" s="35" t="n">
        <v>31.9721661977508</v>
      </c>
      <c r="BD167" s="35" t="n">
        <v>15.6138700842756</v>
      </c>
      <c r="BE167" s="35" t="n">
        <v>135.879796851402</v>
      </c>
      <c r="BF167" s="35" t="n">
        <v>792.428641854168</v>
      </c>
      <c r="BG167" s="35" t="n">
        <v>433.352871662661</v>
      </c>
      <c r="BH167" s="35" t="n">
        <v>456.748743374855</v>
      </c>
      <c r="BI167" s="35" t="n">
        <v>81.1801841098018</v>
      </c>
      <c r="BJ167" s="35" t="n">
        <v>356.044773831061</v>
      </c>
      <c r="BK167" s="35" t="n">
        <v>129.190035877224</v>
      </c>
      <c r="BL167" s="35" t="n">
        <v>127.376145463827</v>
      </c>
      <c r="BM167" s="35" t="n">
        <v>78.8171342134504</v>
      </c>
      <c r="BN167" s="35" t="n">
        <v>8.30172836274866</v>
      </c>
      <c r="BO167" s="35" t="n">
        <v>9.37508553397872</v>
      </c>
      <c r="BP167" s="35" t="n">
        <v>168.816020830513</v>
      </c>
      <c r="BQ167" s="35" t="n">
        <v>46.0268120682911</v>
      </c>
      <c r="BR167" s="35" t="n">
        <v>163.43492697382</v>
      </c>
      <c r="BS167" s="35" t="n">
        <v>58.5871541263353</v>
      </c>
      <c r="BT167" s="35" t="n">
        <v>71.6889478643697</v>
      </c>
      <c r="BU167" s="35" t="n">
        <v>71.2210266594399</v>
      </c>
      <c r="BV167" s="35" t="n">
        <v>2.56915407621546</v>
      </c>
      <c r="BW167" s="35" t="n">
        <v>16.7081915088827</v>
      </c>
      <c r="BX167" s="35" t="n">
        <v>1.76001662648846</v>
      </c>
      <c r="BY167" s="35" t="n">
        <v>2.31268039206739</v>
      </c>
      <c r="BZ167" s="35" t="n">
        <v>2.61257284951612</v>
      </c>
      <c r="CA167" s="35" t="n">
        <v>2.82596434000153</v>
      </c>
      <c r="CB167" s="35" t="n">
        <v>1.21509419258329</v>
      </c>
      <c r="CC167" s="35" t="n">
        <v>2.82798381782947</v>
      </c>
      <c r="CD167" s="35" t="n">
        <v>1.83608362467411</v>
      </c>
      <c r="CE167" s="35" t="n">
        <v>1.17874359168042</v>
      </c>
      <c r="CF167" s="35" t="n">
        <v>1.82834229300035</v>
      </c>
      <c r="CG167" s="35" t="n">
        <v>2.34600177622836</v>
      </c>
      <c r="CH167" s="35" t="n">
        <v>139.531324525482</v>
      </c>
      <c r="CI167" s="35" t="n">
        <v>25.9280656493668</v>
      </c>
      <c r="CJ167" s="35" t="n">
        <v>15.894408523379</v>
      </c>
      <c r="CK167" s="35" t="n">
        <v>51.4345561974375</v>
      </c>
      <c r="CL167" s="35" t="n">
        <v>12.1893423314288</v>
      </c>
      <c r="CM167" s="35" t="n">
        <v>76.9907347141083</v>
      </c>
      <c r="CN167" s="35" t="n">
        <v>117.40361584222</v>
      </c>
      <c r="CO167" s="35" t="n">
        <v>48.9335951112306</v>
      </c>
      <c r="CP167" s="35" t="n">
        <v>51.0867404172365</v>
      </c>
      <c r="CQ167" s="35" t="n">
        <v>12.2936870654891</v>
      </c>
      <c r="CR167" s="35" t="n">
        <v>118.563001776223</v>
      </c>
      <c r="CS167" s="35" t="n">
        <v>75.1000065221643</v>
      </c>
      <c r="CT167" s="35" t="n">
        <v>76.526980340507</v>
      </c>
      <c r="CU167" s="40" t="s">
        <v>120</v>
      </c>
      <c r="CV167" s="41" t="s">
        <v>121</v>
      </c>
      <c r="CW167" s="41" t="s">
        <v>120</v>
      </c>
      <c r="CX167" s="41" t="s">
        <v>121</v>
      </c>
      <c r="CY167" s="42" t="str">
        <f aca="false">IF(OR(CZ167="true",DA167="true",DB167="true"),"true","false")</f>
        <v>true</v>
      </c>
      <c r="CZ167" s="43" t="s">
        <v>121</v>
      </c>
      <c r="DA167" s="43" t="s">
        <v>120</v>
      </c>
      <c r="DB167" s="43" t="s">
        <v>121</v>
      </c>
      <c r="DC167" s="44" t="str">
        <f aca="false">IF(OR(DD167="true",DE167="true"),"true","false")</f>
        <v>false</v>
      </c>
      <c r="DD167" s="45" t="s">
        <v>121</v>
      </c>
      <c r="DE167" s="45" t="s">
        <v>121</v>
      </c>
      <c r="DF167" s="46" t="str">
        <f aca="false">IF(OR(DG167="true",DH167="true",DI167="true",DJ167="true"),"true","false")</f>
        <v>true</v>
      </c>
      <c r="DG167" s="47" t="s">
        <v>120</v>
      </c>
      <c r="DH167" s="47" t="s">
        <v>121</v>
      </c>
      <c r="DI167" s="47" t="s">
        <v>121</v>
      </c>
      <c r="DJ167" s="47" t="s">
        <v>121</v>
      </c>
      <c r="DK167" s="48" t="s">
        <v>121</v>
      </c>
      <c r="DL167" s="36"/>
      <c r="DM167" s="33"/>
      <c r="DN167" s="25" t="n">
        <v>1</v>
      </c>
    </row>
    <row r="168" customFormat="false" ht="13.8" hidden="false" customHeight="false" outlineLevel="0" collapsed="false">
      <c r="A168" s="28" t="s">
        <v>338</v>
      </c>
      <c r="B168" s="27" t="n">
        <v>7.61369863013698</v>
      </c>
      <c r="C168" s="32" t="s">
        <v>126</v>
      </c>
      <c r="D168" s="29" t="n">
        <v>80</v>
      </c>
      <c r="E168" s="49" t="n">
        <v>0</v>
      </c>
      <c r="F168" s="52" t="n">
        <v>0</v>
      </c>
      <c r="G168" s="49" t="n">
        <v>10</v>
      </c>
      <c r="H168" s="50" t="n">
        <v>19.28</v>
      </c>
      <c r="I168" s="32" t="n">
        <v>3</v>
      </c>
      <c r="J168" s="33" t="s">
        <v>121</v>
      </c>
      <c r="K168" s="33" t="s">
        <v>121</v>
      </c>
      <c r="L168" s="33" t="s">
        <v>121</v>
      </c>
      <c r="M168" s="33" t="s">
        <v>121</v>
      </c>
      <c r="N168" s="33" t="s">
        <v>120</v>
      </c>
      <c r="O168" s="33" t="s">
        <v>120</v>
      </c>
      <c r="P168" s="33" t="s">
        <v>121</v>
      </c>
      <c r="Q168" s="34" t="s">
        <v>120</v>
      </c>
      <c r="R168" s="33" t="n">
        <v>30.49</v>
      </c>
      <c r="S168" s="36" t="s">
        <v>136</v>
      </c>
      <c r="T168" s="34" t="n">
        <v>147</v>
      </c>
      <c r="U168" s="34" t="s">
        <v>123</v>
      </c>
      <c r="V168" s="37" t="n">
        <v>15</v>
      </c>
      <c r="W168" s="37" t="n">
        <v>27</v>
      </c>
      <c r="X168" s="37" t="n">
        <v>22</v>
      </c>
      <c r="Y168" s="37" t="n">
        <v>12</v>
      </c>
      <c r="Z168" s="37" t="n">
        <v>0.98</v>
      </c>
      <c r="AA168" s="37" t="n">
        <v>7</v>
      </c>
      <c r="AB168" s="37" t="n">
        <v>97</v>
      </c>
      <c r="AC168" s="37" t="n">
        <v>131</v>
      </c>
      <c r="AD168" s="37" t="n">
        <v>200</v>
      </c>
      <c r="AE168" s="37" t="n">
        <v>103</v>
      </c>
      <c r="AF168" s="37" t="n">
        <v>71</v>
      </c>
      <c r="AG168" s="37" t="n">
        <v>0.86</v>
      </c>
      <c r="AH168" s="34" t="n">
        <v>1.43</v>
      </c>
      <c r="AI168" s="38" t="n">
        <v>6.545</v>
      </c>
      <c r="AJ168" s="39" t="n">
        <v>343.986928104575</v>
      </c>
      <c r="AK168" s="39" t="n">
        <v>625.174825174825</v>
      </c>
      <c r="AL168" s="31" t="n">
        <v>25.43</v>
      </c>
      <c r="AM168" s="35" t="n">
        <v>0.113175</v>
      </c>
      <c r="AN168" s="35" t="n">
        <v>0.091725</v>
      </c>
      <c r="AO168" s="35"/>
      <c r="AP168" s="35" t="n">
        <v>30.0241477569829</v>
      </c>
      <c r="AQ168" s="35" t="n">
        <v>241.34521401132</v>
      </c>
      <c r="AR168" s="35" t="n">
        <v>89.9915895710685</v>
      </c>
      <c r="AS168" s="35" t="n">
        <v>22.4268185205329</v>
      </c>
      <c r="AT168" s="35" t="n">
        <v>1273.37303661946</v>
      </c>
      <c r="AU168" s="35" t="n">
        <v>1193.38303821062</v>
      </c>
      <c r="AV168" s="35" t="n">
        <v>116.616195685608</v>
      </c>
      <c r="AW168" s="35" t="n">
        <v>40.6779140549171</v>
      </c>
      <c r="AX168" s="35" t="n">
        <v>108.563726909648</v>
      </c>
      <c r="AY168" s="35" t="n">
        <v>15.1936009156916</v>
      </c>
      <c r="AZ168" s="35" t="n">
        <v>4.98591627873134</v>
      </c>
      <c r="BA168" s="35" t="n">
        <v>39.3608574229624</v>
      </c>
      <c r="BB168" s="35" t="n">
        <v>66.4028016593786</v>
      </c>
      <c r="BC168" s="35" t="n">
        <v>51.4590072444237</v>
      </c>
      <c r="BD168" s="35" t="n">
        <v>38.1793324747867</v>
      </c>
      <c r="BE168" s="35" t="n">
        <v>236.013779829368</v>
      </c>
      <c r="BF168" s="35" t="n">
        <v>754.791804751942</v>
      </c>
      <c r="BG168" s="35" t="n">
        <v>463.869226069871</v>
      </c>
      <c r="BH168" s="35" t="n">
        <v>301.115335898083</v>
      </c>
      <c r="BI168" s="35" t="n">
        <v>80.3980478765024</v>
      </c>
      <c r="BJ168" s="35" t="n">
        <v>266.530134236578</v>
      </c>
      <c r="BK168" s="35" t="n">
        <v>107.057244594496</v>
      </c>
      <c r="BL168" s="35" t="n">
        <v>91.5310083036793</v>
      </c>
      <c r="BM168" s="35" t="n">
        <v>55.8023595187035</v>
      </c>
      <c r="BN168" s="35" t="n">
        <v>8.18191174828577</v>
      </c>
      <c r="BO168" s="35" t="n">
        <v>10.779602514627</v>
      </c>
      <c r="BP168" s="35" t="n">
        <v>201.904734607692</v>
      </c>
      <c r="BQ168" s="35" t="n">
        <v>121.555979132603</v>
      </c>
      <c r="BR168" s="35" t="n">
        <v>217.814055575305</v>
      </c>
      <c r="BS168" s="35" t="n">
        <v>114.971659320376</v>
      </c>
      <c r="BT168" s="35" t="n">
        <v>52.1699490301552</v>
      </c>
      <c r="BU168" s="35" t="n">
        <v>85.6597381258452</v>
      </c>
      <c r="BV168" s="35" t="n">
        <v>1.16561698579882</v>
      </c>
      <c r="BW168" s="35" t="n">
        <v>5.84003499819842</v>
      </c>
      <c r="BX168" s="35" t="n">
        <v>1.38843270614794</v>
      </c>
      <c r="BY168" s="35" t="n">
        <v>2.7717750182852</v>
      </c>
      <c r="BZ168" s="35" t="n">
        <v>1.38944244506191</v>
      </c>
      <c r="CA168" s="35" t="n">
        <v>1.4348806961905</v>
      </c>
      <c r="CB168" s="35" t="n">
        <v>1.80444513870309</v>
      </c>
      <c r="CC168" s="35" t="n">
        <v>2.50722342282538</v>
      </c>
      <c r="CD168" s="35" t="n">
        <v>2.13631266176084</v>
      </c>
      <c r="CE168" s="35" t="n">
        <v>1.22552816136097</v>
      </c>
      <c r="CF168" s="35" t="n">
        <v>1.98384208575155</v>
      </c>
      <c r="CG168" s="35" t="n">
        <v>1.47156787673137</v>
      </c>
      <c r="CH168" s="35" t="n">
        <v>130.869055332858</v>
      </c>
      <c r="CI168" s="35" t="n">
        <v>19.6839442619495</v>
      </c>
      <c r="CJ168" s="35" t="n">
        <v>11.6378058799673</v>
      </c>
      <c r="CK168" s="35" t="n">
        <v>38.3003698308011</v>
      </c>
      <c r="CL168" s="35" t="n">
        <v>7.96089620355707</v>
      </c>
      <c r="CM168" s="35" t="n">
        <v>58.5564983634572</v>
      </c>
      <c r="CN168" s="35" t="n">
        <v>102.016908232378</v>
      </c>
      <c r="CO168" s="35" t="n">
        <v>48.71828058063</v>
      </c>
      <c r="CP168" s="35" t="n">
        <v>61.5709017918656</v>
      </c>
      <c r="CQ168" s="35" t="n">
        <v>10.0709786034429</v>
      </c>
      <c r="CR168" s="35" t="n">
        <v>109.817919302599</v>
      </c>
      <c r="CS168" s="35" t="n">
        <v>31.9721938387284</v>
      </c>
      <c r="CT168" s="35" t="n">
        <v>89.0814737401418</v>
      </c>
      <c r="CU168" s="40" t="s">
        <v>120</v>
      </c>
      <c r="CV168" s="41" t="s">
        <v>120</v>
      </c>
      <c r="CW168" s="41" t="s">
        <v>121</v>
      </c>
      <c r="CX168" s="41" t="s">
        <v>120</v>
      </c>
      <c r="CY168" s="42" t="str">
        <f aca="false">IF(OR(CZ168="true",DA168="true",DB168="true"),"true","false")</f>
        <v>true</v>
      </c>
      <c r="CZ168" s="43" t="s">
        <v>121</v>
      </c>
      <c r="DA168" s="43" t="s">
        <v>120</v>
      </c>
      <c r="DB168" s="43" t="s">
        <v>121</v>
      </c>
      <c r="DC168" s="44" t="str">
        <f aca="false">IF(OR(DD168="true",DE168="true"),"true","false")</f>
        <v>false</v>
      </c>
      <c r="DD168" s="45" t="s">
        <v>121</v>
      </c>
      <c r="DE168" s="45" t="s">
        <v>121</v>
      </c>
      <c r="DF168" s="46" t="str">
        <f aca="false">IF(OR(DG168="true",DH168="true",DI168="true",DJ168="true"),"true","false")</f>
        <v>true</v>
      </c>
      <c r="DG168" s="47" t="s">
        <v>120</v>
      </c>
      <c r="DH168" s="47" t="s">
        <v>121</v>
      </c>
      <c r="DI168" s="47" t="s">
        <v>121</v>
      </c>
      <c r="DJ168" s="47" t="s">
        <v>121</v>
      </c>
      <c r="DK168" s="48" t="s">
        <v>121</v>
      </c>
      <c r="DL168" s="36"/>
      <c r="DM168" s="33"/>
      <c r="DN168" s="25" t="n">
        <v>1</v>
      </c>
    </row>
    <row r="169" customFormat="false" ht="13.8" hidden="false" customHeight="false" outlineLevel="0" collapsed="false">
      <c r="A169" s="32" t="s">
        <v>339</v>
      </c>
      <c r="B169" s="27" t="n">
        <v>7.21095890410958</v>
      </c>
      <c r="C169" s="32" t="s">
        <v>126</v>
      </c>
      <c r="D169" s="29" t="n">
        <v>70</v>
      </c>
      <c r="E169" s="49" t="n">
        <v>0</v>
      </c>
      <c r="F169" s="52" t="n">
        <v>0</v>
      </c>
      <c r="G169" s="49" t="n">
        <v>1</v>
      </c>
      <c r="H169" s="50" t="n">
        <v>4.2</v>
      </c>
      <c r="I169" s="32" t="n">
        <v>1</v>
      </c>
      <c r="J169" s="33" t="s">
        <v>120</v>
      </c>
      <c r="K169" s="33" t="s">
        <v>121</v>
      </c>
      <c r="L169" s="33" t="s">
        <v>121</v>
      </c>
      <c r="M169" s="33" t="s">
        <v>121</v>
      </c>
      <c r="N169" s="33" t="s">
        <v>120</v>
      </c>
      <c r="O169" s="33" t="s">
        <v>120</v>
      </c>
      <c r="P169" s="33" t="s">
        <v>121</v>
      </c>
      <c r="Q169" s="34" t="s">
        <v>120</v>
      </c>
      <c r="R169" s="35" t="n">
        <v>32.11</v>
      </c>
      <c r="S169" s="36" t="s">
        <v>136</v>
      </c>
      <c r="T169" s="34" t="n">
        <v>140</v>
      </c>
      <c r="U169" s="34" t="s">
        <v>123</v>
      </c>
      <c r="V169" s="37" t="n">
        <v>37</v>
      </c>
      <c r="W169" s="37" t="n">
        <v>57</v>
      </c>
      <c r="X169" s="37" t="n">
        <v>33</v>
      </c>
      <c r="Y169" s="37" t="n">
        <v>66</v>
      </c>
      <c r="Z169" s="37" t="n">
        <v>0.92</v>
      </c>
      <c r="AA169" s="37" t="n">
        <v>5.7</v>
      </c>
      <c r="AB169" s="37" t="n">
        <v>119</v>
      </c>
      <c r="AC169" s="37" t="n">
        <v>123</v>
      </c>
      <c r="AD169" s="37" t="n">
        <v>254</v>
      </c>
      <c r="AE169" s="37" t="n">
        <v>160</v>
      </c>
      <c r="AF169" s="37" t="n">
        <v>69</v>
      </c>
      <c r="AG169" s="37" t="n">
        <v>0.71</v>
      </c>
      <c r="AH169" s="34" t="n">
        <v>0.43</v>
      </c>
      <c r="AI169" s="38" t="n">
        <v>22.74</v>
      </c>
      <c r="AJ169" s="39" t="n">
        <v>351.872037914691</v>
      </c>
      <c r="AK169" s="39" t="n">
        <v>551.006612784717</v>
      </c>
      <c r="AL169" s="31" t="n">
        <v>13.74</v>
      </c>
      <c r="AM169" s="35" t="n">
        <v>0.262275</v>
      </c>
      <c r="AN169" s="35" t="n">
        <v>0.0188175</v>
      </c>
      <c r="AO169" s="35" t="n">
        <v>0.093</v>
      </c>
      <c r="AP169" s="35" t="n">
        <v>43.4787727595991</v>
      </c>
      <c r="AQ169" s="35" t="n">
        <v>265.655899802241</v>
      </c>
      <c r="AR169" s="35" t="n">
        <v>114.305487254246</v>
      </c>
      <c r="AS169" s="35" t="n">
        <v>34.1309068327229</v>
      </c>
      <c r="AT169" s="35" t="n">
        <v>1611.36999068034</v>
      </c>
      <c r="AU169" s="35" t="n">
        <v>1226.32009637897</v>
      </c>
      <c r="AV169" s="35" t="n">
        <v>113.50024037665</v>
      </c>
      <c r="AW169" s="35" t="n">
        <v>44.2840196371952</v>
      </c>
      <c r="AX169" s="35" t="n">
        <v>32.3517377764648</v>
      </c>
      <c r="AY169" s="35" t="n">
        <v>17.2207224032052</v>
      </c>
      <c r="AZ169" s="35" t="n">
        <v>4.5649408719948</v>
      </c>
      <c r="BA169" s="35" t="n">
        <v>44.9689406276838</v>
      </c>
      <c r="BB169" s="35" t="n">
        <v>59.0806752199798</v>
      </c>
      <c r="BC169" s="35" t="n">
        <v>53.1064856932884</v>
      </c>
      <c r="BD169" s="35" t="n">
        <v>17.8604316054548</v>
      </c>
      <c r="BE169" s="35" t="n">
        <v>132.651404739485</v>
      </c>
      <c r="BF169" s="35" t="n">
        <v>696.810731378242</v>
      </c>
      <c r="BG169" s="35" t="n">
        <v>491.33394503636</v>
      </c>
      <c r="BH169" s="35" t="n">
        <v>462.852014256297</v>
      </c>
      <c r="BI169" s="35" t="n">
        <v>69.8308881287336</v>
      </c>
      <c r="BJ169" s="35" t="n">
        <v>362.148044712503</v>
      </c>
      <c r="BK169" s="35" t="n">
        <v>117.774175110343</v>
      </c>
      <c r="BL169" s="35" t="n">
        <v>93.0453571809186</v>
      </c>
      <c r="BM169" s="35" t="n">
        <v>45.4681765212792</v>
      </c>
      <c r="BN169" s="35" t="n">
        <v>9.09884167285594</v>
      </c>
      <c r="BO169" s="35" t="n">
        <v>8.65452172755606</v>
      </c>
      <c r="BP169" s="35" t="n">
        <v>260.194347564661</v>
      </c>
      <c r="BQ169" s="35" t="n">
        <v>100.700062570017</v>
      </c>
      <c r="BR169" s="35" t="n">
        <v>190.407242143702</v>
      </c>
      <c r="BS169" s="35" t="n">
        <v>76.3013140272492</v>
      </c>
      <c r="BT169" s="35" t="n">
        <v>66.6086604965604</v>
      </c>
      <c r="BU169" s="35" t="n">
        <v>73.7611703433446</v>
      </c>
      <c r="BV169" s="35" t="n">
        <v>1.92494064910337</v>
      </c>
      <c r="BW169" s="35" t="n">
        <v>12.5581645724709</v>
      </c>
      <c r="BX169" s="35" t="n">
        <v>1.57153202921428</v>
      </c>
      <c r="BY169" s="35" t="n">
        <v>2.3867279124251</v>
      </c>
      <c r="BZ169" s="35" t="n">
        <v>1.95254017941851</v>
      </c>
      <c r="CA169" s="35" t="n">
        <v>2.3510504707982</v>
      </c>
      <c r="CB169" s="35" t="n">
        <v>1.25245453240014</v>
      </c>
      <c r="CC169" s="35" t="n">
        <v>2.78995031873664</v>
      </c>
      <c r="CD169" s="35" t="n">
        <v>2.21574545632638</v>
      </c>
      <c r="CE169" s="35" t="n">
        <v>1.2019675867017</v>
      </c>
      <c r="CF169" s="35" t="n">
        <v>1.72097338848167</v>
      </c>
      <c r="CG169" s="35" t="n">
        <v>2.08683545497636</v>
      </c>
      <c r="CH169" s="35" t="n">
        <v>127.854651904449</v>
      </c>
      <c r="CI169" s="35" t="n">
        <v>26.358694710568</v>
      </c>
      <c r="CJ169" s="35" t="n">
        <v>15.2054020254571</v>
      </c>
      <c r="CK169" s="35" t="n">
        <v>58.2418078956564</v>
      </c>
      <c r="CL169" s="35"/>
      <c r="CM169" s="35" t="n">
        <v>77.6863662745102</v>
      </c>
      <c r="CN169" s="35" t="n">
        <v>137.974434842677</v>
      </c>
      <c r="CO169" s="35" t="n">
        <v>59.5171324230599</v>
      </c>
      <c r="CP169" s="35" t="n">
        <v>86.1333209365336</v>
      </c>
      <c r="CQ169" s="35" t="n">
        <v>9.55422373000148</v>
      </c>
      <c r="CR169" s="35" t="n">
        <v>94.2987104431562</v>
      </c>
      <c r="CS169" s="35"/>
      <c r="CT169" s="35" t="n">
        <v>103.557235258982</v>
      </c>
      <c r="CU169" s="40" t="s">
        <v>120</v>
      </c>
      <c r="CV169" s="41" t="s">
        <v>120</v>
      </c>
      <c r="CW169" s="41" t="s">
        <v>121</v>
      </c>
      <c r="CX169" s="41" t="s">
        <v>120</v>
      </c>
      <c r="CY169" s="42" t="str">
        <f aca="false">IF(OR(CZ169="true",DA169="true",DB169="true"),"true","false")</f>
        <v>false</v>
      </c>
      <c r="CZ169" s="43" t="s">
        <v>121</v>
      </c>
      <c r="DA169" s="43" t="s">
        <v>121</v>
      </c>
      <c r="DB169" s="43" t="s">
        <v>121</v>
      </c>
      <c r="DC169" s="44" t="str">
        <f aca="false">IF(OR(DD169="true",DE169="true"),"true","false")</f>
        <v>false</v>
      </c>
      <c r="DD169" s="45" t="s">
        <v>121</v>
      </c>
      <c r="DE169" s="45" t="s">
        <v>121</v>
      </c>
      <c r="DF169" s="46" t="str">
        <f aca="false">IF(OR(DG169="true",DH169="true",DI169="true",DJ169="true"),"true","false")</f>
        <v>true</v>
      </c>
      <c r="DG169" s="47" t="s">
        <v>120</v>
      </c>
      <c r="DH169" s="47" t="s">
        <v>121</v>
      </c>
      <c r="DI169" s="47" t="s">
        <v>121</v>
      </c>
      <c r="DJ169" s="47" t="s">
        <v>121</v>
      </c>
      <c r="DK169" s="48" t="s">
        <v>120</v>
      </c>
      <c r="DL169" s="36" t="s">
        <v>329</v>
      </c>
      <c r="DM169" s="33" t="n">
        <v>20</v>
      </c>
      <c r="DN169" s="25" t="n">
        <v>1</v>
      </c>
    </row>
    <row r="170" customFormat="false" ht="13.8" hidden="false" customHeight="false" outlineLevel="0" collapsed="false">
      <c r="A170" s="28" t="s">
        <v>340</v>
      </c>
      <c r="B170" s="27" t="n">
        <v>7.76986301369863</v>
      </c>
      <c r="C170" s="32" t="s">
        <v>126</v>
      </c>
      <c r="D170" s="29" t="n">
        <v>82</v>
      </c>
      <c r="E170" s="49" t="n">
        <v>0</v>
      </c>
      <c r="F170" s="52" t="n">
        <v>0</v>
      </c>
      <c r="G170" s="49" t="n">
        <v>1</v>
      </c>
      <c r="H170" s="50" t="n">
        <v>5.6</v>
      </c>
      <c r="I170" s="32" t="n">
        <v>2</v>
      </c>
      <c r="J170" s="33" t="s">
        <v>120</v>
      </c>
      <c r="K170" s="33" t="s">
        <v>121</v>
      </c>
      <c r="L170" s="33" t="s">
        <v>120</v>
      </c>
      <c r="M170" s="33" t="s">
        <v>121</v>
      </c>
      <c r="N170" s="33" t="s">
        <v>120</v>
      </c>
      <c r="O170" s="33" t="s">
        <v>120</v>
      </c>
      <c r="P170" s="33" t="s">
        <v>121</v>
      </c>
      <c r="Q170" s="34" t="s">
        <v>121</v>
      </c>
      <c r="R170" s="35" t="n">
        <v>25.89</v>
      </c>
      <c r="S170" s="36" t="s">
        <v>122</v>
      </c>
      <c r="T170" s="34" t="n">
        <v>135</v>
      </c>
      <c r="U170" s="34" t="s">
        <v>250</v>
      </c>
      <c r="V170" s="37" t="n">
        <v>18</v>
      </c>
      <c r="W170" s="37" t="n">
        <v>48</v>
      </c>
      <c r="X170" s="37" t="n">
        <v>22</v>
      </c>
      <c r="Y170" s="37" t="n">
        <v>13</v>
      </c>
      <c r="Z170" s="37" t="n">
        <v>0.59</v>
      </c>
      <c r="AA170" s="37" t="n">
        <v>3.1</v>
      </c>
      <c r="AB170" s="37" t="n">
        <v>118</v>
      </c>
      <c r="AC170" s="37" t="n">
        <v>136</v>
      </c>
      <c r="AD170" s="37" t="n">
        <v>197</v>
      </c>
      <c r="AE170" s="37" t="n">
        <v>106</v>
      </c>
      <c r="AF170" s="37" t="n">
        <v>64</v>
      </c>
      <c r="AG170" s="37" t="n">
        <v>0.03</v>
      </c>
      <c r="AH170" s="34" t="n">
        <v>0.23</v>
      </c>
      <c r="AI170" s="38" t="n">
        <v>3.845</v>
      </c>
      <c r="AJ170" s="39" t="n">
        <v>99.1074249605055</v>
      </c>
      <c r="AK170" s="39" t="n">
        <v>632.564290962527</v>
      </c>
      <c r="AL170" s="31" t="n">
        <v>6.28</v>
      </c>
      <c r="AM170" s="35" t="n">
        <v>0.404925</v>
      </c>
      <c r="AN170" s="35" t="n">
        <v>0.03006</v>
      </c>
      <c r="AO170" s="35"/>
      <c r="AP170" s="35" t="n">
        <v>39.872667177321</v>
      </c>
      <c r="AQ170" s="35" t="n">
        <v>366.819721319301</v>
      </c>
      <c r="AR170" s="35" t="n">
        <v>115.14574486565</v>
      </c>
      <c r="AS170" s="35" t="n">
        <v>17.5953372549564</v>
      </c>
      <c r="AT170" s="35" t="n">
        <v>1394.53435773873</v>
      </c>
      <c r="AU170" s="35" t="n">
        <v>1326.30759439002</v>
      </c>
      <c r="AV170" s="35" t="n">
        <v>86.0868358045743</v>
      </c>
      <c r="AW170" s="35" t="n">
        <v>42.0083219396411</v>
      </c>
      <c r="AX170" s="35" t="n">
        <v>115.320798534693</v>
      </c>
      <c r="AY170" s="35" t="n">
        <v>28.4976797629312</v>
      </c>
      <c r="AZ170" s="35" t="n">
        <v>4.86075174903808</v>
      </c>
      <c r="BA170" s="35" t="n">
        <v>43.2715385894595</v>
      </c>
      <c r="BB170" s="35" t="n">
        <v>50.9930537437347</v>
      </c>
      <c r="BC170" s="35" t="n">
        <v>49.628475634574</v>
      </c>
      <c r="BD170" s="35" t="n">
        <v>15.7969232452606</v>
      </c>
      <c r="BE170" s="35" t="n">
        <v>135.447125743619</v>
      </c>
      <c r="BF170" s="35" t="n">
        <v>754.791804751942</v>
      </c>
      <c r="BG170" s="35" t="n">
        <v>487.265097782065</v>
      </c>
      <c r="BH170" s="35" t="n">
        <v>390.629975492566</v>
      </c>
      <c r="BI170" s="35" t="n">
        <v>62.2757849389902</v>
      </c>
      <c r="BJ170" s="35" t="n">
        <v>317.390724915262</v>
      </c>
      <c r="BK170" s="35" t="n">
        <v>115.327919231726</v>
      </c>
      <c r="BL170" s="35" t="n">
        <v>121.618291491027</v>
      </c>
      <c r="BM170" s="35" t="n">
        <v>77.1030909787729</v>
      </c>
      <c r="BN170" s="35" t="n">
        <v>11.4435862531089</v>
      </c>
      <c r="BO170" s="35" t="n">
        <v>7.24334826832646</v>
      </c>
      <c r="BP170" s="35" t="n">
        <v>265.140943159633</v>
      </c>
      <c r="BQ170" s="35" t="n">
        <v>129.778023162084</v>
      </c>
      <c r="BR170" s="35" t="n">
        <v>195.621221284349</v>
      </c>
      <c r="BS170" s="35" t="n">
        <v>99.7642201601578</v>
      </c>
      <c r="BT170" s="35" t="n">
        <v>64.5698609607949</v>
      </c>
      <c r="BU170" s="35" t="n">
        <v>76.4572877622258</v>
      </c>
      <c r="BV170" s="35"/>
      <c r="BW170" s="35" t="n">
        <v>3.50518204946455</v>
      </c>
      <c r="BX170" s="35"/>
      <c r="BY170" s="35" t="n">
        <v>2.42745404862184</v>
      </c>
      <c r="BZ170" s="35" t="n">
        <v>1.33491654370759</v>
      </c>
      <c r="CA170" s="35" t="n">
        <v>1.16494382652284</v>
      </c>
      <c r="CB170" s="35" t="n">
        <v>1.354101583073</v>
      </c>
      <c r="CC170" s="35" t="n">
        <v>2.82024248615571</v>
      </c>
      <c r="CD170" s="35" t="n">
        <v>2.26118370745498</v>
      </c>
      <c r="CE170" s="35" t="n">
        <v>1.24336688217442</v>
      </c>
      <c r="CF170" s="35" t="n">
        <v>1.84449811562385</v>
      </c>
      <c r="CG170" s="35" t="n">
        <v>1.89397532240832</v>
      </c>
      <c r="CH170" s="35" t="n">
        <v>119.689262397827</v>
      </c>
      <c r="CI170" s="35" t="n">
        <v>20.213949260351</v>
      </c>
      <c r="CJ170" s="35" t="n">
        <v>12.9445994541509</v>
      </c>
      <c r="CK170" s="35" t="n">
        <v>49.8776665146332</v>
      </c>
      <c r="CL170" s="35" t="n">
        <v>9.76125693250206</v>
      </c>
      <c r="CM170" s="35" t="n">
        <v>66.4900106832792</v>
      </c>
      <c r="CN170" s="35" t="n">
        <v>111.325121016803</v>
      </c>
      <c r="CO170" s="35" t="n">
        <v>45.9191916828222</v>
      </c>
      <c r="CP170" s="35" t="n">
        <v>52.4448782256403</v>
      </c>
      <c r="CQ170" s="35" t="n">
        <v>10.4916700709241</v>
      </c>
      <c r="CR170" s="35" t="n">
        <v>94.4974623175568</v>
      </c>
      <c r="CS170" s="35"/>
      <c r="CT170" s="35" t="n">
        <v>81.1645240765199</v>
      </c>
      <c r="CU170" s="40" t="s">
        <v>120</v>
      </c>
      <c r="CV170" s="41" t="s">
        <v>120</v>
      </c>
      <c r="CW170" s="41" t="s">
        <v>121</v>
      </c>
      <c r="CX170" s="41" t="s">
        <v>121</v>
      </c>
      <c r="CY170" s="42" t="str">
        <f aca="false">IF(OR(CZ170="true",DA170="true",DB170="true"),"true","false")</f>
        <v>true</v>
      </c>
      <c r="CZ170" s="43" t="s">
        <v>120</v>
      </c>
      <c r="DA170" s="43" t="s">
        <v>121</v>
      </c>
      <c r="DB170" s="43" t="s">
        <v>121</v>
      </c>
      <c r="DC170" s="44" t="str">
        <f aca="false">IF(OR(DD170="true",DE170="true"),"true","false")</f>
        <v>false</v>
      </c>
      <c r="DD170" s="45" t="s">
        <v>121</v>
      </c>
      <c r="DE170" s="45" t="s">
        <v>121</v>
      </c>
      <c r="DF170" s="46" t="str">
        <f aca="false">IF(OR(DG170="true",DH170="true",DI170="true",DJ170="true"),"true","false")</f>
        <v>true</v>
      </c>
      <c r="DG170" s="47" t="s">
        <v>120</v>
      </c>
      <c r="DH170" s="47" t="s">
        <v>121</v>
      </c>
      <c r="DI170" s="47" t="s">
        <v>121</v>
      </c>
      <c r="DJ170" s="47" t="s">
        <v>121</v>
      </c>
      <c r="DK170" s="48" t="s">
        <v>121</v>
      </c>
      <c r="DL170" s="36"/>
      <c r="DM170" s="33"/>
      <c r="DN170" s="25" t="n">
        <v>0</v>
      </c>
    </row>
    <row r="171" customFormat="false" ht="13.8" hidden="false" customHeight="false" outlineLevel="0" collapsed="false">
      <c r="A171" s="28" t="s">
        <v>341</v>
      </c>
      <c r="B171" s="27" t="n">
        <v>7.78630136986301</v>
      </c>
      <c r="C171" s="32" t="s">
        <v>119</v>
      </c>
      <c r="D171" s="29" t="n">
        <v>52</v>
      </c>
      <c r="E171" s="49" t="n">
        <v>0</v>
      </c>
      <c r="F171" s="52" t="n">
        <v>0</v>
      </c>
      <c r="G171" s="49" t="n">
        <v>2</v>
      </c>
      <c r="H171" s="50" t="n">
        <v>8.2</v>
      </c>
      <c r="I171" s="32" t="n">
        <v>2</v>
      </c>
      <c r="J171" s="33" t="s">
        <v>121</v>
      </c>
      <c r="K171" s="33" t="s">
        <v>120</v>
      </c>
      <c r="L171" s="33" t="s">
        <v>121</v>
      </c>
      <c r="M171" s="33" t="s">
        <v>120</v>
      </c>
      <c r="N171" s="33" t="s">
        <v>120</v>
      </c>
      <c r="O171" s="33" t="s">
        <v>120</v>
      </c>
      <c r="P171" s="33" t="s">
        <v>121</v>
      </c>
      <c r="Q171" s="34" t="s">
        <v>120</v>
      </c>
      <c r="R171" s="33" t="n">
        <v>32</v>
      </c>
      <c r="S171" s="36" t="s">
        <v>136</v>
      </c>
      <c r="T171" s="34" t="n">
        <v>153</v>
      </c>
      <c r="U171" s="34" t="s">
        <v>155</v>
      </c>
      <c r="V171" s="37" t="n">
        <v>19</v>
      </c>
      <c r="W171" s="37" t="n">
        <v>52</v>
      </c>
      <c r="X171" s="37" t="n">
        <v>18</v>
      </c>
      <c r="Y171" s="37" t="n">
        <v>15</v>
      </c>
      <c r="Z171" s="37" t="n">
        <v>0.66</v>
      </c>
      <c r="AA171" s="37" t="n">
        <v>5.1</v>
      </c>
      <c r="AB171" s="37" t="n">
        <v>265</v>
      </c>
      <c r="AC171" s="37" t="n">
        <v>119</v>
      </c>
      <c r="AD171" s="37" t="n">
        <v>135</v>
      </c>
      <c r="AE171" s="37" t="n">
        <v>71</v>
      </c>
      <c r="AF171" s="37" t="n">
        <v>40</v>
      </c>
      <c r="AG171" s="37" t="n">
        <v>0.56</v>
      </c>
      <c r="AH171" s="34" t="n">
        <v>0.93</v>
      </c>
      <c r="AI171" s="38" t="n">
        <v>1.765</v>
      </c>
      <c r="AJ171" s="39" t="n">
        <v>235.758293838862</v>
      </c>
      <c r="AK171" s="39" t="n">
        <v>543.659074210139</v>
      </c>
      <c r="AL171" s="31" t="n">
        <v>10.03</v>
      </c>
      <c r="AM171" s="35" t="n">
        <v>1.059</v>
      </c>
      <c r="AN171" s="35" t="n">
        <v>0.06378</v>
      </c>
      <c r="AO171" s="35" t="n">
        <v>0.058095</v>
      </c>
      <c r="AP171" s="35" t="n">
        <v>21.4150083134665</v>
      </c>
      <c r="AQ171" s="35" t="n">
        <v>251.147909894756</v>
      </c>
      <c r="AR171" s="35" t="n">
        <v>72.397638885441</v>
      </c>
      <c r="AS171" s="35" t="n">
        <v>24.3103959994315</v>
      </c>
      <c r="AT171" s="35" t="n">
        <v>1119.66676516719</v>
      </c>
      <c r="AU171" s="35" t="n">
        <v>1372.1842111245</v>
      </c>
      <c r="AV171" s="35" t="n">
        <v>74.603315115378</v>
      </c>
      <c r="AW171" s="35" t="n">
        <v>23.5296566355014</v>
      </c>
      <c r="AX171" s="35" t="n">
        <v>38.6254631418638</v>
      </c>
      <c r="AY171" s="35" t="n">
        <v>25.3852255273533</v>
      </c>
      <c r="AZ171" s="35" t="n">
        <v>4.92199104682792</v>
      </c>
      <c r="BA171" s="35" t="n">
        <v>25.8981294923404</v>
      </c>
      <c r="BB171" s="35" t="n">
        <v>23.8013387392398</v>
      </c>
      <c r="BC171" s="35" t="n">
        <v>33.7860566111473</v>
      </c>
      <c r="BD171" s="35" t="n">
        <v>9.91093205977109</v>
      </c>
      <c r="BE171" s="35" t="n">
        <v>107.29022134484</v>
      </c>
      <c r="BF171" s="35" t="n">
        <v>742.585262989058</v>
      </c>
      <c r="BG171" s="35" t="n">
        <v>381.475069170403</v>
      </c>
      <c r="BH171" s="35" t="n">
        <v>479.127403273476</v>
      </c>
      <c r="BI171" s="35" t="n">
        <v>48.1307679537878</v>
      </c>
      <c r="BJ171" s="35" t="n">
        <v>428.266812594792</v>
      </c>
      <c r="BK171" s="35" t="n">
        <v>119.338447576942</v>
      </c>
      <c r="BL171" s="35" t="n">
        <v>107.323503737746</v>
      </c>
      <c r="BM171" s="35" t="n">
        <v>61.9096786170203</v>
      </c>
      <c r="BN171" s="35" t="n">
        <v>8.68780412046242</v>
      </c>
      <c r="BO171" s="35" t="n">
        <v>4.916909004172</v>
      </c>
      <c r="BP171" s="35" t="n">
        <v>194.685378874489</v>
      </c>
      <c r="BQ171" s="35" t="n">
        <v>102.371209730481</v>
      </c>
      <c r="BR171" s="35" t="n">
        <v>213.43565001489</v>
      </c>
      <c r="BS171" s="35" t="n">
        <v>127.104187705342</v>
      </c>
      <c r="BT171" s="35" t="n">
        <v>72.8921738199035</v>
      </c>
      <c r="BU171" s="35" t="n">
        <v>91.2079466985843</v>
      </c>
      <c r="BV171" s="35" t="n">
        <v>1.12320795141213</v>
      </c>
      <c r="BW171" s="35" t="n">
        <v>4.59132454125699</v>
      </c>
      <c r="BX171" s="35" t="n">
        <v>1.17403147674856</v>
      </c>
      <c r="BY171" s="35" t="n">
        <v>2.04509957986565</v>
      </c>
      <c r="BZ171" s="35" t="n">
        <v>1.14878800389934</v>
      </c>
      <c r="CA171" s="35"/>
      <c r="CB171" s="35" t="n">
        <v>1.36217949438475</v>
      </c>
      <c r="CC171" s="35" t="n">
        <v>2.90842635130898</v>
      </c>
      <c r="CD171" s="35" t="n">
        <v>2.12251289660326</v>
      </c>
      <c r="CE171" s="35"/>
      <c r="CF171" s="35" t="n">
        <v>1.61124842649706</v>
      </c>
      <c r="CG171" s="35" t="n">
        <v>2.37494762509546</v>
      </c>
      <c r="CH171" s="35" t="n">
        <v>111.639811484604</v>
      </c>
      <c r="CI171" s="35" t="n">
        <v>15.2683401190173</v>
      </c>
      <c r="CJ171" s="35" t="n">
        <v>9.5260672144614</v>
      </c>
      <c r="CK171" s="35" t="n">
        <v>51.600182759438</v>
      </c>
      <c r="CL171" s="35"/>
      <c r="CM171" s="35" t="n">
        <v>51.7989346338385</v>
      </c>
      <c r="CN171" s="35" t="n">
        <v>115.797038190816</v>
      </c>
      <c r="CO171" s="35" t="n">
        <v>37.8034901447997</v>
      </c>
      <c r="CP171" s="35" t="n">
        <v>58.2914958642565</v>
      </c>
      <c r="CQ171" s="35" t="n">
        <v>7.21888920579501</v>
      </c>
      <c r="CR171" s="35" t="n">
        <v>70.6969253580909</v>
      </c>
      <c r="CS171" s="35" t="n">
        <v>146.918269190702</v>
      </c>
      <c r="CT171" s="35" t="n">
        <v>86.282384842334</v>
      </c>
      <c r="CU171" s="40" t="s">
        <v>120</v>
      </c>
      <c r="CV171" s="41" t="s">
        <v>121</v>
      </c>
      <c r="CW171" s="41" t="s">
        <v>120</v>
      </c>
      <c r="CX171" s="41" t="s">
        <v>121</v>
      </c>
      <c r="CY171" s="42" t="str">
        <f aca="false">IF(OR(CZ171="true",DA171="true",DB171="true"),"true","false")</f>
        <v>false</v>
      </c>
      <c r="CZ171" s="43" t="s">
        <v>121</v>
      </c>
      <c r="DA171" s="43" t="s">
        <v>121</v>
      </c>
      <c r="DB171" s="43" t="s">
        <v>121</v>
      </c>
      <c r="DC171" s="44" t="str">
        <f aca="false">IF(OR(DD171="true",DE171="true"),"true","false")</f>
        <v>true</v>
      </c>
      <c r="DD171" s="45" t="s">
        <v>120</v>
      </c>
      <c r="DE171" s="45" t="s">
        <v>120</v>
      </c>
      <c r="DF171" s="46" t="str">
        <f aca="false">IF(OR(DG171="true",DH171="true",DI171="true",DJ171="true"),"true","false")</f>
        <v>true</v>
      </c>
      <c r="DG171" s="47" t="s">
        <v>120</v>
      </c>
      <c r="DH171" s="47" t="s">
        <v>121</v>
      </c>
      <c r="DI171" s="47" t="s">
        <v>121</v>
      </c>
      <c r="DJ171" s="47" t="s">
        <v>121</v>
      </c>
      <c r="DK171" s="48" t="s">
        <v>120</v>
      </c>
      <c r="DL171" s="36" t="s">
        <v>342</v>
      </c>
      <c r="DM171" s="33" t="n">
        <v>20</v>
      </c>
      <c r="DN171" s="25" t="n">
        <v>1</v>
      </c>
    </row>
    <row r="172" customFormat="false" ht="13.8" hidden="false" customHeight="false" outlineLevel="0" collapsed="false">
      <c r="A172" s="28" t="s">
        <v>343</v>
      </c>
      <c r="B172" s="27" t="n">
        <v>6.92328767123287</v>
      </c>
      <c r="C172" s="32" t="s">
        <v>119</v>
      </c>
      <c r="D172" s="29" t="n">
        <v>55</v>
      </c>
      <c r="E172" s="49" t="n">
        <v>0</v>
      </c>
      <c r="F172" s="52" t="n">
        <v>0</v>
      </c>
      <c r="G172" s="49" t="n">
        <v>0</v>
      </c>
      <c r="H172" s="50" t="n">
        <v>0</v>
      </c>
      <c r="I172" s="32" t="n">
        <v>0</v>
      </c>
      <c r="J172" s="33" t="s">
        <v>121</v>
      </c>
      <c r="K172" s="33" t="s">
        <v>121</v>
      </c>
      <c r="L172" s="33" t="s">
        <v>121</v>
      </c>
      <c r="M172" s="33" t="s">
        <v>121</v>
      </c>
      <c r="N172" s="33" t="s">
        <v>120</v>
      </c>
      <c r="O172" s="33" t="s">
        <v>121</v>
      </c>
      <c r="P172" s="33" t="s">
        <v>121</v>
      </c>
      <c r="Q172" s="34" t="s">
        <v>121</v>
      </c>
      <c r="R172" s="35" t="n">
        <v>26.99</v>
      </c>
      <c r="S172" s="36" t="s">
        <v>122</v>
      </c>
      <c r="T172" s="34" t="n">
        <v>126</v>
      </c>
      <c r="U172" s="34" t="s">
        <v>123</v>
      </c>
      <c r="V172" s="37" t="n">
        <v>15</v>
      </c>
      <c r="W172" s="37" t="n">
        <v>59</v>
      </c>
      <c r="X172" s="37" t="n">
        <v>18</v>
      </c>
      <c r="Y172" s="37" t="n">
        <v>19</v>
      </c>
      <c r="Z172" s="37" t="n">
        <v>0.83</v>
      </c>
      <c r="AA172" s="37" t="n">
        <v>5.4</v>
      </c>
      <c r="AB172" s="37" t="n">
        <v>102</v>
      </c>
      <c r="AC172" s="37" t="n">
        <v>108</v>
      </c>
      <c r="AD172" s="37" t="n">
        <v>261</v>
      </c>
      <c r="AE172" s="37" t="n">
        <v>164</v>
      </c>
      <c r="AF172" s="37" t="n">
        <v>75</v>
      </c>
      <c r="AG172" s="37" t="n">
        <v>0.3</v>
      </c>
      <c r="AH172" s="34" t="n">
        <v>0.75</v>
      </c>
      <c r="AI172" s="38" t="n">
        <v>0.945</v>
      </c>
      <c r="AJ172" s="39" t="n">
        <v>122.091503267973</v>
      </c>
      <c r="AK172" s="39" t="n">
        <v>498.601398601398</v>
      </c>
      <c r="AL172" s="31" t="n">
        <v>4.69</v>
      </c>
      <c r="AM172" s="35" t="n">
        <v>0.0556425</v>
      </c>
      <c r="AN172" s="35"/>
      <c r="AO172" s="35"/>
      <c r="AP172" s="35" t="n">
        <v>31.0464611841918</v>
      </c>
      <c r="AQ172" s="35" t="n">
        <v>439.359670856728</v>
      </c>
      <c r="AR172" s="35" t="n">
        <v>77.0190557481663</v>
      </c>
      <c r="AS172" s="35" t="n">
        <v>44.073955234344</v>
      </c>
      <c r="AT172" s="35" t="n">
        <v>1004.77916941332</v>
      </c>
      <c r="AU172" s="35" t="n">
        <v>1441.58729797922</v>
      </c>
      <c r="AV172" s="35" t="n">
        <v>76.1787981367617</v>
      </c>
      <c r="AW172" s="35" t="n">
        <v>28.0180327097544</v>
      </c>
      <c r="AX172" s="35" t="n">
        <v>165.276293955857</v>
      </c>
      <c r="AY172" s="35" t="n">
        <v>50.5159302551127</v>
      </c>
      <c r="AZ172" s="35" t="n">
        <v>5.19255414320346</v>
      </c>
      <c r="BA172" s="35" t="n">
        <v>38.7617743506479</v>
      </c>
      <c r="BB172" s="35" t="n">
        <v>28.6106445142086</v>
      </c>
      <c r="BC172" s="35" t="n">
        <v>36.4985716330156</v>
      </c>
      <c r="BD172" s="35" t="n">
        <v>16.1796707636837</v>
      </c>
      <c r="BE172" s="35" t="n">
        <v>135.813232065589</v>
      </c>
      <c r="BF172" s="35" t="n">
        <v>843.289232532852</v>
      </c>
      <c r="BG172" s="35" t="n">
        <v>311.28745403382</v>
      </c>
      <c r="BH172" s="35" t="n">
        <v>416.060270831908</v>
      </c>
      <c r="BI172" s="35" t="n">
        <v>70.8460011123775</v>
      </c>
      <c r="BJ172" s="35" t="n">
        <v>407.922576323319</v>
      </c>
      <c r="BK172" s="35" t="n">
        <v>143.335052862426</v>
      </c>
      <c r="BL172" s="35" t="n">
        <v>143.801006363115</v>
      </c>
      <c r="BM172" s="35" t="n">
        <v>91.8471910362897</v>
      </c>
      <c r="BN172" s="35" t="n">
        <v>12.0692952397484</v>
      </c>
      <c r="BO172" s="35" t="n">
        <v>8.09038516779328</v>
      </c>
      <c r="BP172" s="35" t="n">
        <v>176.971218973575</v>
      </c>
      <c r="BQ172" s="35" t="n">
        <v>61.0671365124632</v>
      </c>
      <c r="BR172" s="35" t="n">
        <v>190.474088030121</v>
      </c>
      <c r="BS172" s="35" t="n">
        <v>89.6704913109578</v>
      </c>
      <c r="BT172" s="35" t="n">
        <v>53.7742503042002</v>
      </c>
      <c r="BU172" s="35" t="n">
        <v>71.0650529244633</v>
      </c>
      <c r="BV172" s="35" t="n">
        <v>1.41535907718711</v>
      </c>
      <c r="BW172" s="35" t="n">
        <v>6.22036998912667</v>
      </c>
      <c r="BX172" s="35" t="n">
        <v>1.12556400887806</v>
      </c>
      <c r="BY172" s="35" t="n">
        <v>2.97203990288902</v>
      </c>
      <c r="BZ172" s="35" t="n">
        <v>1.57960994052603</v>
      </c>
      <c r="CA172" s="35" t="n">
        <v>1.72231970703362</v>
      </c>
      <c r="CB172" s="35" t="n">
        <v>1.37160372424846</v>
      </c>
      <c r="CC172" s="35" t="n">
        <v>3.17802664133865</v>
      </c>
      <c r="CD172" s="35" t="n">
        <v>2.07471858800874</v>
      </c>
      <c r="CE172" s="35" t="n">
        <v>1.22182578534309</v>
      </c>
      <c r="CF172" s="35" t="n">
        <v>1.54325933962316</v>
      </c>
      <c r="CG172" s="35" t="n">
        <v>2.11645446311945</v>
      </c>
      <c r="CH172" s="35" t="n">
        <v>126.148698315844</v>
      </c>
      <c r="CI172" s="35" t="n">
        <v>20.4789517595517</v>
      </c>
      <c r="CJ172" s="35" t="n">
        <v>12.5338455803897</v>
      </c>
      <c r="CK172" s="35" t="n">
        <v>55.5420949350489</v>
      </c>
      <c r="CL172" s="35" t="n">
        <v>10.3757314775238</v>
      </c>
      <c r="CM172" s="35" t="n">
        <v>75.5497836247043</v>
      </c>
      <c r="CN172" s="35" t="n">
        <v>130.703428770857</v>
      </c>
      <c r="CO172" s="35" t="n">
        <v>53.8527040026442</v>
      </c>
      <c r="CP172" s="35" t="n">
        <v>75.4835329999041</v>
      </c>
      <c r="CQ172" s="35" t="n">
        <v>10.6854531484646</v>
      </c>
      <c r="CR172" s="35" t="n">
        <v>102.315036043978</v>
      </c>
      <c r="CS172" s="35"/>
      <c r="CT172" s="35" t="n">
        <v>97.1474873095641</v>
      </c>
      <c r="CU172" s="40" t="s">
        <v>121</v>
      </c>
      <c r="CV172" s="41" t="s">
        <v>121</v>
      </c>
      <c r="CW172" s="41" t="s">
        <v>121</v>
      </c>
      <c r="CX172" s="41" t="s">
        <v>121</v>
      </c>
      <c r="CY172" s="42" t="str">
        <f aca="false">IF(OR(CZ172="true",DA172="true",DB172="true"),"true","false")</f>
        <v>false</v>
      </c>
      <c r="CZ172" s="43" t="s">
        <v>121</v>
      </c>
      <c r="DA172" s="43" t="s">
        <v>121</v>
      </c>
      <c r="DB172" s="43" t="s">
        <v>121</v>
      </c>
      <c r="DC172" s="44" t="str">
        <f aca="false">IF(OR(DD172="true",DE172="true"),"true","false")</f>
        <v>false</v>
      </c>
      <c r="DD172" s="45" t="s">
        <v>121</v>
      </c>
      <c r="DE172" s="45" t="s">
        <v>121</v>
      </c>
      <c r="DF172" s="46" t="str">
        <f aca="false">IF(OR(DG172="true",DH172="true",DI172="true",DJ172="true"),"true","false")</f>
        <v>false</v>
      </c>
      <c r="DG172" s="47" t="s">
        <v>121</v>
      </c>
      <c r="DH172" s="47" t="s">
        <v>121</v>
      </c>
      <c r="DI172" s="47" t="s">
        <v>121</v>
      </c>
      <c r="DJ172" s="47" t="s">
        <v>121</v>
      </c>
      <c r="DK172" s="48" t="s">
        <v>121</v>
      </c>
      <c r="DL172" s="36"/>
      <c r="DM172" s="33"/>
      <c r="DN172" s="25" t="s">
        <v>151</v>
      </c>
    </row>
    <row r="173" customFormat="false" ht="13.8" hidden="false" customHeight="false" outlineLevel="0" collapsed="false">
      <c r="A173" s="28" t="s">
        <v>344</v>
      </c>
      <c r="B173" s="27" t="n">
        <v>6.41917808219178</v>
      </c>
      <c r="C173" s="32" t="s">
        <v>119</v>
      </c>
      <c r="D173" s="29" t="n">
        <v>66</v>
      </c>
      <c r="E173" s="49" t="n">
        <v>0</v>
      </c>
      <c r="F173" s="52" t="n">
        <v>0</v>
      </c>
      <c r="G173" s="49" t="n">
        <v>1</v>
      </c>
      <c r="H173" s="50" t="n">
        <v>4.2</v>
      </c>
      <c r="I173" s="32" t="n">
        <v>1</v>
      </c>
      <c r="J173" s="33" t="s">
        <v>121</v>
      </c>
      <c r="K173" s="33" t="s">
        <v>121</v>
      </c>
      <c r="L173" s="33" t="s">
        <v>121</v>
      </c>
      <c r="M173" s="33" t="s">
        <v>121</v>
      </c>
      <c r="N173" s="33" t="s">
        <v>120</v>
      </c>
      <c r="O173" s="33" t="s">
        <v>120</v>
      </c>
      <c r="P173" s="33" t="s">
        <v>121</v>
      </c>
      <c r="Q173" s="34" t="s">
        <v>121</v>
      </c>
      <c r="R173" s="33" t="n">
        <v>26.13</v>
      </c>
      <c r="S173" s="36" t="s">
        <v>122</v>
      </c>
      <c r="T173" s="34" t="n">
        <v>160</v>
      </c>
      <c r="U173" s="34" t="s">
        <v>250</v>
      </c>
      <c r="V173" s="37" t="n">
        <v>17</v>
      </c>
      <c r="W173" s="37" t="n">
        <v>63</v>
      </c>
      <c r="X173" s="37" t="n">
        <v>17</v>
      </c>
      <c r="Y173" s="37" t="n">
        <v>39</v>
      </c>
      <c r="Z173" s="37" t="n">
        <v>0.75</v>
      </c>
      <c r="AA173" s="37" t="n">
        <v>3.8</v>
      </c>
      <c r="AB173" s="37" t="n">
        <v>102</v>
      </c>
      <c r="AC173" s="37" t="n">
        <v>69</v>
      </c>
      <c r="AD173" s="37" t="n">
        <v>213</v>
      </c>
      <c r="AE173" s="37" t="n">
        <v>104</v>
      </c>
      <c r="AF173" s="37" t="n">
        <v>95</v>
      </c>
      <c r="AG173" s="37" t="n">
        <v>0.17</v>
      </c>
      <c r="AH173" s="34" t="n">
        <v>0.23</v>
      </c>
      <c r="AI173" s="38" t="n">
        <v>0.255</v>
      </c>
      <c r="AJ173" s="39" t="n">
        <v>209.296998420221</v>
      </c>
      <c r="AK173" s="39" t="n">
        <v>431.976487876561</v>
      </c>
      <c r="AL173" s="31" t="n">
        <v>5.38</v>
      </c>
      <c r="AM173" s="35" t="n">
        <v>0.26505</v>
      </c>
      <c r="AN173" s="35" t="n">
        <v>0.0346725</v>
      </c>
      <c r="AO173" s="35" t="n">
        <v>0.0825</v>
      </c>
      <c r="AP173" s="35" t="n">
        <v>20.7568065178662</v>
      </c>
      <c r="AQ173" s="35" t="n">
        <v>489.157365944582</v>
      </c>
      <c r="AR173" s="35" t="n">
        <v>78.0693777624221</v>
      </c>
      <c r="AS173" s="35" t="n">
        <v>34.270949767957</v>
      </c>
      <c r="AT173" s="35" t="n">
        <v>1562.35651126316</v>
      </c>
      <c r="AU173" s="35" t="n">
        <v>1339.63926079149</v>
      </c>
      <c r="AV173" s="35" t="n">
        <v>98.4456248389837</v>
      </c>
      <c r="AW173" s="35" t="n">
        <v>49.0454794351546</v>
      </c>
      <c r="AX173" s="35" t="n">
        <v>492.686336462619</v>
      </c>
      <c r="AY173" s="35" t="n">
        <v>29.4604749426656</v>
      </c>
      <c r="AZ173" s="35" t="n">
        <v>4.61901767881506</v>
      </c>
      <c r="BA173" s="35" t="n">
        <v>37.4471198308468</v>
      </c>
      <c r="BB173" s="35" t="n">
        <v>28.8269800680999</v>
      </c>
      <c r="BC173" s="35" t="n">
        <v>33.2535383246456</v>
      </c>
      <c r="BD173" s="35" t="n">
        <v>30.7740000531219</v>
      </c>
      <c r="BE173" s="35" t="n">
        <v>160.708461959545</v>
      </c>
      <c r="BF173" s="35" t="n">
        <v>801.583548176331</v>
      </c>
      <c r="BG173" s="35" t="n">
        <v>611.364939038054</v>
      </c>
      <c r="BH173" s="35" t="n">
        <v>580.848584630843</v>
      </c>
      <c r="BI173" s="35" t="n">
        <v>90.2662773732377</v>
      </c>
      <c r="BJ173" s="35" t="n">
        <v>840.23759709213</v>
      </c>
      <c r="BK173" s="35" t="n">
        <v>159.293960261025</v>
      </c>
      <c r="BL173" s="35" t="n">
        <v>108.887776204345</v>
      </c>
      <c r="BM173" s="35" t="n">
        <v>69.5646289854827</v>
      </c>
      <c r="BN173" s="35" t="n">
        <v>5.30797712082171</v>
      </c>
      <c r="BO173" s="35" t="n">
        <v>7.3864625578238</v>
      </c>
      <c r="BP173" s="35" t="n">
        <v>84.3228203974744</v>
      </c>
      <c r="BQ173" s="35" t="n">
        <v>29.0680106839067</v>
      </c>
      <c r="BR173" s="35" t="n">
        <v>165.005805304656</v>
      </c>
      <c r="BS173" s="35" t="n">
        <v>73.3935179680426</v>
      </c>
      <c r="BT173" s="35" t="n">
        <v>67.2771193607459</v>
      </c>
      <c r="BU173" s="35" t="n">
        <v>93.5252707610938</v>
      </c>
      <c r="BV173" s="35" t="n">
        <v>1.34837972922718</v>
      </c>
      <c r="BW173" s="35" t="n">
        <v>5.57413708418663</v>
      </c>
      <c r="BX173" s="35" t="n">
        <v>1.17403147674856</v>
      </c>
      <c r="BY173" s="35" t="n">
        <v>2.90337765673914</v>
      </c>
      <c r="BZ173" s="35" t="n">
        <v>1.54965435274496</v>
      </c>
      <c r="CA173" s="35"/>
      <c r="CB173" s="35" t="n">
        <v>1.52643035772368</v>
      </c>
      <c r="CC173" s="35" t="n">
        <v>3.11878862505248</v>
      </c>
      <c r="CD173" s="35" t="n">
        <v>2.62468971648375</v>
      </c>
      <c r="CE173" s="35" t="n">
        <v>1.57220518849026</v>
      </c>
      <c r="CF173" s="35" t="n">
        <v>2.19958963370288</v>
      </c>
      <c r="CG173" s="35" t="n">
        <v>2.74215601014212</v>
      </c>
      <c r="CH173" s="35" t="n">
        <v>133.254077825664</v>
      </c>
      <c r="CI173" s="35" t="n">
        <v>32.7021920351856</v>
      </c>
      <c r="CJ173" s="35" t="n">
        <v>16.967668645142</v>
      </c>
      <c r="CK173" s="35" t="n">
        <v>48.2214008946286</v>
      </c>
      <c r="CL173" s="35"/>
      <c r="CM173" s="35" t="n">
        <v>73.9763312856999</v>
      </c>
      <c r="CN173" s="35" t="n">
        <v>115.382971785815</v>
      </c>
      <c r="CO173" s="35" t="n">
        <v>47.8735851144276</v>
      </c>
      <c r="CP173" s="35" t="n">
        <v>56.2874144640509</v>
      </c>
      <c r="CQ173" s="35" t="n">
        <v>11.5947429738471</v>
      </c>
      <c r="CR173" s="35" t="n">
        <v>140.044766867683</v>
      </c>
      <c r="CS173" s="35" t="n">
        <v>157.605387307868</v>
      </c>
      <c r="CT173" s="35" t="n">
        <v>94.3483984117564</v>
      </c>
      <c r="CU173" s="40" t="s">
        <v>120</v>
      </c>
      <c r="CV173" s="41" t="s">
        <v>121</v>
      </c>
      <c r="CW173" s="41" t="s">
        <v>120</v>
      </c>
      <c r="CX173" s="41" t="s">
        <v>121</v>
      </c>
      <c r="CY173" s="42" t="str">
        <f aca="false">IF(OR(CZ173="true",DA173="true",DB173="true"),"true","false")</f>
        <v>true</v>
      </c>
      <c r="CZ173" s="43" t="s">
        <v>121</v>
      </c>
      <c r="DA173" s="43" t="s">
        <v>120</v>
      </c>
      <c r="DB173" s="43" t="s">
        <v>121</v>
      </c>
      <c r="DC173" s="44" t="str">
        <f aca="false">IF(OR(DD173="true",DE173="true"),"true","false")</f>
        <v>false</v>
      </c>
      <c r="DD173" s="45" t="s">
        <v>121</v>
      </c>
      <c r="DE173" s="45" t="s">
        <v>121</v>
      </c>
      <c r="DF173" s="46" t="str">
        <f aca="false">IF(OR(DG173="true",DH173="true",DI173="true",DJ173="true"),"true","false")</f>
        <v>false</v>
      </c>
      <c r="DG173" s="47" t="s">
        <v>121</v>
      </c>
      <c r="DH173" s="47" t="s">
        <v>121</v>
      </c>
      <c r="DI173" s="47" t="s">
        <v>121</v>
      </c>
      <c r="DJ173" s="47" t="s">
        <v>121</v>
      </c>
      <c r="DK173" s="48" t="s">
        <v>120</v>
      </c>
      <c r="DL173" s="36" t="s">
        <v>345</v>
      </c>
      <c r="DM173" s="33" t="n">
        <v>10</v>
      </c>
      <c r="DN173" s="25" t="n">
        <v>1</v>
      </c>
    </row>
    <row r="174" customFormat="false" ht="13.8" hidden="false" customHeight="false" outlineLevel="0" collapsed="false">
      <c r="A174" s="28" t="s">
        <v>346</v>
      </c>
      <c r="B174" s="27" t="n">
        <v>6.80547945205479</v>
      </c>
      <c r="C174" s="32" t="s">
        <v>119</v>
      </c>
      <c r="D174" s="29" t="n">
        <v>66</v>
      </c>
      <c r="E174" s="49" t="n">
        <v>0</v>
      </c>
      <c r="F174" s="52" t="n">
        <v>0</v>
      </c>
      <c r="G174" s="49" t="n">
        <v>0</v>
      </c>
      <c r="H174" s="50" t="n">
        <v>0</v>
      </c>
      <c r="I174" s="32" t="n">
        <v>0</v>
      </c>
      <c r="J174" s="33" t="s">
        <v>120</v>
      </c>
      <c r="K174" s="33" t="s">
        <v>120</v>
      </c>
      <c r="L174" s="33" t="s">
        <v>121</v>
      </c>
      <c r="M174" s="33" t="s">
        <v>121</v>
      </c>
      <c r="N174" s="33" t="s">
        <v>120</v>
      </c>
      <c r="O174" s="33" t="s">
        <v>120</v>
      </c>
      <c r="P174" s="33" t="s">
        <v>121</v>
      </c>
      <c r="Q174" s="34" t="s">
        <v>121</v>
      </c>
      <c r="R174" s="33" t="n">
        <v>23.94</v>
      </c>
      <c r="S174" s="36" t="s">
        <v>130</v>
      </c>
      <c r="T174" s="34" t="n">
        <v>170</v>
      </c>
      <c r="U174" s="34" t="s">
        <v>250</v>
      </c>
      <c r="V174" s="37" t="n">
        <v>26</v>
      </c>
      <c r="W174" s="37" t="n">
        <v>54</v>
      </c>
      <c r="X174" s="37" t="n">
        <v>25</v>
      </c>
      <c r="Y174" s="37" t="n">
        <v>35</v>
      </c>
      <c r="Z174" s="37" t="n">
        <v>0.97</v>
      </c>
      <c r="AA174" s="37" t="n">
        <v>6.2</v>
      </c>
      <c r="AB174" s="37" t="n">
        <v>87</v>
      </c>
      <c r="AC174" s="37" t="n">
        <v>135</v>
      </c>
      <c r="AD174" s="37" t="n">
        <v>270</v>
      </c>
      <c r="AE174" s="37" t="n">
        <v>162</v>
      </c>
      <c r="AF174" s="37" t="n">
        <v>81</v>
      </c>
      <c r="AG174" s="37" t="n">
        <v>0.04</v>
      </c>
      <c r="AH174" s="34" t="n">
        <v>0.23</v>
      </c>
      <c r="AI174" s="38" t="n">
        <v>0.22</v>
      </c>
      <c r="AJ174" s="39" t="n">
        <v>270.513428120063</v>
      </c>
      <c r="AK174" s="39" t="n">
        <v>686.201322556943</v>
      </c>
      <c r="AL174" s="31" t="n">
        <v>13.16</v>
      </c>
      <c r="AM174" s="35" t="n">
        <v>0.38115</v>
      </c>
      <c r="AN174" s="35" t="n">
        <v>0.1128</v>
      </c>
      <c r="AO174" s="35"/>
      <c r="AP174" s="35" t="n">
        <v>48.6253506294523</v>
      </c>
      <c r="AQ174" s="35" t="n">
        <v>386.425113086173</v>
      </c>
      <c r="AR174" s="35" t="n">
        <v>114.025401383777</v>
      </c>
      <c r="AS174" s="35" t="n">
        <v>31.7501769337432</v>
      </c>
      <c r="AT174" s="35" t="n">
        <v>1119.27465733185</v>
      </c>
      <c r="AU174" s="35" t="n">
        <v>1563.53283476917</v>
      </c>
      <c r="AV174" s="35" t="n">
        <v>103.312116838369</v>
      </c>
      <c r="AW174" s="35" t="n">
        <v>50.936059060815</v>
      </c>
      <c r="AX174" s="35" t="n">
        <v>118.156667973183</v>
      </c>
      <c r="AY174" s="35" t="n">
        <v>25.2031697115489</v>
      </c>
      <c r="AZ174" s="35" t="n">
        <v>4.64605608222519</v>
      </c>
      <c r="BA174" s="35" t="n">
        <v>41.9735252661115</v>
      </c>
      <c r="BB174" s="35" t="n">
        <v>46.0173360042341</v>
      </c>
      <c r="BC174" s="35" t="n">
        <v>55.1866352499358</v>
      </c>
      <c r="BD174" s="35" t="n">
        <v>21.9375247364837</v>
      </c>
      <c r="BE174" s="35" t="n">
        <v>145.465126008433</v>
      </c>
      <c r="BF174" s="35" t="n">
        <v>968.406285602413</v>
      </c>
      <c r="BG174" s="35" t="n">
        <v>606.278879970185</v>
      </c>
      <c r="BH174" s="35" t="n">
        <v>429.284024408366</v>
      </c>
      <c r="BI174" s="35" t="n">
        <v>78.4177454985741</v>
      </c>
      <c r="BJ174" s="35" t="n">
        <v>210.583484490026</v>
      </c>
      <c r="BK174" s="35" t="n">
        <v>107.65632766681</v>
      </c>
      <c r="BL174" s="35" t="n">
        <v>113.214487282172</v>
      </c>
      <c r="BM174" s="35" t="n">
        <v>54.271369445011</v>
      </c>
      <c r="BN174" s="35" t="n">
        <v>11.9561351038668</v>
      </c>
      <c r="BO174" s="35" t="n">
        <v>10.5616028410904</v>
      </c>
      <c r="BP174" s="35" t="n">
        <v>189.60509150668</v>
      </c>
      <c r="BQ174" s="35" t="n">
        <v>75.4991633902267</v>
      </c>
      <c r="BR174" s="35" t="n">
        <v>208.555900306337</v>
      </c>
      <c r="BS174" s="35" t="n">
        <v>87.1303476270532</v>
      </c>
      <c r="BT174" s="35" t="n">
        <v>84.3896662838929</v>
      </c>
      <c r="BU174" s="35" t="n">
        <v>93.3247331018382</v>
      </c>
      <c r="BV174" s="35" t="n">
        <v>1.17773385276645</v>
      </c>
      <c r="BW174" s="35" t="n">
        <v>3.54422528747134</v>
      </c>
      <c r="BX174" s="35" t="n">
        <v>1.08315497449137</v>
      </c>
      <c r="BY174" s="35" t="n">
        <v>3.04743374179869</v>
      </c>
      <c r="BZ174" s="35" t="n">
        <v>1.25884954552194</v>
      </c>
      <c r="CA174" s="35" t="n">
        <v>1.26187876226385</v>
      </c>
      <c r="CB174" s="35" t="n">
        <v>1.23966450615654</v>
      </c>
      <c r="CC174" s="35" t="n">
        <v>3.17869980061463</v>
      </c>
      <c r="CD174" s="35" t="n">
        <v>2.69133248480569</v>
      </c>
      <c r="CE174" s="35" t="n">
        <v>1.47493367311127</v>
      </c>
      <c r="CF174" s="35" t="n">
        <v>1.78963563463155</v>
      </c>
      <c r="CG174" s="35" t="n">
        <v>1.61697028034288</v>
      </c>
      <c r="CH174" s="35" t="n">
        <v>134.579090321668</v>
      </c>
      <c r="CI174" s="35" t="n">
        <v>16.4856953497207</v>
      </c>
      <c r="CJ174" s="35" t="n">
        <v>10.6423902423445</v>
      </c>
      <c r="CK174" s="35" t="n">
        <v>53.7533280654439</v>
      </c>
      <c r="CL174" s="35" t="n">
        <v>8.75921623239928</v>
      </c>
      <c r="CM174" s="35" t="n">
        <v>73.6947661302992</v>
      </c>
      <c r="CN174" s="35" t="n">
        <v>131.200308456858</v>
      </c>
      <c r="CO174" s="35" t="n">
        <v>54.863026030847</v>
      </c>
      <c r="CP174" s="35" t="n">
        <v>83.019541570925</v>
      </c>
      <c r="CQ174" s="35" t="n">
        <v>9.22959566848058</v>
      </c>
      <c r="CR174" s="35" t="n">
        <v>97.097799340964</v>
      </c>
      <c r="CS174" s="35" t="n">
        <v>39.472683001065</v>
      </c>
      <c r="CT174" s="35" t="n">
        <v>116.476107095018</v>
      </c>
      <c r="CU174" s="40" t="s">
        <v>121</v>
      </c>
      <c r="CV174" s="41" t="s">
        <v>121</v>
      </c>
      <c r="CW174" s="41" t="s">
        <v>121</v>
      </c>
      <c r="CX174" s="41" t="s">
        <v>121</v>
      </c>
      <c r="CY174" s="42" t="str">
        <f aca="false">IF(OR(CZ174="true",DA174="true",DB174="true"),"true","false")</f>
        <v>false</v>
      </c>
      <c r="CZ174" s="43" t="s">
        <v>121</v>
      </c>
      <c r="DA174" s="43" t="s">
        <v>121</v>
      </c>
      <c r="DB174" s="43" t="s">
        <v>121</v>
      </c>
      <c r="DC174" s="44" t="str">
        <f aca="false">IF(OR(DD174="true",DE174="true"),"true","false")</f>
        <v>false</v>
      </c>
      <c r="DD174" s="45" t="s">
        <v>121</v>
      </c>
      <c r="DE174" s="45" t="s">
        <v>121</v>
      </c>
      <c r="DF174" s="46" t="str">
        <f aca="false">IF(OR(DG174="true",DH174="true",DI174="true",DJ174="true"),"true","false")</f>
        <v>false</v>
      </c>
      <c r="DG174" s="47" t="s">
        <v>121</v>
      </c>
      <c r="DH174" s="47" t="s">
        <v>121</v>
      </c>
      <c r="DI174" s="47" t="s">
        <v>121</v>
      </c>
      <c r="DJ174" s="47" t="s">
        <v>121</v>
      </c>
      <c r="DK174" s="48" t="s">
        <v>121</v>
      </c>
      <c r="DL174" s="36"/>
      <c r="DM174" s="33"/>
      <c r="DN174" s="25" t="s">
        <v>151</v>
      </c>
    </row>
    <row r="175" customFormat="false" ht="13.8" hidden="false" customHeight="false" outlineLevel="0" collapsed="false">
      <c r="A175" s="28" t="s">
        <v>347</v>
      </c>
      <c r="B175" s="27" t="n">
        <v>6.80547945205479</v>
      </c>
      <c r="C175" s="32" t="s">
        <v>119</v>
      </c>
      <c r="D175" s="29" t="n">
        <v>73</v>
      </c>
      <c r="E175" s="49" t="n">
        <v>0</v>
      </c>
      <c r="F175" s="52" t="n">
        <v>0</v>
      </c>
      <c r="G175" s="49" t="n">
        <v>6</v>
      </c>
      <c r="H175" s="50" t="n">
        <v>14.2</v>
      </c>
      <c r="I175" s="32" t="n">
        <v>2</v>
      </c>
      <c r="J175" s="33" t="s">
        <v>120</v>
      </c>
      <c r="K175" s="33" t="s">
        <v>121</v>
      </c>
      <c r="L175" s="33" t="s">
        <v>120</v>
      </c>
      <c r="M175" s="33" t="s">
        <v>120</v>
      </c>
      <c r="N175" s="33" t="s">
        <v>120</v>
      </c>
      <c r="O175" s="33" t="s">
        <v>120</v>
      </c>
      <c r="P175" s="33" t="s">
        <v>121</v>
      </c>
      <c r="Q175" s="34" t="s">
        <v>120</v>
      </c>
      <c r="R175" s="33" t="n">
        <v>35.49</v>
      </c>
      <c r="S175" s="36" t="s">
        <v>136</v>
      </c>
      <c r="T175" s="34" t="n">
        <v>200</v>
      </c>
      <c r="U175" s="34" t="s">
        <v>123</v>
      </c>
      <c r="V175" s="37" t="n">
        <v>17</v>
      </c>
      <c r="W175" s="37" t="n">
        <v>63</v>
      </c>
      <c r="X175" s="37" t="n">
        <v>17</v>
      </c>
      <c r="Y175" s="37" t="n">
        <v>22</v>
      </c>
      <c r="Z175" s="37" t="n">
        <v>0.86</v>
      </c>
      <c r="AA175" s="37" t="n">
        <v>6.8</v>
      </c>
      <c r="AB175" s="37" t="n">
        <v>105</v>
      </c>
      <c r="AC175" s="37" t="n">
        <v>111</v>
      </c>
      <c r="AD175" s="37" t="n">
        <v>127</v>
      </c>
      <c r="AE175" s="37" t="n">
        <v>60</v>
      </c>
      <c r="AF175" s="37" t="n">
        <v>45</v>
      </c>
      <c r="AG175" s="37" t="n">
        <v>0.24</v>
      </c>
      <c r="AH175" s="34" t="n">
        <v>1.06</v>
      </c>
      <c r="AI175" s="38" t="n">
        <v>5.42</v>
      </c>
      <c r="AJ175" s="39" t="n">
        <v>154.117647058823</v>
      </c>
      <c r="AK175" s="39" t="n">
        <v>618.881118881118</v>
      </c>
      <c r="AL175" s="31" t="n">
        <v>12.89</v>
      </c>
      <c r="AM175" s="35" t="n">
        <v>0.117225</v>
      </c>
      <c r="AN175" s="35" t="n">
        <v>0.0488925</v>
      </c>
      <c r="AO175" s="35"/>
      <c r="AP175" s="35" t="n">
        <v>20.6412710962981</v>
      </c>
      <c r="AQ175" s="35" t="n">
        <v>132.339235787512</v>
      </c>
      <c r="AR175" s="35" t="n">
        <v>82.9008590279985</v>
      </c>
      <c r="AS175" s="35" t="n">
        <v>18.3620723253631</v>
      </c>
      <c r="AT175" s="35" t="n">
        <v>887.931034482759</v>
      </c>
      <c r="AU175" s="35" t="n">
        <v>806.372604732572</v>
      </c>
      <c r="AV175" s="35" t="n">
        <v>79.8899359204654</v>
      </c>
      <c r="AW175" s="35" t="n">
        <v>32.6814624530499</v>
      </c>
      <c r="AX175" s="35" t="n">
        <v>59.4071784147481</v>
      </c>
      <c r="AY175" s="35" t="n">
        <v>12.7043377419054</v>
      </c>
      <c r="AZ175" s="35" t="n">
        <v>4.68831477894566</v>
      </c>
      <c r="BA175" s="35" t="n">
        <v>25.1825580448537</v>
      </c>
      <c r="BB175" s="35" t="n">
        <v>35.6332294174502</v>
      </c>
      <c r="BC175" s="35" t="n">
        <v>29.6091163013993</v>
      </c>
      <c r="BD175" s="35" t="n">
        <v>8.07207985169478</v>
      </c>
      <c r="BE175" s="35" t="n">
        <v>94.3932940936261</v>
      </c>
      <c r="BF175" s="35" t="n">
        <v>336.717749373162</v>
      </c>
      <c r="BG175" s="35" t="n">
        <v>315.356301288114</v>
      </c>
      <c r="BH175" s="35" t="n">
        <v>346.889867508898</v>
      </c>
      <c r="BI175" s="35" t="n">
        <v>41.6573425335011</v>
      </c>
      <c r="BJ175" s="35" t="n">
        <v>346.889867508898</v>
      </c>
      <c r="BK175" s="35" t="n">
        <v>107.473274505825</v>
      </c>
      <c r="BL175" s="35" t="n">
        <v>82.6612505941348</v>
      </c>
      <c r="BM175" s="35" t="n">
        <v>39.8767345130109</v>
      </c>
      <c r="BN175" s="35" t="n">
        <v>3.71042226131651</v>
      </c>
      <c r="BO175" s="35" t="n">
        <v>5.61583925520553</v>
      </c>
      <c r="BP175" s="35" t="n">
        <v>188.20132789189</v>
      </c>
      <c r="BQ175" s="35" t="n">
        <v>92.277480881281</v>
      </c>
      <c r="BR175" s="35" t="n">
        <v>189.60509150668</v>
      </c>
      <c r="BS175" s="35" t="n">
        <v>92.8456709158386</v>
      </c>
      <c r="BT175" s="35" t="n">
        <v>50.9667230746214</v>
      </c>
      <c r="BU175" s="35" t="n">
        <v>72.7584820470664</v>
      </c>
      <c r="BV175" s="35" t="n">
        <v>1.07642338173158</v>
      </c>
      <c r="BW175" s="35" t="n">
        <v>6.62763135109409</v>
      </c>
      <c r="BX175" s="35" t="n">
        <v>1.07844285955952</v>
      </c>
      <c r="BY175" s="35" t="n">
        <v>2.15751717895418</v>
      </c>
      <c r="BZ175" s="35" t="n">
        <v>1.60889236903113</v>
      </c>
      <c r="CA175" s="35" t="n">
        <v>1.56311753826454</v>
      </c>
      <c r="CB175" s="35" t="n">
        <v>1.02583546214174</v>
      </c>
      <c r="CC175" s="35" t="n">
        <v>1.92022853417151</v>
      </c>
      <c r="CD175" s="35" t="n">
        <v>1.86267341607529</v>
      </c>
      <c r="CE175" s="35"/>
      <c r="CF175" s="35" t="n">
        <v>1.39179850252784</v>
      </c>
      <c r="CG175" s="35" t="n">
        <v>2.36989893052562</v>
      </c>
      <c r="CH175" s="35" t="n">
        <v>98.4890624617679</v>
      </c>
      <c r="CI175" s="35" t="n">
        <v>12.4013443307894</v>
      </c>
      <c r="CJ175" s="35" t="n">
        <v>7.94598981297703</v>
      </c>
      <c r="CK175" s="35" t="n">
        <v>30.9299878217807</v>
      </c>
      <c r="CL175" s="35"/>
      <c r="CM175" s="35" t="n">
        <v>44.2132380942175</v>
      </c>
      <c r="CN175" s="35" t="n">
        <v>84.1458021925281</v>
      </c>
      <c r="CO175" s="35" t="n">
        <v>26.5243212725685</v>
      </c>
      <c r="CP175" s="35" t="n">
        <v>37.0581706157977</v>
      </c>
      <c r="CQ175" s="35" t="n">
        <v>6.34438095843259</v>
      </c>
      <c r="CR175" s="35" t="n">
        <v>71.1441170754921</v>
      </c>
      <c r="CS175" s="35" t="n">
        <v>132.790323452063</v>
      </c>
      <c r="CT175" s="35" t="n">
        <v>60.3287025768621</v>
      </c>
      <c r="CU175" s="40" t="s">
        <v>120</v>
      </c>
      <c r="CV175" s="41" t="s">
        <v>121</v>
      </c>
      <c r="CW175" s="41" t="s">
        <v>120</v>
      </c>
      <c r="CX175" s="41" t="s">
        <v>121</v>
      </c>
      <c r="CY175" s="42" t="str">
        <f aca="false">IF(OR(CZ175="true",DA175="true",DB175="true"),"true","false")</f>
        <v>false</v>
      </c>
      <c r="CZ175" s="43" t="s">
        <v>121</v>
      </c>
      <c r="DA175" s="43" t="s">
        <v>121</v>
      </c>
      <c r="DB175" s="43" t="s">
        <v>121</v>
      </c>
      <c r="DC175" s="44" t="str">
        <f aca="false">IF(OR(DD175="true",DE175="true"),"true","false")</f>
        <v>true</v>
      </c>
      <c r="DD175" s="45" t="s">
        <v>120</v>
      </c>
      <c r="DE175" s="45" t="s">
        <v>121</v>
      </c>
      <c r="DF175" s="46" t="str">
        <f aca="false">IF(OR(DG175="true",DH175="true",DI175="true",DJ175="true"),"true","false")</f>
        <v>true</v>
      </c>
      <c r="DG175" s="47" t="s">
        <v>120</v>
      </c>
      <c r="DH175" s="47" t="s">
        <v>121</v>
      </c>
      <c r="DI175" s="47" t="s">
        <v>121</v>
      </c>
      <c r="DJ175" s="47" t="s">
        <v>121</v>
      </c>
      <c r="DK175" s="48" t="s">
        <v>120</v>
      </c>
      <c r="DL175" s="36" t="s">
        <v>324</v>
      </c>
      <c r="DM175" s="33" t="n">
        <v>20</v>
      </c>
      <c r="DN175" s="25" t="n">
        <v>1</v>
      </c>
    </row>
    <row r="176" customFormat="false" ht="13.8" hidden="false" customHeight="false" outlineLevel="0" collapsed="false">
      <c r="A176" s="28" t="s">
        <v>348</v>
      </c>
      <c r="B176" s="27" t="n">
        <v>6.2931506849315</v>
      </c>
      <c r="C176" s="32" t="s">
        <v>119</v>
      </c>
      <c r="D176" s="29" t="n">
        <v>66</v>
      </c>
      <c r="E176" s="49" t="n">
        <v>0</v>
      </c>
      <c r="F176" s="52" t="n">
        <v>0</v>
      </c>
      <c r="G176" s="49" t="n">
        <v>2</v>
      </c>
      <c r="H176" s="50" t="n">
        <v>3</v>
      </c>
      <c r="I176" s="32" t="n">
        <v>1</v>
      </c>
      <c r="J176" s="33" t="s">
        <v>121</v>
      </c>
      <c r="K176" s="33" t="s">
        <v>121</v>
      </c>
      <c r="L176" s="33" t="s">
        <v>120</v>
      </c>
      <c r="M176" s="33" t="s">
        <v>121</v>
      </c>
      <c r="N176" s="33" t="s">
        <v>120</v>
      </c>
      <c r="O176" s="33" t="s">
        <v>120</v>
      </c>
      <c r="P176" s="33" t="s">
        <v>121</v>
      </c>
      <c r="Q176" s="34" t="s">
        <v>120</v>
      </c>
      <c r="R176" s="33" t="n">
        <v>37.33</v>
      </c>
      <c r="S176" s="36" t="s">
        <v>136</v>
      </c>
      <c r="T176" s="34" t="n">
        <v>152</v>
      </c>
      <c r="U176" s="34" t="s">
        <v>155</v>
      </c>
      <c r="V176" s="37" t="n">
        <v>43</v>
      </c>
      <c r="W176" s="37" t="n">
        <v>57</v>
      </c>
      <c r="X176" s="37" t="n">
        <v>28</v>
      </c>
      <c r="Y176" s="37" t="n">
        <v>61</v>
      </c>
      <c r="Z176" s="37" t="n">
        <v>1.21</v>
      </c>
      <c r="AA176" s="37" t="n">
        <v>7.1</v>
      </c>
      <c r="AB176" s="37" t="n">
        <v>125</v>
      </c>
      <c r="AC176" s="37" t="n">
        <v>365</v>
      </c>
      <c r="AD176" s="37" t="n">
        <v>258</v>
      </c>
      <c r="AE176" s="37"/>
      <c r="AF176" s="37" t="n">
        <v>44</v>
      </c>
      <c r="AG176" s="37" t="n">
        <v>0.36</v>
      </c>
      <c r="AH176" s="34" t="n">
        <v>0.24</v>
      </c>
      <c r="AI176" s="38" t="n">
        <v>5.93</v>
      </c>
      <c r="AJ176" s="39"/>
      <c r="AK176" s="39"/>
      <c r="AL176" s="31" t="n">
        <v>8.95</v>
      </c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40" t="s">
        <v>120</v>
      </c>
      <c r="CV176" s="41" t="s">
        <v>121</v>
      </c>
      <c r="CW176" s="41" t="s">
        <v>120</v>
      </c>
      <c r="CX176" s="41" t="s">
        <v>120</v>
      </c>
      <c r="CY176" s="42" t="str">
        <f aca="false">IF(OR(CZ176="true",DA176="true",DB176="true"),"true","false")</f>
        <v>true</v>
      </c>
      <c r="CZ176" s="43" t="s">
        <v>120</v>
      </c>
      <c r="DA176" s="43" t="s">
        <v>121</v>
      </c>
      <c r="DB176" s="43" t="s">
        <v>121</v>
      </c>
      <c r="DC176" s="44" t="str">
        <f aca="false">IF(OR(DD176="true",DE176="true"),"true","false")</f>
        <v>false</v>
      </c>
      <c r="DD176" s="45" t="s">
        <v>121</v>
      </c>
      <c r="DE176" s="45" t="s">
        <v>121</v>
      </c>
      <c r="DF176" s="46" t="str">
        <f aca="false">IF(OR(DG176="true",DH176="true",DI176="true",DJ176="true"),"true","false")</f>
        <v>true</v>
      </c>
      <c r="DG176" s="47" t="s">
        <v>120</v>
      </c>
      <c r="DH176" s="47" t="s">
        <v>121</v>
      </c>
      <c r="DI176" s="47" t="s">
        <v>121</v>
      </c>
      <c r="DJ176" s="47" t="s">
        <v>121</v>
      </c>
      <c r="DK176" s="48" t="s">
        <v>121</v>
      </c>
      <c r="DL176" s="36"/>
      <c r="DM176" s="33"/>
      <c r="DN176" s="25" t="n">
        <v>1</v>
      </c>
    </row>
    <row r="177" customFormat="false" ht="13.8" hidden="false" customHeight="false" outlineLevel="0" collapsed="false">
      <c r="A177" s="28" t="s">
        <v>349</v>
      </c>
      <c r="B177" s="27" t="n">
        <v>5.92602739726027</v>
      </c>
      <c r="C177" s="32" t="s">
        <v>119</v>
      </c>
      <c r="D177" s="29" t="n">
        <v>79</v>
      </c>
      <c r="E177" s="49" t="n">
        <v>0</v>
      </c>
      <c r="F177" s="52" t="n">
        <v>0</v>
      </c>
      <c r="G177" s="49" t="n">
        <v>2</v>
      </c>
      <c r="H177" s="50" t="n">
        <v>9.85</v>
      </c>
      <c r="I177" s="32" t="n">
        <v>1</v>
      </c>
      <c r="J177" s="33" t="s">
        <v>121</v>
      </c>
      <c r="K177" s="33" t="s">
        <v>121</v>
      </c>
      <c r="L177" s="33" t="s">
        <v>120</v>
      </c>
      <c r="M177" s="33" t="s">
        <v>121</v>
      </c>
      <c r="N177" s="33" t="s">
        <v>120</v>
      </c>
      <c r="O177" s="33" t="s">
        <v>120</v>
      </c>
      <c r="P177" s="33" t="s">
        <v>121</v>
      </c>
      <c r="Q177" s="34" t="s">
        <v>121</v>
      </c>
      <c r="R177" s="35" t="n">
        <v>26.81</v>
      </c>
      <c r="S177" s="36" t="s">
        <v>122</v>
      </c>
      <c r="T177" s="34" t="n">
        <v>115</v>
      </c>
      <c r="U177" s="34" t="s">
        <v>123</v>
      </c>
      <c r="V177" s="37" t="n">
        <v>31</v>
      </c>
      <c r="W177" s="37" t="n">
        <v>68</v>
      </c>
      <c r="X177" s="37" t="n">
        <v>37</v>
      </c>
      <c r="Y177" s="37" t="n">
        <v>34</v>
      </c>
      <c r="Z177" s="37" t="n">
        <v>1.12</v>
      </c>
      <c r="AA177" s="37" t="n">
        <v>6.4</v>
      </c>
      <c r="AB177" s="37" t="n">
        <v>97</v>
      </c>
      <c r="AC177" s="37" t="n">
        <v>106</v>
      </c>
      <c r="AD177" s="37" t="n">
        <v>228</v>
      </c>
      <c r="AE177" s="37" t="n">
        <v>159</v>
      </c>
      <c r="AF177" s="37" t="n">
        <v>48</v>
      </c>
      <c r="AG177" s="37" t="n">
        <v>0.34</v>
      </c>
      <c r="AH177" s="34" t="n">
        <v>0.26</v>
      </c>
      <c r="AI177" s="38" t="n">
        <v>5.63</v>
      </c>
      <c r="AJ177" s="39" t="n">
        <v>537.693522906793</v>
      </c>
      <c r="AK177" s="39" t="n">
        <v>1181.42542248346</v>
      </c>
      <c r="AL177" s="31" t="n">
        <v>15.23</v>
      </c>
      <c r="AM177" s="35" t="n">
        <v>0.26205</v>
      </c>
      <c r="AN177" s="35" t="n">
        <v>0.0398925</v>
      </c>
      <c r="AO177" s="35"/>
      <c r="AP177" s="35" t="n">
        <v>48.9404472337291</v>
      </c>
      <c r="AQ177" s="35" t="n">
        <v>589.14486395563</v>
      </c>
      <c r="AR177" s="35" t="n">
        <v>97.4416384424796</v>
      </c>
      <c r="AS177" s="35" t="n">
        <v>34.7260893074678</v>
      </c>
      <c r="AT177" s="35" t="n">
        <v>1784.28954606415</v>
      </c>
      <c r="AU177" s="35" t="n">
        <v>1764.68415429727</v>
      </c>
      <c r="AV177" s="35" t="n">
        <v>90.533198998257</v>
      </c>
      <c r="AW177" s="35" t="n">
        <v>40.2927959830233</v>
      </c>
      <c r="AX177" s="35" t="n">
        <v>136.04715294934</v>
      </c>
      <c r="AY177" s="35" t="n">
        <v>22.5318507219585</v>
      </c>
      <c r="AZ177" s="35" t="n">
        <v>4.69708883038338</v>
      </c>
      <c r="BA177" s="35" t="n">
        <v>49.3122929019636</v>
      </c>
      <c r="BB177" s="35" t="n">
        <v>62.9247916006642</v>
      </c>
      <c r="BC177" s="35" t="n">
        <v>44.0037512333994</v>
      </c>
      <c r="BD177" s="35" t="n">
        <v>21.4882124322479</v>
      </c>
      <c r="BE177" s="35" t="n">
        <v>163.121435445256</v>
      </c>
      <c r="BF177" s="35" t="n">
        <v>954.165320212382</v>
      </c>
      <c r="BG177" s="35" t="n">
        <v>591.02070276658</v>
      </c>
      <c r="BH177" s="35" t="n">
        <v>470.989708764887</v>
      </c>
      <c r="BI177" s="35" t="n">
        <v>67.4012734465694</v>
      </c>
      <c r="BJ177" s="35" t="n">
        <v>396.733246374009</v>
      </c>
      <c r="BK177" s="35" t="n">
        <v>116.559367769261</v>
      </c>
      <c r="BL177" s="35" t="n">
        <v>107.406709720012</v>
      </c>
      <c r="BM177" s="35" t="n">
        <v>68.0835625011497</v>
      </c>
      <c r="BN177" s="35" t="n">
        <v>8.79264365811745</v>
      </c>
      <c r="BO177" s="35" t="n">
        <v>10.7995719503709</v>
      </c>
      <c r="BP177" s="35" t="n">
        <v>275.769439100182</v>
      </c>
      <c r="BQ177" s="35" t="n">
        <v>112.732322125355</v>
      </c>
      <c r="BR177" s="35" t="n">
        <v>216.610829619771</v>
      </c>
      <c r="BS177" s="35" t="n">
        <v>91.1076778689565</v>
      </c>
      <c r="BT177" s="35" t="n">
        <v>80.8134113605009</v>
      </c>
      <c r="BU177" s="35" t="n">
        <v>89.9601568187715</v>
      </c>
      <c r="BV177" s="35" t="n">
        <v>1.22317210389504</v>
      </c>
      <c r="BW177" s="35" t="n">
        <v>5.54384491676757</v>
      </c>
      <c r="BX177" s="35" t="n">
        <v>1.13465165910378</v>
      </c>
      <c r="BY177" s="35" t="n">
        <v>3.28674186440929</v>
      </c>
      <c r="BZ177" s="35" t="n">
        <v>1.36857450750655</v>
      </c>
      <c r="CA177" s="35"/>
      <c r="CB177" s="35" t="n">
        <v>1.43319779800056</v>
      </c>
      <c r="CC177" s="35" t="n">
        <v>3.35876990693907</v>
      </c>
      <c r="CD177" s="35" t="n">
        <v>2.47019966264652</v>
      </c>
      <c r="CE177" s="35" t="n">
        <v>1.37833531700825</v>
      </c>
      <c r="CF177" s="35" t="n">
        <v>1.79401116992541</v>
      </c>
      <c r="CG177" s="35" t="n">
        <v>1.94042331245089</v>
      </c>
      <c r="CH177" s="35" t="n">
        <v>142.64510389109</v>
      </c>
      <c r="CI177" s="35" t="n">
        <v>17.8951773923446</v>
      </c>
      <c r="CJ177" s="35" t="n">
        <v>11.4937107710269</v>
      </c>
      <c r="CK177" s="35" t="n">
        <v>46.4160713688236</v>
      </c>
      <c r="CL177" s="35" t="n">
        <v>10.1918859937033</v>
      </c>
      <c r="CM177" s="35" t="n">
        <v>70.6638000456908</v>
      </c>
      <c r="CN177" s="35" t="n">
        <v>111.523872891204</v>
      </c>
      <c r="CO177" s="35" t="n">
        <v>46.5154473060239</v>
      </c>
      <c r="CP177" s="35" t="n">
        <v>59.3018178924593</v>
      </c>
      <c r="CQ177" s="35" t="n">
        <v>10.5645457582043</v>
      </c>
      <c r="CR177" s="35" t="n">
        <v>108.327280244595</v>
      </c>
      <c r="CS177" s="35" t="n">
        <v>56.3487836163225</v>
      </c>
      <c r="CT177" s="35" t="n">
        <v>88.0214637433388</v>
      </c>
      <c r="CU177" s="40" t="s">
        <v>120</v>
      </c>
      <c r="CV177" s="41" t="s">
        <v>121</v>
      </c>
      <c r="CW177" s="41" t="s">
        <v>120</v>
      </c>
      <c r="CX177" s="41" t="s">
        <v>121</v>
      </c>
      <c r="CY177" s="42" t="str">
        <f aca="false">IF(OR(CZ177="true",DA177="true",DB177="true"),"true","false")</f>
        <v>true</v>
      </c>
      <c r="CZ177" s="43" t="s">
        <v>121</v>
      </c>
      <c r="DA177" s="43" t="s">
        <v>120</v>
      </c>
      <c r="DB177" s="43" t="s">
        <v>121</v>
      </c>
      <c r="DC177" s="44" t="str">
        <f aca="false">IF(OR(DD177="true",DE177="true"),"true","false")</f>
        <v>false</v>
      </c>
      <c r="DD177" s="45" t="s">
        <v>121</v>
      </c>
      <c r="DE177" s="45" t="s">
        <v>121</v>
      </c>
      <c r="DF177" s="46" t="str">
        <f aca="false">IF(OR(DG177="true",DH177="true",DI177="true",DJ177="true"),"true","false")</f>
        <v>false</v>
      </c>
      <c r="DG177" s="47" t="s">
        <v>121</v>
      </c>
      <c r="DH177" s="47" t="s">
        <v>121</v>
      </c>
      <c r="DI177" s="47" t="s">
        <v>121</v>
      </c>
      <c r="DJ177" s="47" t="s">
        <v>121</v>
      </c>
      <c r="DK177" s="48" t="s">
        <v>121</v>
      </c>
      <c r="DL177" s="36"/>
      <c r="DM177" s="33"/>
      <c r="DN177" s="25" t="n">
        <v>0</v>
      </c>
    </row>
    <row r="178" customFormat="false" ht="13.8" hidden="false" customHeight="false" outlineLevel="0" collapsed="false">
      <c r="A178" s="28" t="s">
        <v>350</v>
      </c>
      <c r="B178" s="27" t="n">
        <v>5.96438356164383</v>
      </c>
      <c r="C178" s="32" t="s">
        <v>119</v>
      </c>
      <c r="D178" s="29" t="n">
        <v>68</v>
      </c>
      <c r="E178" s="49" t="n">
        <v>0</v>
      </c>
      <c r="F178" s="52" t="n">
        <v>0</v>
      </c>
      <c r="G178" s="49" t="n">
        <v>1</v>
      </c>
      <c r="H178" s="50" t="n">
        <v>4.25</v>
      </c>
      <c r="I178" s="32" t="n">
        <v>2</v>
      </c>
      <c r="J178" s="33" t="s">
        <v>120</v>
      </c>
      <c r="K178" s="33" t="s">
        <v>121</v>
      </c>
      <c r="L178" s="33" t="s">
        <v>120</v>
      </c>
      <c r="M178" s="33" t="s">
        <v>121</v>
      </c>
      <c r="N178" s="33" t="s">
        <v>121</v>
      </c>
      <c r="O178" s="33" t="s">
        <v>121</v>
      </c>
      <c r="P178" s="33" t="s">
        <v>121</v>
      </c>
      <c r="Q178" s="34" t="s">
        <v>121</v>
      </c>
      <c r="R178" s="35" t="n">
        <v>24.82</v>
      </c>
      <c r="S178" s="36" t="s">
        <v>130</v>
      </c>
      <c r="T178" s="34" t="n">
        <v>146</v>
      </c>
      <c r="U178" s="34" t="s">
        <v>123</v>
      </c>
      <c r="V178" s="37" t="n">
        <v>31</v>
      </c>
      <c r="W178" s="37" t="n">
        <v>68</v>
      </c>
      <c r="X178" s="37" t="n">
        <v>37</v>
      </c>
      <c r="Y178" s="37" t="n">
        <v>34</v>
      </c>
      <c r="Z178" s="37" t="n">
        <v>1.12</v>
      </c>
      <c r="AA178" s="37" t="n">
        <v>6.4</v>
      </c>
      <c r="AB178" s="37" t="n">
        <v>97</v>
      </c>
      <c r="AC178" s="37" t="n">
        <v>106</v>
      </c>
      <c r="AD178" s="37" t="n">
        <v>228</v>
      </c>
      <c r="AE178" s="37" t="n">
        <v>159</v>
      </c>
      <c r="AF178" s="37" t="n">
        <v>48</v>
      </c>
      <c r="AG178" s="37" t="n">
        <v>0.34</v>
      </c>
      <c r="AH178" s="34" t="n">
        <v>0.26</v>
      </c>
      <c r="AI178" s="38" t="n">
        <v>5.63</v>
      </c>
      <c r="AJ178" s="39" t="n">
        <v>476.674565560821</v>
      </c>
      <c r="AK178" s="39" t="n">
        <v>620.808229243203</v>
      </c>
      <c r="AL178" s="31" t="n">
        <v>6.63</v>
      </c>
      <c r="AM178" s="35" t="n">
        <v>0.150075</v>
      </c>
      <c r="AN178" s="35" t="n">
        <v>0.0331425</v>
      </c>
      <c r="AO178" s="35" t="n">
        <v>0.0643575</v>
      </c>
      <c r="AP178" s="35" t="n">
        <v>35.2862610484042</v>
      </c>
      <c r="AQ178" s="35" t="n">
        <v>261.734821448867</v>
      </c>
      <c r="AR178" s="35" t="n">
        <v>82.7608160927644</v>
      </c>
      <c r="AS178" s="35" t="n">
        <v>23.6872049376398</v>
      </c>
      <c r="AT178" s="35" t="n">
        <v>853.425544973064</v>
      </c>
      <c r="AU178" s="35" t="n">
        <v>1452.17420953334</v>
      </c>
      <c r="AV178" s="35" t="n">
        <v>90.3581453292144</v>
      </c>
      <c r="AW178" s="35" t="n">
        <v>43.0936546877053</v>
      </c>
      <c r="AX178" s="35" t="n">
        <v>74.3072761575709</v>
      </c>
      <c r="AY178" s="35" t="n">
        <v>29.3484405944783</v>
      </c>
      <c r="AZ178" s="35" t="n">
        <v>4.90659169124334</v>
      </c>
      <c r="BA178" s="35" t="n">
        <v>28.9601096397254</v>
      </c>
      <c r="BB178" s="35" t="n">
        <v>25.9813354746063</v>
      </c>
      <c r="BC178" s="35" t="n">
        <v>29.4260631404144</v>
      </c>
      <c r="BD178" s="35" t="n">
        <v>17.3611957118594</v>
      </c>
      <c r="BE178" s="35" t="n">
        <v>138.991700588146</v>
      </c>
      <c r="BF178" s="35" t="n">
        <v>803.617971803478</v>
      </c>
      <c r="BG178" s="35" t="n">
        <v>404.870940882598</v>
      </c>
      <c r="BH178" s="35" t="n">
        <v>402.836517255451</v>
      </c>
      <c r="BI178" s="35" t="n">
        <v>55.7857183222503</v>
      </c>
      <c r="BJ178" s="35" t="n">
        <v>363.165256526077</v>
      </c>
      <c r="BK178" s="35" t="n">
        <v>120.203789792507</v>
      </c>
      <c r="BL178" s="35" t="n">
        <v>114.129753087097</v>
      </c>
      <c r="BM178" s="35" t="n">
        <v>70.2469180400631</v>
      </c>
      <c r="BN178" s="35" t="n">
        <v>7.92230908361617</v>
      </c>
      <c r="BO178" s="35" t="n">
        <v>6.27649475439675</v>
      </c>
      <c r="BP178" s="35" t="n">
        <v>239.271585115657</v>
      </c>
      <c r="BQ178" s="35" t="n">
        <v>98.1599188861128</v>
      </c>
      <c r="BR178" s="35" t="n">
        <v>229.411816868922</v>
      </c>
      <c r="BS178" s="35" t="n">
        <v>111.963594431542</v>
      </c>
      <c r="BT178" s="35" t="n">
        <v>145.319691754395</v>
      </c>
      <c r="BU178" s="35" t="n">
        <v>138.089195040122</v>
      </c>
      <c r="BV178" s="35" t="n">
        <v>1.20667970163355</v>
      </c>
      <c r="BW178" s="35" t="n">
        <v>4.80000391681055</v>
      </c>
      <c r="BX178" s="35" t="n">
        <v>1.09729131928693</v>
      </c>
      <c r="BY178" s="35" t="n">
        <v>2.70042013503141</v>
      </c>
      <c r="BZ178" s="35" t="n">
        <v>1.25851296588395</v>
      </c>
      <c r="CA178" s="35"/>
      <c r="CB178" s="35" t="n">
        <v>1.22081604642912</v>
      </c>
      <c r="CC178" s="35" t="n">
        <v>3.0858038205295</v>
      </c>
      <c r="CD178" s="35" t="n">
        <v>2.24772052193539</v>
      </c>
      <c r="CE178" s="35" t="n">
        <v>1.11613977901435</v>
      </c>
      <c r="CF178" s="35" t="n">
        <v>1.32885811022378</v>
      </c>
      <c r="CG178" s="35" t="n">
        <v>2.14741978981449</v>
      </c>
      <c r="CH178" s="35" t="n">
        <v>121.262714736831</v>
      </c>
      <c r="CI178" s="35" t="n">
        <v>17.3982977063432</v>
      </c>
      <c r="CJ178" s="35" t="n">
        <v>11.7885260513877</v>
      </c>
      <c r="CK178" s="35" t="n">
        <v>45.3063734034205</v>
      </c>
      <c r="CL178" s="35"/>
      <c r="CM178" s="35" t="n">
        <v>63.8399856912719</v>
      </c>
      <c r="CN178" s="35" t="n">
        <v>112.318880388806</v>
      </c>
      <c r="CO178" s="35" t="n">
        <v>45.2401227786203</v>
      </c>
      <c r="CP178" s="35" t="n">
        <v>56.7511688376522</v>
      </c>
      <c r="CQ178" s="35" t="n">
        <v>6.9240739254342</v>
      </c>
      <c r="CR178" s="35" t="n">
        <v>90.1911717055449</v>
      </c>
      <c r="CS178" s="35" t="n">
        <v>154.603341667523</v>
      </c>
      <c r="CT178" s="35" t="n">
        <v>77.951368773711</v>
      </c>
      <c r="CU178" s="40" t="s">
        <v>121</v>
      </c>
      <c r="CV178" s="41" t="s">
        <v>121</v>
      </c>
      <c r="CW178" s="41" t="s">
        <v>121</v>
      </c>
      <c r="CX178" s="41" t="s">
        <v>121</v>
      </c>
      <c r="CY178" s="42" t="str">
        <f aca="false">IF(OR(CZ178="true",DA178="true",DB178="true"),"true","false")</f>
        <v>false</v>
      </c>
      <c r="CZ178" s="43" t="s">
        <v>121</v>
      </c>
      <c r="DA178" s="43" t="s">
        <v>121</v>
      </c>
      <c r="DB178" s="43" t="s">
        <v>121</v>
      </c>
      <c r="DC178" s="44" t="str">
        <f aca="false">IF(OR(DD178="true",DE178="true"),"true","false")</f>
        <v>false</v>
      </c>
      <c r="DD178" s="45" t="s">
        <v>121</v>
      </c>
      <c r="DE178" s="45" t="s">
        <v>121</v>
      </c>
      <c r="DF178" s="46" t="str">
        <f aca="false">IF(OR(DG178="true",DH178="true",DI178="true",DJ178="true"),"true","false")</f>
        <v>false</v>
      </c>
      <c r="DG178" s="47" t="s">
        <v>121</v>
      </c>
      <c r="DH178" s="47" t="s">
        <v>121</v>
      </c>
      <c r="DI178" s="47" t="s">
        <v>121</v>
      </c>
      <c r="DJ178" s="47" t="s">
        <v>121</v>
      </c>
      <c r="DK178" s="48" t="s">
        <v>121</v>
      </c>
      <c r="DL178" s="36"/>
      <c r="DM178" s="33"/>
      <c r="DN178" s="25" t="n">
        <v>1</v>
      </c>
    </row>
    <row r="179" customFormat="false" ht="13.8" hidden="false" customHeight="false" outlineLevel="0" collapsed="false">
      <c r="A179" s="51" t="s">
        <v>351</v>
      </c>
      <c r="B179" s="27" t="n">
        <v>6.55890410958904</v>
      </c>
      <c r="C179" s="32" t="s">
        <v>119</v>
      </c>
      <c r="D179" s="29" t="n">
        <v>74</v>
      </c>
      <c r="E179" s="49" t="n">
        <v>0</v>
      </c>
      <c r="F179" s="52" t="n">
        <v>1</v>
      </c>
      <c r="G179" s="49" t="n">
        <v>9</v>
      </c>
      <c r="H179" s="50" t="n">
        <v>30.13</v>
      </c>
      <c r="I179" s="32" t="n">
        <v>4</v>
      </c>
      <c r="J179" s="33" t="s">
        <v>121</v>
      </c>
      <c r="K179" s="33" t="s">
        <v>121</v>
      </c>
      <c r="L179" s="33" t="s">
        <v>121</v>
      </c>
      <c r="M179" s="33" t="s">
        <v>121</v>
      </c>
      <c r="N179" s="33" t="s">
        <v>120</v>
      </c>
      <c r="O179" s="33" t="s">
        <v>120</v>
      </c>
      <c r="P179" s="33" t="s">
        <v>121</v>
      </c>
      <c r="Q179" s="34" t="s">
        <v>121</v>
      </c>
      <c r="R179" s="33" t="n">
        <v>25.61</v>
      </c>
      <c r="S179" s="36" t="s">
        <v>122</v>
      </c>
      <c r="T179" s="34" t="n">
        <v>137</v>
      </c>
      <c r="U179" s="34" t="s">
        <v>123</v>
      </c>
      <c r="V179" s="37" t="n">
        <v>19</v>
      </c>
      <c r="W179" s="37" t="n">
        <v>34</v>
      </c>
      <c r="X179" s="37" t="n">
        <v>25</v>
      </c>
      <c r="Y179" s="37" t="n">
        <v>10</v>
      </c>
      <c r="Z179" s="37" t="n">
        <v>0.74</v>
      </c>
      <c r="AA179" s="37" t="n">
        <v>4.7</v>
      </c>
      <c r="AB179" s="37" t="n">
        <v>91</v>
      </c>
      <c r="AC179" s="37" t="n">
        <v>92</v>
      </c>
      <c r="AD179" s="37" t="n">
        <v>137</v>
      </c>
      <c r="AE179" s="37" t="n">
        <v>65</v>
      </c>
      <c r="AF179" s="37" t="n">
        <v>54</v>
      </c>
      <c r="AG179" s="37" t="n">
        <v>0.16</v>
      </c>
      <c r="AH179" s="34" t="n">
        <v>1.11</v>
      </c>
      <c r="AI179" s="38" t="n">
        <v>1.9</v>
      </c>
      <c r="AJ179" s="39" t="n">
        <v>175.923076923076</v>
      </c>
      <c r="AK179" s="39" t="n">
        <v>545.428571428571</v>
      </c>
      <c r="AL179" s="31" t="n">
        <v>11.92</v>
      </c>
      <c r="AM179" s="35" t="n">
        <v>0.63375</v>
      </c>
      <c r="AN179" s="35" t="n">
        <v>0.09765</v>
      </c>
      <c r="AO179" s="35"/>
      <c r="AP179" s="35" t="n">
        <v>52.1264240103048</v>
      </c>
      <c r="AQ179" s="35" t="n">
        <v>594.242265815016</v>
      </c>
      <c r="AR179" s="35" t="n">
        <v>87.5922973583409</v>
      </c>
      <c r="AS179" s="35" t="n">
        <v>25.5707824165385</v>
      </c>
      <c r="AT179" s="35" t="n">
        <v>1570.59077580524</v>
      </c>
      <c r="AU179" s="35" t="n">
        <v>1624.30954924647</v>
      </c>
      <c r="AV179" s="35" t="n">
        <v>91.2334136744275</v>
      </c>
      <c r="AW179" s="35" t="n">
        <v>42.0083219396411</v>
      </c>
      <c r="AX179" s="35" t="n">
        <v>415.441092901144</v>
      </c>
      <c r="AY179" s="35" t="n">
        <v>32.2263229135391</v>
      </c>
      <c r="AZ179" s="35" t="n">
        <v>4.67005042697325</v>
      </c>
      <c r="BA179" s="35" t="n">
        <v>41.7072661228607</v>
      </c>
      <c r="BB179" s="35" t="n">
        <v>36.7481895798132</v>
      </c>
      <c r="BC179" s="35" t="n">
        <v>41.0083358718271</v>
      </c>
      <c r="BD179" s="35" t="n">
        <v>22.7363021662363</v>
      </c>
      <c r="BE179" s="35" t="n">
        <v>155.316714308715</v>
      </c>
      <c r="BF179" s="35" t="n">
        <v>895.167035025109</v>
      </c>
      <c r="BG179" s="35" t="n">
        <v>696.810731378242</v>
      </c>
      <c r="BH179" s="35" t="n">
        <v>730.378721226174</v>
      </c>
      <c r="BI179" s="35" t="n">
        <v>50.5936650288584</v>
      </c>
      <c r="BJ179" s="35" t="n">
        <v>700.879578632537</v>
      </c>
      <c r="BK179" s="35" t="n">
        <v>185.153189150684</v>
      </c>
      <c r="BL179" s="35" t="n">
        <v>130.171866467961</v>
      </c>
      <c r="BM179" s="35" t="n">
        <v>71.5948549527706</v>
      </c>
      <c r="BN179" s="35" t="n">
        <v>16.4792122998409</v>
      </c>
      <c r="BO179" s="35" t="n">
        <v>8.17858350899513</v>
      </c>
      <c r="BP179" s="35" t="n">
        <v>233.121763565151</v>
      </c>
      <c r="BQ179" s="35" t="n">
        <v>78.4403823926426</v>
      </c>
      <c r="BR179" s="35" t="n">
        <v>217.245865540747</v>
      </c>
      <c r="BS179" s="35" t="n">
        <v>95.1184310540691</v>
      </c>
      <c r="BT179" s="35" t="n">
        <v>68.5471912026982</v>
      </c>
      <c r="BU179" s="35" t="n">
        <v>93.5252707610938</v>
      </c>
      <c r="BV179" s="35" t="n">
        <v>1.2601958640739</v>
      </c>
      <c r="BW179" s="35" t="n">
        <v>6.12276189410968</v>
      </c>
      <c r="BX179" s="35" t="n">
        <v>1.27870774416333</v>
      </c>
      <c r="BY179" s="35" t="n">
        <v>2.64791371150503</v>
      </c>
      <c r="BZ179" s="35"/>
      <c r="CA179" s="35" t="n">
        <v>1.56311753826454</v>
      </c>
      <c r="CB179" s="35" t="n">
        <v>1.44396834641622</v>
      </c>
      <c r="CC179" s="35" t="n">
        <v>2.85356387031668</v>
      </c>
      <c r="CD179" s="35" t="n">
        <v>2.63949922055529</v>
      </c>
      <c r="CE179" s="35"/>
      <c r="CF179" s="35" t="n">
        <v>1.30832675230641</v>
      </c>
      <c r="CG179" s="35" t="n">
        <v>2.89866554180728</v>
      </c>
      <c r="CH179" s="35" t="n">
        <v>145.212315602097</v>
      </c>
      <c r="CI179" s="35" t="n">
        <v>22.8805369085584</v>
      </c>
      <c r="CJ179" s="35" t="n">
        <v>13.7627946704331</v>
      </c>
      <c r="CK179" s="35" t="n">
        <v>46.0848182448227</v>
      </c>
      <c r="CL179" s="35" t="n">
        <v>14.9321181981564</v>
      </c>
      <c r="CM179" s="35" t="n">
        <v>66.2415708402785</v>
      </c>
      <c r="CN179" s="35" t="n">
        <v>100.609082455374</v>
      </c>
      <c r="CO179" s="35" t="n">
        <v>59.4177564858596</v>
      </c>
      <c r="CP179" s="35" t="n">
        <v>68.5603427082849</v>
      </c>
      <c r="CQ179" s="35" t="n">
        <v>12.5686271584098</v>
      </c>
      <c r="CR179" s="35" t="n">
        <v>100.062514800772</v>
      </c>
      <c r="CS179" s="35"/>
      <c r="CT179" s="35" t="n">
        <v>65.7612538104772</v>
      </c>
      <c r="CU179" s="40" t="s">
        <v>120</v>
      </c>
      <c r="CV179" s="41" t="s">
        <v>121</v>
      </c>
      <c r="CW179" s="41" t="s">
        <v>120</v>
      </c>
      <c r="CX179" s="41" t="s">
        <v>120</v>
      </c>
      <c r="CY179" s="42" t="str">
        <f aca="false">IF(OR(CZ179="true",DA179="true",DB179="true"),"true","false")</f>
        <v>true</v>
      </c>
      <c r="CZ179" s="43" t="s">
        <v>120</v>
      </c>
      <c r="DA179" s="43" t="s">
        <v>121</v>
      </c>
      <c r="DB179" s="43" t="s">
        <v>121</v>
      </c>
      <c r="DC179" s="44" t="str">
        <f aca="false">IF(OR(DD179="true",DE179="true"),"true","false")</f>
        <v>false</v>
      </c>
      <c r="DD179" s="45" t="s">
        <v>121</v>
      </c>
      <c r="DE179" s="45" t="s">
        <v>121</v>
      </c>
      <c r="DF179" s="46" t="str">
        <f aca="false">IF(OR(DG179="true",DH179="true",DI179="true",DJ179="true"),"true","false")</f>
        <v>false</v>
      </c>
      <c r="DG179" s="47" t="s">
        <v>121</v>
      </c>
      <c r="DH179" s="47" t="s">
        <v>121</v>
      </c>
      <c r="DI179" s="47" t="s">
        <v>121</v>
      </c>
      <c r="DJ179" s="47" t="s">
        <v>121</v>
      </c>
      <c r="DK179" s="48" t="s">
        <v>120</v>
      </c>
      <c r="DL179" s="36" t="s">
        <v>345</v>
      </c>
      <c r="DM179" s="33" t="n">
        <v>10</v>
      </c>
      <c r="DN179" s="25" t="n">
        <v>1</v>
      </c>
    </row>
    <row r="180" customFormat="false" ht="13.8" hidden="false" customHeight="false" outlineLevel="0" collapsed="false">
      <c r="A180" s="51" t="s">
        <v>352</v>
      </c>
      <c r="B180" s="27" t="n">
        <v>6.57808219178082</v>
      </c>
      <c r="C180" s="32" t="s">
        <v>119</v>
      </c>
      <c r="D180" s="29" t="n">
        <v>67</v>
      </c>
      <c r="E180" s="49" t="n">
        <v>0</v>
      </c>
      <c r="F180" s="52" t="n">
        <v>1</v>
      </c>
      <c r="G180" s="49" t="n">
        <v>10</v>
      </c>
      <c r="H180" s="50" t="n">
        <v>22.98</v>
      </c>
      <c r="I180" s="32" t="n">
        <v>4</v>
      </c>
      <c r="J180" s="33" t="s">
        <v>121</v>
      </c>
      <c r="K180" s="33" t="s">
        <v>121</v>
      </c>
      <c r="L180" s="33" t="s">
        <v>120</v>
      </c>
      <c r="M180" s="33" t="s">
        <v>120</v>
      </c>
      <c r="N180" s="33" t="s">
        <v>120</v>
      </c>
      <c r="O180" s="33" t="s">
        <v>120</v>
      </c>
      <c r="P180" s="33" t="s">
        <v>121</v>
      </c>
      <c r="Q180" s="34" t="s">
        <v>121</v>
      </c>
      <c r="R180" s="33" t="n">
        <v>25.26</v>
      </c>
      <c r="S180" s="36" t="s">
        <v>122</v>
      </c>
      <c r="T180" s="34" t="n">
        <v>154</v>
      </c>
      <c r="U180" s="34" t="s">
        <v>123</v>
      </c>
      <c r="V180" s="37" t="n">
        <v>22</v>
      </c>
      <c r="W180" s="37" t="n">
        <v>48</v>
      </c>
      <c r="X180" s="37" t="n">
        <v>20</v>
      </c>
      <c r="Y180" s="37" t="n">
        <v>12</v>
      </c>
      <c r="Z180" s="37" t="n">
        <v>1</v>
      </c>
      <c r="AA180" s="37" t="n">
        <v>4.8</v>
      </c>
      <c r="AB180" s="37" t="n">
        <v>111</v>
      </c>
      <c r="AC180" s="37" t="n">
        <v>132</v>
      </c>
      <c r="AD180" s="37" t="n">
        <v>145</v>
      </c>
      <c r="AE180" s="37" t="n">
        <v>73</v>
      </c>
      <c r="AF180" s="37" t="n">
        <v>46</v>
      </c>
      <c r="AG180" s="37" t="n">
        <v>0.04</v>
      </c>
      <c r="AH180" s="34" t="n">
        <v>0.625</v>
      </c>
      <c r="AI180" s="38" t="n">
        <v>1.055</v>
      </c>
      <c r="AJ180" s="39" t="n">
        <v>133.615384615384</v>
      </c>
      <c r="AK180" s="39" t="n">
        <v>654.714285714285</v>
      </c>
      <c r="AL180" s="31" t="n">
        <v>9.12</v>
      </c>
      <c r="AM180" s="35" t="n">
        <v>0.427875</v>
      </c>
      <c r="AN180" s="35" t="n">
        <v>0.042255</v>
      </c>
      <c r="AO180" s="35"/>
      <c r="AP180" s="35" t="n">
        <v>36.1265186598088</v>
      </c>
      <c r="AQ180" s="35" t="n">
        <v>212.32923419635</v>
      </c>
      <c r="AR180" s="35" t="n">
        <v>87.5222758907239</v>
      </c>
      <c r="AS180" s="35" t="n">
        <v>14.9660311459362</v>
      </c>
      <c r="AT180" s="35" t="n">
        <v>1344.34455481554</v>
      </c>
      <c r="AU180" s="35" t="n">
        <v>1242.00440979247</v>
      </c>
      <c r="AV180" s="35" t="n">
        <v>92.8088966958112</v>
      </c>
      <c r="AW180" s="35" t="n">
        <v>44.4940840400463</v>
      </c>
      <c r="AX180" s="35" t="n">
        <v>117.831245880027</v>
      </c>
      <c r="AY180" s="35" t="n">
        <v>40.6779140549171</v>
      </c>
      <c r="AZ180" s="35" t="n">
        <v>5.13811921183472</v>
      </c>
      <c r="BA180" s="35" t="n">
        <v>37.1309370982364</v>
      </c>
      <c r="BB180" s="35" t="n">
        <v>36.4652892401092</v>
      </c>
      <c r="BC180" s="35" t="n">
        <v>34.9342991664167</v>
      </c>
      <c r="BD180" s="35" t="n">
        <v>17.2779897295935</v>
      </c>
      <c r="BE180" s="35" t="n">
        <v>137.244374960563</v>
      </c>
      <c r="BF180" s="35" t="n">
        <v>419.111906272629</v>
      </c>
      <c r="BG180" s="35" t="n">
        <v>549.31501841006</v>
      </c>
      <c r="BH180" s="35" t="n">
        <v>495.402792290655</v>
      </c>
      <c r="BI180" s="35" t="n">
        <v>57.9823562540699</v>
      </c>
      <c r="BJ180" s="35" t="n">
        <v>494.385580477081</v>
      </c>
      <c r="BK180" s="35" t="n">
        <v>155.399920290981</v>
      </c>
      <c r="BL180" s="35" t="n">
        <v>144.516577810602</v>
      </c>
      <c r="BM180" s="35" t="n">
        <v>88.1195630307775</v>
      </c>
      <c r="BN180" s="35" t="n">
        <v>7.71928648688739</v>
      </c>
      <c r="BO180" s="35" t="n">
        <v>5.85048012519536</v>
      </c>
      <c r="BP180" s="35" t="n">
        <v>179.377670884643</v>
      </c>
      <c r="BQ180" s="35" t="n">
        <v>73.9617080026002</v>
      </c>
      <c r="BR180" s="35" t="n">
        <v>213.736456503774</v>
      </c>
      <c r="BS180" s="35" t="n">
        <v>105.279005789688</v>
      </c>
      <c r="BT180" s="35" t="n">
        <v>99.296298955228</v>
      </c>
      <c r="BU180" s="35" t="n">
        <v>110.125332555032</v>
      </c>
      <c r="BV180" s="35" t="n">
        <v>1.45002677990004</v>
      </c>
      <c r="BW180" s="35" t="n">
        <v>7.96385251391281</v>
      </c>
      <c r="BX180" s="35" t="n">
        <v>1.40627142696139</v>
      </c>
      <c r="BY180" s="35" t="n">
        <v>2.82293512325962</v>
      </c>
      <c r="BZ180" s="35" t="n">
        <v>1.93941357353692</v>
      </c>
      <c r="CA180" s="35" t="n">
        <v>1.57254176812825</v>
      </c>
      <c r="CB180" s="35" t="n">
        <v>1.31943388036007</v>
      </c>
      <c r="CC180" s="35" t="n">
        <v>2.57554908933727</v>
      </c>
      <c r="CD180" s="35" t="n">
        <v>2.62536287575973</v>
      </c>
      <c r="CE180" s="35" t="n">
        <v>1.1794167509564</v>
      </c>
      <c r="CF180" s="35" t="n">
        <v>1.66409142966142</v>
      </c>
      <c r="CG180" s="35" t="n">
        <v>2.28710033958018</v>
      </c>
      <c r="CH180" s="35" t="n">
        <v>123.912739728838</v>
      </c>
      <c r="CI180" s="35" t="n">
        <v>17.0339192699422</v>
      </c>
      <c r="CJ180" s="35" t="n">
        <v>11.7587132702276</v>
      </c>
      <c r="CK180" s="35" t="n">
        <v>41.5963384146103</v>
      </c>
      <c r="CL180" s="35" t="n">
        <v>8.63002751403892</v>
      </c>
      <c r="CM180" s="35" t="n">
        <v>56.4033530574513</v>
      </c>
      <c r="CN180" s="35" t="n">
        <v>93.2055751339532</v>
      </c>
      <c r="CO180" s="35" t="n">
        <v>41.5300877898101</v>
      </c>
      <c r="CP180" s="35" t="n">
        <v>41.8944662262111</v>
      </c>
      <c r="CQ180" s="35" t="n">
        <v>8.4428694989784</v>
      </c>
      <c r="CR180" s="35" t="n">
        <v>89.7439799881436</v>
      </c>
      <c r="CS180" s="35" t="n">
        <v>157.783371657932</v>
      </c>
      <c r="CT180" s="35" t="n">
        <v>66.2912588088787</v>
      </c>
      <c r="CU180" s="40" t="s">
        <v>120</v>
      </c>
      <c r="CV180" s="41" t="s">
        <v>120</v>
      </c>
      <c r="CW180" s="41" t="s">
        <v>121</v>
      </c>
      <c r="CX180" s="41" t="s">
        <v>121</v>
      </c>
      <c r="CY180" s="42" t="str">
        <f aca="false">IF(OR(CZ180="true",DA180="true",DB180="true"),"true","false")</f>
        <v>true</v>
      </c>
      <c r="CZ180" s="43" t="s">
        <v>120</v>
      </c>
      <c r="DA180" s="43" t="s">
        <v>121</v>
      </c>
      <c r="DB180" s="43" t="s">
        <v>121</v>
      </c>
      <c r="DC180" s="44" t="str">
        <f aca="false">IF(OR(DD180="true",DE180="true"),"true","false")</f>
        <v>true</v>
      </c>
      <c r="DD180" s="45" t="s">
        <v>120</v>
      </c>
      <c r="DE180" s="45" t="s">
        <v>121</v>
      </c>
      <c r="DF180" s="46" t="str">
        <f aca="false">IF(OR(DG180="true",DH180="true",DI180="true",DJ180="true"),"true","false")</f>
        <v>true</v>
      </c>
      <c r="DG180" s="47" t="s">
        <v>120</v>
      </c>
      <c r="DH180" s="47" t="s">
        <v>121</v>
      </c>
      <c r="DI180" s="47" t="s">
        <v>121</v>
      </c>
      <c r="DJ180" s="47" t="s">
        <v>121</v>
      </c>
      <c r="DK180" s="48" t="s">
        <v>120</v>
      </c>
      <c r="DL180" s="36" t="s">
        <v>353</v>
      </c>
      <c r="DM180" s="33" t="n">
        <v>5</v>
      </c>
      <c r="DN180" s="25" t="n">
        <v>1</v>
      </c>
    </row>
    <row r="181" customFormat="false" ht="13.8" hidden="false" customHeight="false" outlineLevel="0" collapsed="false">
      <c r="A181" s="32" t="s">
        <v>354</v>
      </c>
      <c r="B181" s="27" t="n">
        <v>5.84931506849315</v>
      </c>
      <c r="C181" s="32" t="s">
        <v>119</v>
      </c>
      <c r="D181" s="29" t="n">
        <v>65</v>
      </c>
      <c r="E181" s="49" t="n">
        <v>0</v>
      </c>
      <c r="F181" s="52" t="n">
        <v>0</v>
      </c>
      <c r="G181" s="49" t="n">
        <v>6</v>
      </c>
      <c r="H181" s="50" t="n">
        <v>17.18</v>
      </c>
      <c r="I181" s="32" t="n">
        <v>3</v>
      </c>
      <c r="J181" s="33" t="s">
        <v>120</v>
      </c>
      <c r="K181" s="33" t="s">
        <v>121</v>
      </c>
      <c r="L181" s="33" t="s">
        <v>120</v>
      </c>
      <c r="M181" s="33" t="s">
        <v>121</v>
      </c>
      <c r="N181" s="33" t="s">
        <v>120</v>
      </c>
      <c r="O181" s="33" t="s">
        <v>121</v>
      </c>
      <c r="P181" s="33" t="s">
        <v>121</v>
      </c>
      <c r="Q181" s="34" t="s">
        <v>121</v>
      </c>
      <c r="R181" s="33" t="n">
        <v>23.16</v>
      </c>
      <c r="S181" s="36" t="s">
        <v>130</v>
      </c>
      <c r="T181" s="34" t="n">
        <v>115</v>
      </c>
      <c r="U181" s="34" t="s">
        <v>123</v>
      </c>
      <c r="V181" s="37" t="n">
        <v>19</v>
      </c>
      <c r="W181" s="37" t="n">
        <v>30</v>
      </c>
      <c r="X181" s="37" t="n">
        <v>24</v>
      </c>
      <c r="Y181" s="37" t="n">
        <v>20</v>
      </c>
      <c r="Z181" s="37" t="n">
        <v>0.96</v>
      </c>
      <c r="AA181" s="37" t="n">
        <v>5.4</v>
      </c>
      <c r="AB181" s="37" t="n">
        <v>91</v>
      </c>
      <c r="AC181" s="37" t="n">
        <v>73</v>
      </c>
      <c r="AD181" s="37" t="n">
        <v>177</v>
      </c>
      <c r="AE181" s="37" t="n">
        <v>92</v>
      </c>
      <c r="AF181" s="37" t="n">
        <v>70</v>
      </c>
      <c r="AG181" s="37" t="n">
        <v>0.07</v>
      </c>
      <c r="AH181" s="34" t="n">
        <v>0.23</v>
      </c>
      <c r="AI181" s="38" t="n">
        <v>0.22</v>
      </c>
      <c r="AJ181" s="39" t="n">
        <v>278.807266982622</v>
      </c>
      <c r="AK181" s="39" t="n">
        <v>518.677443056576</v>
      </c>
      <c r="AL181" s="31" t="n">
        <v>4.14</v>
      </c>
      <c r="AM181" s="35" t="n">
        <v>0.22605</v>
      </c>
      <c r="AN181" s="35" t="n">
        <v>0.121125</v>
      </c>
      <c r="AO181" s="35" t="n">
        <v>0.05283</v>
      </c>
      <c r="AP181" s="35" t="n">
        <v>41.938300472024</v>
      </c>
      <c r="AQ181" s="35" t="n">
        <v>356.23280976519</v>
      </c>
      <c r="AR181" s="35" t="n">
        <v>80.8352257332955</v>
      </c>
      <c r="AS181" s="35" t="n">
        <v>30.1816960591212</v>
      </c>
      <c r="AT181" s="35" t="n">
        <v>1039.67676675835</v>
      </c>
      <c r="AU181" s="35" t="n">
        <v>1385.12376969063</v>
      </c>
      <c r="AV181" s="35" t="n">
        <v>89.5528984516183</v>
      </c>
      <c r="AW181" s="35" t="n">
        <v>44.4240625724293</v>
      </c>
      <c r="AX181" s="35" t="n">
        <v>128.418157434138</v>
      </c>
      <c r="AY181" s="35" t="n">
        <v>22.7629215650947</v>
      </c>
      <c r="AZ181" s="35" t="n">
        <v>5.04715557652117</v>
      </c>
      <c r="BA181" s="35" t="n">
        <v>32.7043788416907</v>
      </c>
      <c r="BB181" s="35" t="n">
        <v>32.3216313232676</v>
      </c>
      <c r="BC181" s="35" t="n">
        <v>41.7738309086734</v>
      </c>
      <c r="BD181" s="35" t="n">
        <v>14.5055664004939</v>
      </c>
      <c r="BE181" s="35" t="n">
        <v>115.92700230404</v>
      </c>
      <c r="BF181" s="35" t="n">
        <v>710.0344849547</v>
      </c>
      <c r="BG181" s="35" t="n">
        <v>473.024132392034</v>
      </c>
      <c r="BH181" s="35" t="n">
        <v>558.469924732223</v>
      </c>
      <c r="BI181" s="35" t="n">
        <v>58.8476984696353</v>
      </c>
      <c r="BJ181" s="35" t="n">
        <v>408.939788136893</v>
      </c>
      <c r="BK181" s="35" t="n">
        <v>127.492633839</v>
      </c>
      <c r="BL181" s="35" t="n">
        <v>99.2025998685949</v>
      </c>
      <c r="BM181" s="35" t="n">
        <v>50.2441999033416</v>
      </c>
      <c r="BN181" s="35" t="n">
        <v>11.1240752812079</v>
      </c>
      <c r="BO181" s="35" t="n">
        <v>7.27330242194218</v>
      </c>
      <c r="BP181" s="35" t="n">
        <v>163.869425235541</v>
      </c>
      <c r="BQ181" s="35" t="n">
        <v>72.6916361606479</v>
      </c>
      <c r="BR181" s="35" t="n">
        <v>167.278565442886</v>
      </c>
      <c r="BS181" s="35" t="n">
        <v>88.2333047529591</v>
      </c>
      <c r="BT181" s="35" t="n">
        <v>33.4531008329631</v>
      </c>
      <c r="BU181" s="35" t="n">
        <v>55.2225778432686</v>
      </c>
      <c r="BV181" s="35" t="n">
        <v>1.84853707127973</v>
      </c>
      <c r="BW181" s="35" t="n">
        <v>8.78847262698733</v>
      </c>
      <c r="BX181" s="35" t="n">
        <v>1.43387095727654</v>
      </c>
      <c r="BY181" s="35" t="n">
        <v>2.7297025635365</v>
      </c>
      <c r="BZ181" s="35" t="n">
        <v>1.93133566222517</v>
      </c>
      <c r="CA181" s="35" t="n">
        <v>2.21069676175654</v>
      </c>
      <c r="CB181" s="35" t="n">
        <v>1.13970035367362</v>
      </c>
      <c r="CC181" s="35" t="n">
        <v>2.81216457484396</v>
      </c>
      <c r="CD181" s="35" t="n">
        <v>2.34532861695238</v>
      </c>
      <c r="CE181" s="35" t="n">
        <v>1.159895131953</v>
      </c>
      <c r="CF181" s="35" t="n">
        <v>1.44194886858829</v>
      </c>
      <c r="CG181" s="35" t="n">
        <v>2.74350232869408</v>
      </c>
      <c r="CH181" s="35" t="n">
        <v>120.732709738429</v>
      </c>
      <c r="CI181" s="35" t="n">
        <v>19.6839442619495</v>
      </c>
      <c r="CJ181" s="35" t="n">
        <v>12.4295008463294</v>
      </c>
      <c r="CK181" s="35" t="n">
        <v>56.5855422756518</v>
      </c>
      <c r="CL181" s="35"/>
      <c r="CM181" s="35" t="n">
        <v>71.5416208242932</v>
      </c>
      <c r="CN181" s="35" t="n">
        <v>124.840248476041</v>
      </c>
      <c r="CO181" s="35" t="n">
        <v>47.2110788664258</v>
      </c>
      <c r="CP181" s="35" t="n">
        <v>65.5625019360766</v>
      </c>
      <c r="CQ181" s="35" t="n">
        <v>9.12193840318028</v>
      </c>
      <c r="CR181" s="35" t="n">
        <v>88.1042770243391</v>
      </c>
      <c r="CS181" s="35" t="n">
        <v>162.603104612145</v>
      </c>
      <c r="CT181" s="35" t="n">
        <v>95.5077843457596</v>
      </c>
      <c r="CU181" s="40" t="s">
        <v>121</v>
      </c>
      <c r="CV181" s="41" t="s">
        <v>121</v>
      </c>
      <c r="CW181" s="41" t="s">
        <v>121</v>
      </c>
      <c r="CX181" s="41" t="s">
        <v>121</v>
      </c>
      <c r="CY181" s="42" t="str">
        <f aca="false">IF(OR(CZ181="true",DA181="true",DB181="true"),"true","false")</f>
        <v>false</v>
      </c>
      <c r="CZ181" s="43" t="s">
        <v>121</v>
      </c>
      <c r="DA181" s="43" t="s">
        <v>121</v>
      </c>
      <c r="DB181" s="43" t="s">
        <v>121</v>
      </c>
      <c r="DC181" s="44" t="str">
        <f aca="false">IF(OR(DD181="true",DE181="true"),"true","false")</f>
        <v>false</v>
      </c>
      <c r="DD181" s="45" t="s">
        <v>121</v>
      </c>
      <c r="DE181" s="45" t="s">
        <v>121</v>
      </c>
      <c r="DF181" s="46" t="str">
        <f aca="false">IF(OR(DG181="true",DH181="true",DI181="true",DJ181="true"),"true","false")</f>
        <v>true</v>
      </c>
      <c r="DG181" s="47" t="s">
        <v>120</v>
      </c>
      <c r="DH181" s="47" t="s">
        <v>121</v>
      </c>
      <c r="DI181" s="47" t="s">
        <v>121</v>
      </c>
      <c r="DJ181" s="47" t="s">
        <v>121</v>
      </c>
      <c r="DK181" s="48" t="s">
        <v>120</v>
      </c>
      <c r="DL181" s="36" t="s">
        <v>335</v>
      </c>
      <c r="DM181" s="33" t="n">
        <v>20</v>
      </c>
      <c r="DN181" s="25" t="n">
        <v>1</v>
      </c>
    </row>
    <row r="182" customFormat="false" ht="13.8" hidden="false" customHeight="false" outlineLevel="0" collapsed="false">
      <c r="A182" s="26" t="s">
        <v>355</v>
      </c>
      <c r="B182" s="27" t="n">
        <v>6.15068493150684</v>
      </c>
      <c r="C182" s="32" t="s">
        <v>119</v>
      </c>
      <c r="D182" s="29" t="n">
        <v>52</v>
      </c>
      <c r="E182" s="49" t="n">
        <v>3</v>
      </c>
      <c r="F182" s="52" t="n">
        <v>0</v>
      </c>
      <c r="G182" s="49" t="n">
        <v>3</v>
      </c>
      <c r="H182" s="50" t="n">
        <v>16.35</v>
      </c>
      <c r="I182" s="32" t="n">
        <v>2</v>
      </c>
      <c r="J182" s="33" t="s">
        <v>121</v>
      </c>
      <c r="K182" s="33" t="s">
        <v>120</v>
      </c>
      <c r="L182" s="33" t="s">
        <v>121</v>
      </c>
      <c r="M182" s="33" t="s">
        <v>120</v>
      </c>
      <c r="N182" s="33" t="s">
        <v>120</v>
      </c>
      <c r="O182" s="33" t="s">
        <v>120</v>
      </c>
      <c r="P182" s="33" t="s">
        <v>121</v>
      </c>
      <c r="Q182" s="34" t="s">
        <v>120</v>
      </c>
      <c r="R182" s="33" t="n">
        <v>32.03</v>
      </c>
      <c r="S182" s="36" t="s">
        <v>136</v>
      </c>
      <c r="T182" s="34" t="n">
        <v>176</v>
      </c>
      <c r="U182" s="34" t="s">
        <v>123</v>
      </c>
      <c r="V182" s="37" t="n">
        <v>22</v>
      </c>
      <c r="W182" s="37" t="n">
        <v>68</v>
      </c>
      <c r="X182" s="37" t="n">
        <v>20</v>
      </c>
      <c r="Y182" s="37" t="n">
        <v>24</v>
      </c>
      <c r="Z182" s="37" t="n">
        <v>0.71</v>
      </c>
      <c r="AA182" s="37" t="n">
        <v>5.8</v>
      </c>
      <c r="AB182" s="37" t="n">
        <v>97</v>
      </c>
      <c r="AC182" s="37" t="n">
        <v>167</v>
      </c>
      <c r="AD182" s="37" t="n">
        <v>152</v>
      </c>
      <c r="AE182" s="37" t="n">
        <v>84</v>
      </c>
      <c r="AF182" s="37" t="n">
        <v>35</v>
      </c>
      <c r="AG182" s="37" t="n">
        <v>0.74</v>
      </c>
      <c r="AH182" s="34" t="n">
        <v>2.55</v>
      </c>
      <c r="AI182" s="38" t="n">
        <v>2.735</v>
      </c>
      <c r="AJ182" s="39" t="n">
        <v>519.13112164297</v>
      </c>
      <c r="AK182" s="39" t="n">
        <v>455.488611315209</v>
      </c>
      <c r="AL182" s="31" t="n">
        <v>6.13</v>
      </c>
      <c r="AM182" s="35" t="n">
        <v>0.374775</v>
      </c>
      <c r="AN182" s="35" t="n">
        <v>0.126075</v>
      </c>
      <c r="AO182" s="35"/>
      <c r="AP182" s="35" t="n">
        <v>24.1633509174357</v>
      </c>
      <c r="AQ182" s="35" t="n">
        <v>193.508058100152</v>
      </c>
      <c r="AR182" s="35" t="n">
        <v>85.0365137903186</v>
      </c>
      <c r="AS182" s="35" t="n">
        <v>24.1143358901038</v>
      </c>
      <c r="AT182" s="35" t="n">
        <v>1050.6557861478</v>
      </c>
      <c r="AU182" s="35" t="n">
        <v>1397.67122042143</v>
      </c>
      <c r="AV182" s="35" t="n">
        <v>69.3517050440993</v>
      </c>
      <c r="AW182" s="35" t="n">
        <v>39.9776993787466</v>
      </c>
      <c r="AX182" s="35" t="n">
        <v>129.710210129997</v>
      </c>
      <c r="AY182" s="35" t="n">
        <v>22.423317447152</v>
      </c>
      <c r="AZ182" s="35" t="n">
        <v>4.74883782763853</v>
      </c>
      <c r="BA182" s="35" t="n">
        <v>25.9813354746063</v>
      </c>
      <c r="BB182" s="35" t="n">
        <v>25.6318703490895</v>
      </c>
      <c r="BC182" s="35" t="n">
        <v>24.6666809548051</v>
      </c>
      <c r="BD182" s="35" t="n">
        <v>17.7772256231889</v>
      </c>
      <c r="BE182" s="35" t="n">
        <v>142.486351843314</v>
      </c>
      <c r="BF182" s="35" t="n">
        <v>835.151538024262</v>
      </c>
      <c r="BG182" s="35" t="n">
        <v>393.681610933287</v>
      </c>
      <c r="BH182" s="35" t="n">
        <v>297.046488643788</v>
      </c>
      <c r="BI182" s="35" t="n">
        <v>52.324349459989</v>
      </c>
      <c r="BJ182" s="35" t="n">
        <v>338.752173000309</v>
      </c>
      <c r="BK182" s="35" t="n">
        <v>103.379540178343</v>
      </c>
      <c r="BL182" s="35" t="n">
        <v>100.201071655786</v>
      </c>
      <c r="BM182" s="35" t="n">
        <v>68.3498216444006</v>
      </c>
      <c r="BN182" s="35" t="n">
        <v>7.25499710584368</v>
      </c>
      <c r="BO182" s="35" t="n">
        <v>5.91870903065339</v>
      </c>
      <c r="BP182" s="35" t="n">
        <v>253.710296582062</v>
      </c>
      <c r="BQ182" s="35" t="n">
        <v>125.433040544878</v>
      </c>
      <c r="BR182" s="35" t="n">
        <v>800.28027048326</v>
      </c>
      <c r="BS182" s="35" t="n">
        <v>121.522556189394</v>
      </c>
      <c r="BT182" s="35" t="n">
        <v>109.924794895776</v>
      </c>
      <c r="BU182" s="35" t="n">
        <v>100.098449592251</v>
      </c>
      <c r="BV182" s="35" t="n">
        <v>1.09560842109699</v>
      </c>
      <c r="BW182" s="35" t="n">
        <v>4.24128171774781</v>
      </c>
      <c r="BX182" s="35" t="n">
        <v>1.10637896951265</v>
      </c>
      <c r="BY182" s="35" t="n">
        <v>2.34398229840042</v>
      </c>
      <c r="BZ182" s="35" t="n">
        <v>1.53720090613934</v>
      </c>
      <c r="CA182" s="35"/>
      <c r="CB182" s="35" t="n">
        <v>1.29688304461477</v>
      </c>
      <c r="CC182" s="35" t="n">
        <v>2.99290784044437</v>
      </c>
      <c r="CD182" s="35" t="n">
        <v>2.51193553775723</v>
      </c>
      <c r="CE182" s="35"/>
      <c r="CF182" s="35" t="n">
        <v>1.66072563328153</v>
      </c>
      <c r="CG182" s="35" t="n">
        <v>2.13934187850274</v>
      </c>
      <c r="CH182" s="35" t="n">
        <v>110.0663591456</v>
      </c>
      <c r="CI182" s="35" t="n">
        <v>16.609915271221</v>
      </c>
      <c r="CJ182" s="35" t="n">
        <v>11.2966151622463</v>
      </c>
      <c r="CK182" s="35" t="n">
        <v>41.6625890394104</v>
      </c>
      <c r="CL182" s="35" t="n">
        <v>7.69258117311633</v>
      </c>
      <c r="CM182" s="35" t="n">
        <v>56.0555372772503</v>
      </c>
      <c r="CN182" s="35" t="n">
        <v>99.9465762073719</v>
      </c>
      <c r="CO182" s="35" t="n">
        <v>34.4909589047906</v>
      </c>
      <c r="CP182" s="35" t="n">
        <v>51.7492466652384</v>
      </c>
      <c r="CQ182" s="35" t="n">
        <v>6.97210562841433</v>
      </c>
      <c r="CR182" s="35" t="n">
        <v>83.0692295395251</v>
      </c>
      <c r="CS182" s="35" t="n">
        <v>159.870266339138</v>
      </c>
      <c r="CT182" s="35" t="n">
        <v>84.4108046917289</v>
      </c>
      <c r="CU182" s="40" t="s">
        <v>120</v>
      </c>
      <c r="CV182" s="41" t="s">
        <v>121</v>
      </c>
      <c r="CW182" s="41" t="s">
        <v>120</v>
      </c>
      <c r="CX182" s="41" t="s">
        <v>121</v>
      </c>
      <c r="CY182" s="42" t="str">
        <f aca="false">IF(OR(CZ182="true",DA182="true",DB182="true"),"true","false")</f>
        <v>true</v>
      </c>
      <c r="CZ182" s="43" t="s">
        <v>120</v>
      </c>
      <c r="DA182" s="43" t="s">
        <v>121</v>
      </c>
      <c r="DB182" s="43" t="s">
        <v>121</v>
      </c>
      <c r="DC182" s="44" t="str">
        <f aca="false">IF(OR(DD182="true",DE182="true"),"true","false")</f>
        <v>false</v>
      </c>
      <c r="DD182" s="45" t="s">
        <v>121</v>
      </c>
      <c r="DE182" s="45" t="s">
        <v>121</v>
      </c>
      <c r="DF182" s="46" t="str">
        <f aca="false">IF(OR(DG182="true",DH182="true",DI182="true",DJ182="true"),"true","false")</f>
        <v>true</v>
      </c>
      <c r="DG182" s="47" t="s">
        <v>120</v>
      </c>
      <c r="DH182" s="47" t="s">
        <v>121</v>
      </c>
      <c r="DI182" s="47" t="s">
        <v>121</v>
      </c>
      <c r="DJ182" s="47" t="s">
        <v>121</v>
      </c>
      <c r="DK182" s="48" t="s">
        <v>120</v>
      </c>
      <c r="DL182" s="36" t="s">
        <v>335</v>
      </c>
      <c r="DM182" s="33" t="n">
        <v>20</v>
      </c>
      <c r="DN182" s="25" t="n">
        <v>1</v>
      </c>
    </row>
    <row r="183" customFormat="false" ht="13.8" hidden="false" customHeight="false" outlineLevel="0" collapsed="false">
      <c r="A183" s="32" t="s">
        <v>356</v>
      </c>
      <c r="B183" s="27" t="n">
        <v>5.83013698630137</v>
      </c>
      <c r="C183" s="32" t="s">
        <v>119</v>
      </c>
      <c r="D183" s="29" t="n">
        <v>58</v>
      </c>
      <c r="E183" s="49" t="n">
        <v>0</v>
      </c>
      <c r="F183" s="52" t="n">
        <v>0</v>
      </c>
      <c r="G183" s="25" t="n">
        <v>1</v>
      </c>
      <c r="H183" s="31" t="n">
        <v>1.2</v>
      </c>
      <c r="I183" s="32" t="n">
        <v>1</v>
      </c>
      <c r="J183" s="33" t="s">
        <v>120</v>
      </c>
      <c r="K183" s="33" t="s">
        <v>121</v>
      </c>
      <c r="L183" s="33" t="s">
        <v>121</v>
      </c>
      <c r="M183" s="33" t="s">
        <v>121</v>
      </c>
      <c r="N183" s="33" t="s">
        <v>120</v>
      </c>
      <c r="O183" s="33" t="s">
        <v>120</v>
      </c>
      <c r="P183" s="33" t="s">
        <v>121</v>
      </c>
      <c r="Q183" s="34" t="s">
        <v>120</v>
      </c>
      <c r="R183" s="33" t="n">
        <v>33.03</v>
      </c>
      <c r="S183" s="36" t="s">
        <v>136</v>
      </c>
      <c r="T183" s="34" t="n">
        <v>140</v>
      </c>
      <c r="U183" s="34" t="s">
        <v>123</v>
      </c>
      <c r="V183" s="37" t="n">
        <v>32</v>
      </c>
      <c r="W183" s="37" t="n">
        <v>42</v>
      </c>
      <c r="X183" s="37" t="n">
        <v>23</v>
      </c>
      <c r="Y183" s="37" t="n">
        <v>19</v>
      </c>
      <c r="Z183" s="37" t="n">
        <v>0.99</v>
      </c>
      <c r="AA183" s="37" t="n">
        <v>5.6</v>
      </c>
      <c r="AB183" s="37" t="n">
        <v>83</v>
      </c>
      <c r="AC183" s="37" t="n">
        <v>179</v>
      </c>
      <c r="AD183" s="37" t="n">
        <v>213</v>
      </c>
      <c r="AE183" s="37" t="n">
        <v>139</v>
      </c>
      <c r="AF183" s="37" t="n">
        <v>38</v>
      </c>
      <c r="AG183" s="37" t="n">
        <v>0.16</v>
      </c>
      <c r="AH183" s="34" t="n">
        <v>0.58</v>
      </c>
      <c r="AI183" s="38" t="n">
        <v>7.44</v>
      </c>
      <c r="AJ183" s="39" t="n">
        <v>193.660130718954</v>
      </c>
      <c r="AK183" s="39" t="n">
        <v>524.475524475524</v>
      </c>
      <c r="AL183" s="31" t="n">
        <v>13.59</v>
      </c>
      <c r="AM183" s="35" t="n">
        <v>0.360075</v>
      </c>
      <c r="AN183" s="35" t="n">
        <v>0.0430575</v>
      </c>
      <c r="AO183" s="35" t="n">
        <v>0.0561825</v>
      </c>
      <c r="AP183" s="35" t="n">
        <v>49.3255653056228</v>
      </c>
      <c r="AQ183" s="35" t="n">
        <v>458.180846952925</v>
      </c>
      <c r="AR183" s="35" t="n">
        <v>91.8285961491725</v>
      </c>
      <c r="AS183" s="35" t="n">
        <v>31.6171361452708</v>
      </c>
      <c r="AT183" s="35" t="n">
        <v>1190.63828336326</v>
      </c>
      <c r="AU183" s="35" t="n">
        <v>1832.51880981065</v>
      </c>
      <c r="AV183" s="35" t="n">
        <v>122.462988231632</v>
      </c>
      <c r="AW183" s="35" t="n">
        <v>47.7150715504307</v>
      </c>
      <c r="AX183" s="35" t="n">
        <v>279.379674039052</v>
      </c>
      <c r="AY183" s="35" t="n">
        <v>39.3475061701931</v>
      </c>
      <c r="AZ183" s="35" t="n">
        <v>5.02710060180637</v>
      </c>
      <c r="BA183" s="35" t="n">
        <v>37.1142959017832</v>
      </c>
      <c r="BB183" s="35" t="n">
        <v>29.6091163013993</v>
      </c>
      <c r="BC183" s="35" t="n">
        <v>44.6527578950734</v>
      </c>
      <c r="BD183" s="35" t="n">
        <v>15.3143285481184</v>
      </c>
      <c r="BE183" s="35" t="n">
        <v>137.477351710907</v>
      </c>
      <c r="BF183" s="35" t="n">
        <v>950.096472958087</v>
      </c>
      <c r="BG183" s="35" t="n">
        <v>549.31501841006</v>
      </c>
      <c r="BH183" s="35" t="n">
        <v>539.142900274323</v>
      </c>
      <c r="BI183" s="35" t="n">
        <v>61.9596022063798</v>
      </c>
      <c r="BJ183" s="35" t="n">
        <v>587.969067325859</v>
      </c>
      <c r="BK183" s="35" t="n">
        <v>152.570916893941</v>
      </c>
      <c r="BL183" s="35" t="n">
        <v>140.42284348312</v>
      </c>
      <c r="BM183" s="35" t="n">
        <v>100.550536781302</v>
      </c>
      <c r="BN183" s="35" t="n">
        <v>11.0625028543311</v>
      </c>
      <c r="BO183" s="35" t="n">
        <v>6.80069244267189</v>
      </c>
      <c r="BP183" s="35" t="n">
        <v>279.713346398876</v>
      </c>
      <c r="BQ183" s="35" t="n">
        <v>153.307775181411</v>
      </c>
      <c r="BR183" s="35" t="n">
        <v>830.892231037133</v>
      </c>
      <c r="BS183" s="35" t="n">
        <v>143.782236366768</v>
      </c>
      <c r="BT183" s="35" t="n">
        <v>65.8733557459565</v>
      </c>
      <c r="BU183" s="35" t="n">
        <v>78.9974314461304</v>
      </c>
      <c r="BV183" s="35" t="n">
        <v>1.16797304326475</v>
      </c>
      <c r="BW183" s="35" t="n">
        <v>2.98651282732257</v>
      </c>
      <c r="BX183" s="35"/>
      <c r="BY183" s="35" t="n">
        <v>2.79365269475453</v>
      </c>
      <c r="BZ183" s="35"/>
      <c r="CA183" s="35"/>
      <c r="CB183" s="35" t="n">
        <v>1.12859322561997</v>
      </c>
      <c r="CC183" s="35" t="n">
        <v>3.38737917616819</v>
      </c>
      <c r="CD183" s="35" t="n">
        <v>2.3315288517948</v>
      </c>
      <c r="CE183" s="35"/>
      <c r="CF183" s="35" t="n">
        <v>1.91618957851564</v>
      </c>
      <c r="CG183" s="35" t="n">
        <v>2.21103334139453</v>
      </c>
      <c r="CH183" s="35" t="n">
        <v>131.465310956059</v>
      </c>
      <c r="CI183" s="35" t="n">
        <v>19.1870645759482</v>
      </c>
      <c r="CJ183" s="35" t="n">
        <v>11.5168984897069</v>
      </c>
      <c r="CK183" s="35" t="n">
        <v>56.303977120251</v>
      </c>
      <c r="CL183" s="35"/>
      <c r="CM183" s="35" t="n">
        <v>71.2600556688924</v>
      </c>
      <c r="CN183" s="35" t="n">
        <v>142.131661548889</v>
      </c>
      <c r="CO183" s="35" t="n">
        <v>47.5588946466268</v>
      </c>
      <c r="CP183" s="35" t="n">
        <v>76.2951031537064</v>
      </c>
      <c r="CQ183" s="35" t="n">
        <v>10.5115452583641</v>
      </c>
      <c r="CR183" s="35" t="n">
        <v>93.1558871653531</v>
      </c>
      <c r="CS183" s="35"/>
      <c r="CT183" s="35" t="n">
        <v>115.581723660215</v>
      </c>
      <c r="CU183" s="40" t="s">
        <v>120</v>
      </c>
      <c r="CV183" s="41" t="s">
        <v>121</v>
      </c>
      <c r="CW183" s="41" t="s">
        <v>120</v>
      </c>
      <c r="CX183" s="41" t="s">
        <v>121</v>
      </c>
      <c r="CY183" s="42" t="str">
        <f aca="false">IF(OR(CZ183="true",DA183="true",DB183="true"),"true","false")</f>
        <v>true</v>
      </c>
      <c r="CZ183" s="43" t="s">
        <v>121</v>
      </c>
      <c r="DA183" s="43" t="s">
        <v>120</v>
      </c>
      <c r="DB183" s="43" t="s">
        <v>121</v>
      </c>
      <c r="DC183" s="44" t="str">
        <f aca="false">IF(OR(DD183="true",DE183="true"),"true","false")</f>
        <v>false</v>
      </c>
      <c r="DD183" s="45" t="s">
        <v>121</v>
      </c>
      <c r="DE183" s="45" t="s">
        <v>121</v>
      </c>
      <c r="DF183" s="46" t="str">
        <f aca="false">IF(OR(DG183="true",DH183="true",DI183="true",DJ183="true"),"true","false")</f>
        <v>true</v>
      </c>
      <c r="DG183" s="47" t="s">
        <v>120</v>
      </c>
      <c r="DH183" s="47" t="s">
        <v>121</v>
      </c>
      <c r="DI183" s="47" t="s">
        <v>121</v>
      </c>
      <c r="DJ183" s="47" t="s">
        <v>121</v>
      </c>
      <c r="DK183" s="48" t="s">
        <v>121</v>
      </c>
      <c r="DL183" s="36"/>
      <c r="DM183" s="33"/>
      <c r="DN183" s="25" t="n">
        <v>1</v>
      </c>
    </row>
    <row r="184" customFormat="false" ht="13.8" hidden="false" customHeight="false" outlineLevel="0" collapsed="false">
      <c r="A184" s="32" t="s">
        <v>357</v>
      </c>
      <c r="B184" s="27" t="n">
        <v>5.6958904109589</v>
      </c>
      <c r="C184" s="32" t="s">
        <v>119</v>
      </c>
      <c r="D184" s="29" t="n">
        <v>66</v>
      </c>
      <c r="E184" s="49" t="n">
        <v>0</v>
      </c>
      <c r="F184" s="52" t="n">
        <v>0</v>
      </c>
      <c r="G184" s="49" t="n">
        <v>7</v>
      </c>
      <c r="H184" s="50" t="n">
        <v>14.2</v>
      </c>
      <c r="I184" s="32" t="n">
        <v>2</v>
      </c>
      <c r="J184" s="33" t="s">
        <v>121</v>
      </c>
      <c r="K184" s="33" t="s">
        <v>121</v>
      </c>
      <c r="L184" s="33" t="s">
        <v>120</v>
      </c>
      <c r="M184" s="33" t="s">
        <v>121</v>
      </c>
      <c r="N184" s="33" t="s">
        <v>120</v>
      </c>
      <c r="O184" s="33" t="s">
        <v>120</v>
      </c>
      <c r="P184" s="33" t="s">
        <v>121</v>
      </c>
      <c r="Q184" s="34" t="s">
        <v>121</v>
      </c>
      <c r="R184" s="35" t="n">
        <v>27.51</v>
      </c>
      <c r="S184" s="36" t="s">
        <v>122</v>
      </c>
      <c r="T184" s="34" t="n">
        <v>130</v>
      </c>
      <c r="U184" s="34" t="s">
        <v>155</v>
      </c>
      <c r="V184" s="37" t="n">
        <v>15</v>
      </c>
      <c r="W184" s="37" t="n">
        <v>51</v>
      </c>
      <c r="X184" s="37" t="n">
        <v>20</v>
      </c>
      <c r="Y184" s="37" t="n">
        <v>19</v>
      </c>
      <c r="Z184" s="37" t="n">
        <v>0.9</v>
      </c>
      <c r="AA184" s="37" t="n">
        <v>4.8</v>
      </c>
      <c r="AB184" s="37" t="n">
        <v>94</v>
      </c>
      <c r="AC184" s="37" t="n">
        <v>154</v>
      </c>
      <c r="AD184" s="37" t="n">
        <v>157</v>
      </c>
      <c r="AE184" s="37" t="n">
        <v>80</v>
      </c>
      <c r="AF184" s="37" t="n">
        <v>46</v>
      </c>
      <c r="AG184" s="37" t="n">
        <v>0.18</v>
      </c>
      <c r="AH184" s="34" t="n">
        <v>0.26</v>
      </c>
      <c r="AI184" s="38" t="n">
        <v>0.475</v>
      </c>
      <c r="AJ184" s="39" t="n">
        <v>120.236966824644</v>
      </c>
      <c r="AK184" s="39" t="n">
        <v>560.558412931667</v>
      </c>
      <c r="AL184" s="31" t="n">
        <v>4.25</v>
      </c>
      <c r="AM184" s="35" t="n">
        <v>0.154425</v>
      </c>
      <c r="AN184" s="35" t="n">
        <v>0.05472</v>
      </c>
      <c r="AO184" s="35"/>
      <c r="AP184" s="35" t="n">
        <v>22.66139043705</v>
      </c>
      <c r="AQ184" s="35" t="n">
        <v>97.8337462778172</v>
      </c>
      <c r="AR184" s="35" t="n">
        <v>59.5837103115207</v>
      </c>
      <c r="AS184" s="35" t="n">
        <v>15.6417383084407</v>
      </c>
      <c r="AT184" s="35" t="n">
        <v>595.026481485691</v>
      </c>
      <c r="AU184" s="35" t="n">
        <v>1133.78264723933</v>
      </c>
      <c r="AV184" s="35" t="n">
        <v>58.603409764882</v>
      </c>
      <c r="AW184" s="35" t="n">
        <v>26.1344552308557</v>
      </c>
      <c r="AX184" s="35" t="n">
        <v>135.171884604127</v>
      </c>
      <c r="AY184" s="35" t="n">
        <v>25.1226450237893</v>
      </c>
      <c r="AZ184" s="35" t="n">
        <v>4.61633174470147</v>
      </c>
      <c r="BA184" s="35" t="n">
        <v>31.33980073253</v>
      </c>
      <c r="BB184" s="35" t="n">
        <v>25.6485115455427</v>
      </c>
      <c r="BC184" s="35" t="n">
        <v>29.0765980148976</v>
      </c>
      <c r="BD184" s="35" t="n">
        <v>12.5585464154719</v>
      </c>
      <c r="BE184" s="35" t="n">
        <v>115.327919231726</v>
      </c>
      <c r="BF184" s="35" t="n">
        <v>570.676466495107</v>
      </c>
      <c r="BG184" s="35" t="n">
        <v>347.907079322472</v>
      </c>
      <c r="BH184" s="35" t="n">
        <v>415.043059018335</v>
      </c>
      <c r="BI184" s="35" t="n">
        <v>56.2516718229393</v>
      </c>
      <c r="BJ184" s="35" t="n">
        <v>334.683325746014</v>
      </c>
      <c r="BK184" s="35" t="n">
        <v>112.931586942468</v>
      </c>
      <c r="BL184" s="35" t="n">
        <v>100.550536781302</v>
      </c>
      <c r="BM184" s="35" t="n">
        <v>56.7176253236283</v>
      </c>
      <c r="BN184" s="35" t="n">
        <v>8.08872104814797</v>
      </c>
      <c r="BO184" s="35" t="n">
        <v>5.32461831727489</v>
      </c>
      <c r="BP184" s="35" t="n">
        <v>232.052229382454</v>
      </c>
      <c r="BQ184" s="35" t="n">
        <v>103.641281572433</v>
      </c>
      <c r="BR184" s="35" t="n">
        <v>215.340757777819</v>
      </c>
      <c r="BS184" s="35" t="n">
        <v>111.562519113031</v>
      </c>
      <c r="BT184" s="35" t="n">
        <v>85.1918169209154</v>
      </c>
      <c r="BU184" s="35" t="n">
        <v>92.1883530327229</v>
      </c>
      <c r="BV184" s="35" t="n">
        <v>1.73208051653532</v>
      </c>
      <c r="BW184" s="35" t="n">
        <v>8.34755330122095</v>
      </c>
      <c r="BX184" s="35" t="n">
        <v>1.37799873737026</v>
      </c>
      <c r="BY184" s="35" t="n">
        <v>2.40120083685865</v>
      </c>
      <c r="BZ184" s="35" t="n">
        <v>1.82598623553442</v>
      </c>
      <c r="CA184" s="35" t="n">
        <v>1.74150474639903</v>
      </c>
      <c r="CB184" s="35" t="n">
        <v>1.29149777040693</v>
      </c>
      <c r="CC184" s="35" t="n">
        <v>2.63546026489941</v>
      </c>
      <c r="CD184" s="35" t="n">
        <v>1.95085728122856</v>
      </c>
      <c r="CE184" s="35"/>
      <c r="CF184" s="35" t="n">
        <v>1.39920325456361</v>
      </c>
      <c r="CG184" s="35" t="n">
        <v>2.30830485677352</v>
      </c>
      <c r="CH184" s="35" t="n">
        <v>113.296077104609</v>
      </c>
      <c r="CI184" s="35" t="n">
        <v>17.0504819261422</v>
      </c>
      <c r="CJ184" s="35" t="n">
        <v>9.2345644653406</v>
      </c>
      <c r="CK184" s="35" t="n">
        <v>37.3066104587984</v>
      </c>
      <c r="CL184" s="35"/>
      <c r="CM184" s="35" t="n">
        <v>53.6870774406437</v>
      </c>
      <c r="CN184" s="35" t="n">
        <v>97.5781163707653</v>
      </c>
      <c r="CO184" s="35" t="n">
        <v>37.2072345215981</v>
      </c>
      <c r="CP184" s="35" t="n">
        <v>45.7370024646217</v>
      </c>
      <c r="CQ184" s="35" t="n">
        <v>7.74558167295647</v>
      </c>
      <c r="CR184" s="35" t="n">
        <v>90.621800766746</v>
      </c>
      <c r="CS184" s="35" t="n">
        <v>153.112702609519</v>
      </c>
      <c r="CT184" s="35" t="n">
        <v>70.4484855150902</v>
      </c>
      <c r="CU184" s="40" t="s">
        <v>120</v>
      </c>
      <c r="CV184" s="41" t="s">
        <v>120</v>
      </c>
      <c r="CW184" s="41" t="s">
        <v>121</v>
      </c>
      <c r="CX184" s="41" t="s">
        <v>120</v>
      </c>
      <c r="CY184" s="42" t="str">
        <f aca="false">IF(OR(CZ184="true",DA184="true",DB184="true"),"true","false")</f>
        <v>false</v>
      </c>
      <c r="CZ184" s="43" t="s">
        <v>121</v>
      </c>
      <c r="DA184" s="43" t="s">
        <v>121</v>
      </c>
      <c r="DB184" s="43" t="s">
        <v>121</v>
      </c>
      <c r="DC184" s="44" t="str">
        <f aca="false">IF(OR(DD184="true",DE184="true"),"true","false")</f>
        <v>false</v>
      </c>
      <c r="DD184" s="45" t="s">
        <v>121</v>
      </c>
      <c r="DE184" s="45" t="s">
        <v>121</v>
      </c>
      <c r="DF184" s="46" t="str">
        <f aca="false">IF(OR(DG184="true",DH184="true",DI184="true",DJ184="true"),"true","false")</f>
        <v>true</v>
      </c>
      <c r="DG184" s="47" t="s">
        <v>120</v>
      </c>
      <c r="DH184" s="47" t="s">
        <v>121</v>
      </c>
      <c r="DI184" s="47" t="s">
        <v>121</v>
      </c>
      <c r="DJ184" s="47" t="s">
        <v>121</v>
      </c>
      <c r="DK184" s="48" t="s">
        <v>120</v>
      </c>
      <c r="DL184" s="36" t="s">
        <v>345</v>
      </c>
      <c r="DM184" s="33" t="n">
        <v>10</v>
      </c>
      <c r="DN184" s="25" t="n">
        <v>1</v>
      </c>
    </row>
    <row r="185" customFormat="false" ht="13.8" hidden="false" customHeight="false" outlineLevel="0" collapsed="false">
      <c r="A185" s="28" t="s">
        <v>358</v>
      </c>
      <c r="B185" s="27" t="n">
        <v>5.75342465753424</v>
      </c>
      <c r="C185" s="32" t="s">
        <v>126</v>
      </c>
      <c r="D185" s="29" t="n">
        <v>75</v>
      </c>
      <c r="E185" s="49" t="n">
        <v>0</v>
      </c>
      <c r="F185" s="52" t="n">
        <v>0</v>
      </c>
      <c r="G185" s="25" t="n">
        <v>1</v>
      </c>
      <c r="H185" s="31" t="n">
        <v>5.6</v>
      </c>
      <c r="I185" s="32" t="n">
        <v>4</v>
      </c>
      <c r="J185" s="33" t="s">
        <v>121</v>
      </c>
      <c r="K185" s="33" t="s">
        <v>121</v>
      </c>
      <c r="L185" s="33" t="s">
        <v>121</v>
      </c>
      <c r="M185" s="33" t="s">
        <v>120</v>
      </c>
      <c r="N185" s="33" t="s">
        <v>120</v>
      </c>
      <c r="O185" s="33" t="s">
        <v>120</v>
      </c>
      <c r="P185" s="33" t="s">
        <v>121</v>
      </c>
      <c r="Q185" s="34" t="s">
        <v>121</v>
      </c>
      <c r="R185" s="33" t="n">
        <v>23.67</v>
      </c>
      <c r="S185" s="36" t="s">
        <v>130</v>
      </c>
      <c r="T185" s="34" t="n">
        <v>165</v>
      </c>
      <c r="U185" s="34" t="s">
        <v>123</v>
      </c>
      <c r="V185" s="37" t="n">
        <v>35</v>
      </c>
      <c r="W185" s="37" t="n">
        <v>74</v>
      </c>
      <c r="X185" s="37" t="n">
        <v>27</v>
      </c>
      <c r="Y185" s="37" t="n">
        <v>17</v>
      </c>
      <c r="Z185" s="37" t="n">
        <v>0.65</v>
      </c>
      <c r="AA185" s="37" t="n">
        <v>4.6</v>
      </c>
      <c r="AB185" s="37" t="n">
        <v>85</v>
      </c>
      <c r="AC185" s="37" t="n">
        <v>149</v>
      </c>
      <c r="AD185" s="37" t="n">
        <v>185</v>
      </c>
      <c r="AE185" s="37" t="n">
        <v>92</v>
      </c>
      <c r="AF185" s="37" t="n">
        <v>63</v>
      </c>
      <c r="AG185" s="37" t="n">
        <v>0.13</v>
      </c>
      <c r="AH185" s="34" t="n">
        <v>0.23</v>
      </c>
      <c r="AI185" s="38" t="n">
        <v>5.305</v>
      </c>
      <c r="AJ185" s="39" t="n">
        <v>123.988941548183</v>
      </c>
      <c r="AK185" s="39" t="n">
        <v>696.487876561351</v>
      </c>
      <c r="AL185" s="31" t="n">
        <v>10.87</v>
      </c>
      <c r="AM185" s="35" t="n">
        <v>0.319875</v>
      </c>
      <c r="AN185" s="35" t="n">
        <v>0.13905</v>
      </c>
      <c r="AO185" s="35" t="n">
        <v>0.05787</v>
      </c>
      <c r="AP185" s="35" t="n">
        <v>37.8770553502351</v>
      </c>
      <c r="AQ185" s="35" t="n">
        <v>260.558497942855</v>
      </c>
      <c r="AR185" s="35" t="n">
        <v>99.0408073137287</v>
      </c>
      <c r="AS185" s="35" t="n">
        <v>22.5318507219585</v>
      </c>
      <c r="AT185" s="35" t="n">
        <v>777.356624917601</v>
      </c>
      <c r="AU185" s="35" t="n">
        <v>1135.74318641602</v>
      </c>
      <c r="AV185" s="35" t="n">
        <v>111.679682218606</v>
      </c>
      <c r="AW185" s="35" t="n">
        <v>32.8775225623777</v>
      </c>
      <c r="AX185" s="35" t="n">
        <v>257.421635260155</v>
      </c>
      <c r="AY185" s="35" t="n">
        <v>30.3672529483064</v>
      </c>
      <c r="AZ185" s="35" t="n">
        <v>4.90086169846768</v>
      </c>
      <c r="BA185" s="35" t="n">
        <v>35.6997942032629</v>
      </c>
      <c r="BB185" s="35" t="n">
        <v>35.1839171132144</v>
      </c>
      <c r="BC185" s="35" t="n">
        <v>42.4061963738942</v>
      </c>
      <c r="BD185" s="35" t="n">
        <v>17.1448601579681</v>
      </c>
      <c r="BE185" s="35" t="n">
        <v>134.065906438005</v>
      </c>
      <c r="BF185" s="35" t="n">
        <v>737.499203921189</v>
      </c>
      <c r="BG185" s="35" t="n">
        <v>485.230674154918</v>
      </c>
      <c r="BH185" s="35" t="n">
        <v>532.022417579307</v>
      </c>
      <c r="BI185" s="35" t="n">
        <v>58.3151801831335</v>
      </c>
      <c r="BJ185" s="35" t="n">
        <v>682.569765988211</v>
      </c>
      <c r="BK185" s="35" t="n">
        <v>152.654122876207</v>
      </c>
      <c r="BL185" s="35" t="n">
        <v>120.120583810241</v>
      </c>
      <c r="BM185" s="35" t="n">
        <v>74.5902703143428</v>
      </c>
      <c r="BN185" s="35" t="n">
        <v>8.13198815892623</v>
      </c>
      <c r="BO185" s="35" t="n">
        <v>5.77393062151073</v>
      </c>
      <c r="BP185" s="35" t="n">
        <v>209.391473886568</v>
      </c>
      <c r="BQ185" s="35" t="n">
        <v>100.432679024343</v>
      </c>
      <c r="BR185" s="35" t="n">
        <v>206.851330202664</v>
      </c>
      <c r="BS185" s="35" t="n">
        <v>117.846032436374</v>
      </c>
      <c r="BT185" s="35" t="n">
        <v>80.5126048716174</v>
      </c>
      <c r="BU185" s="35" t="n">
        <v>91.9878153734673</v>
      </c>
      <c r="BV185" s="35" t="n">
        <v>1.30193173918461</v>
      </c>
      <c r="BW185" s="35" t="n">
        <v>5.83330340543863</v>
      </c>
      <c r="BX185" s="35" t="n">
        <v>1.08685735050926</v>
      </c>
      <c r="BY185" s="35" t="n">
        <v>2.5745393504233</v>
      </c>
      <c r="BZ185" s="35" t="n">
        <v>1.32380941565394</v>
      </c>
      <c r="CA185" s="35" t="n">
        <v>1.72905129979342</v>
      </c>
      <c r="CB185" s="35" t="n">
        <v>1.20937233873747</v>
      </c>
      <c r="CC185" s="35" t="n">
        <v>2.92996744814032</v>
      </c>
      <c r="CD185" s="35" t="n">
        <v>2.20127253189283</v>
      </c>
      <c r="CE185" s="35" t="n">
        <v>1.04855458770604</v>
      </c>
      <c r="CF185" s="35" t="n">
        <v>1.62976030658648</v>
      </c>
      <c r="CG185" s="35" t="n">
        <v>3.0407021490389</v>
      </c>
      <c r="CH185" s="35" t="n">
        <v>120.037078178028</v>
      </c>
      <c r="CI185" s="35" t="n">
        <v>21.1248953513535</v>
      </c>
      <c r="CJ185" s="35" t="n">
        <v>13.9979843884738</v>
      </c>
      <c r="CK185" s="35" t="n">
        <v>50.6395486998353</v>
      </c>
      <c r="CL185" s="35"/>
      <c r="CM185" s="35" t="n">
        <v>67.2022048998812</v>
      </c>
      <c r="CN185" s="35" t="n">
        <v>111.291995704403</v>
      </c>
      <c r="CO185" s="35" t="n">
        <v>45.7038771522216</v>
      </c>
      <c r="CP185" s="35" t="n">
        <v>54.9292766556472</v>
      </c>
      <c r="CQ185" s="35" t="n">
        <v>10.5016076646441</v>
      </c>
      <c r="CR185" s="35" t="n">
        <v>98.2406226187672</v>
      </c>
      <c r="CS185" s="35" t="n">
        <v>158.197438062933</v>
      </c>
      <c r="CT185" s="35" t="n">
        <v>78.2826218977119</v>
      </c>
      <c r="CU185" s="40" t="s">
        <v>120</v>
      </c>
      <c r="CV185" s="41" t="s">
        <v>120</v>
      </c>
      <c r="CW185" s="41" t="s">
        <v>121</v>
      </c>
      <c r="CX185" s="41" t="s">
        <v>120</v>
      </c>
      <c r="CY185" s="42" t="str">
        <f aca="false">IF(OR(CZ185="true",DA185="true",DB185="true"),"true","false")</f>
        <v>true</v>
      </c>
      <c r="CZ185" s="43" t="s">
        <v>121</v>
      </c>
      <c r="DA185" s="43" t="s">
        <v>120</v>
      </c>
      <c r="DB185" s="43" t="s">
        <v>121</v>
      </c>
      <c r="DC185" s="44" t="str">
        <f aca="false">IF(OR(DD185="true",DE185="true"),"true","false")</f>
        <v>true</v>
      </c>
      <c r="DD185" s="45" t="s">
        <v>120</v>
      </c>
      <c r="DE185" s="45" t="s">
        <v>121</v>
      </c>
      <c r="DF185" s="46" t="str">
        <f aca="false">IF(OR(DG185="true",DH185="true",DI185="true",DJ185="true"),"true","false")</f>
        <v>true</v>
      </c>
      <c r="DG185" s="47" t="s">
        <v>120</v>
      </c>
      <c r="DH185" s="47" t="s">
        <v>121</v>
      </c>
      <c r="DI185" s="47" t="s">
        <v>121</v>
      </c>
      <c r="DJ185" s="47" t="s">
        <v>121</v>
      </c>
      <c r="DK185" s="48" t="s">
        <v>120</v>
      </c>
      <c r="DL185" s="36" t="s">
        <v>326</v>
      </c>
      <c r="DM185" s="33" t="n">
        <v>20</v>
      </c>
      <c r="DN185" s="25" t="n">
        <v>0</v>
      </c>
    </row>
    <row r="186" customFormat="false" ht="13.8" hidden="false" customHeight="false" outlineLevel="0" collapsed="false">
      <c r="A186" s="28" t="s">
        <v>359</v>
      </c>
      <c r="B186" s="27" t="n">
        <v>5.90684931506849</v>
      </c>
      <c r="C186" s="32" t="s">
        <v>126</v>
      </c>
      <c r="D186" s="29" t="n">
        <v>68</v>
      </c>
      <c r="E186" s="49" t="n">
        <v>0</v>
      </c>
      <c r="F186" s="52" t="n">
        <v>0</v>
      </c>
      <c r="G186" s="25" t="n">
        <v>8</v>
      </c>
      <c r="H186" s="31" t="n">
        <v>24.55</v>
      </c>
      <c r="I186" s="32" t="n">
        <v>2</v>
      </c>
      <c r="J186" s="33" t="s">
        <v>120</v>
      </c>
      <c r="K186" s="33" t="s">
        <v>120</v>
      </c>
      <c r="L186" s="33" t="s">
        <v>121</v>
      </c>
      <c r="M186" s="33" t="s">
        <v>121</v>
      </c>
      <c r="N186" s="33" t="s">
        <v>120</v>
      </c>
      <c r="O186" s="33" t="s">
        <v>120</v>
      </c>
      <c r="P186" s="33" t="s">
        <v>121</v>
      </c>
      <c r="Q186" s="34" t="s">
        <v>121</v>
      </c>
      <c r="R186" s="33" t="n">
        <v>21.36</v>
      </c>
      <c r="S186" s="36" t="s">
        <v>130</v>
      </c>
      <c r="T186" s="34" t="n">
        <v>122</v>
      </c>
      <c r="U186" s="34" t="s">
        <v>155</v>
      </c>
      <c r="V186" s="37" t="n">
        <v>15</v>
      </c>
      <c r="W186" s="37" t="n">
        <v>71</v>
      </c>
      <c r="X186" s="37" t="n">
        <v>20</v>
      </c>
      <c r="Y186" s="37" t="n">
        <v>17</v>
      </c>
      <c r="Z186" s="37" t="n">
        <v>0.79</v>
      </c>
      <c r="AA186" s="37" t="n">
        <v>5.2</v>
      </c>
      <c r="AB186" s="37" t="n">
        <v>91</v>
      </c>
      <c r="AC186" s="37" t="n">
        <v>124</v>
      </c>
      <c r="AD186" s="37" t="n">
        <v>238</v>
      </c>
      <c r="AE186" s="37" t="n">
        <v>150</v>
      </c>
      <c r="AF186" s="37" t="n">
        <v>63</v>
      </c>
      <c r="AG186" s="37" t="n">
        <v>1.06</v>
      </c>
      <c r="AH186" s="34" t="n">
        <v>1.43</v>
      </c>
      <c r="AI186" s="38" t="n">
        <v>4.405</v>
      </c>
      <c r="AJ186" s="39" t="n">
        <v>438.431372549019</v>
      </c>
      <c r="AK186" s="39" t="n">
        <v>570.62937062937</v>
      </c>
      <c r="AL186" s="31" t="n">
        <v>3.38</v>
      </c>
      <c r="AM186" s="35" t="n">
        <v>0.39225</v>
      </c>
      <c r="AN186" s="35" t="n">
        <v>0.0407175</v>
      </c>
      <c r="AO186" s="35" t="n">
        <v>0.07905</v>
      </c>
      <c r="AP186" s="35" t="n">
        <v>44.3890518386208</v>
      </c>
      <c r="AQ186" s="35" t="n">
        <v>649.921578432933</v>
      </c>
      <c r="AR186" s="35" t="n">
        <v>108.808802046307</v>
      </c>
      <c r="AS186" s="35" t="n">
        <v>40.8179569901512</v>
      </c>
      <c r="AT186" s="35" t="n">
        <v>1126.72470620326</v>
      </c>
      <c r="AU186" s="35" t="n">
        <v>1932.89841565704</v>
      </c>
      <c r="AV186" s="35" t="n">
        <v>115.215766333267</v>
      </c>
      <c r="AW186" s="35" t="n">
        <v>58.9185063691587</v>
      </c>
      <c r="AX186" s="35" t="n">
        <v>306.435114677335</v>
      </c>
      <c r="AY186" s="35" t="n">
        <v>33.7107780270206</v>
      </c>
      <c r="AZ186" s="35" t="n">
        <v>4.77480185740323</v>
      </c>
      <c r="BA186" s="35" t="n">
        <v>35.4335350600121</v>
      </c>
      <c r="BB186" s="35" t="n">
        <v>30.3746113382456</v>
      </c>
      <c r="BC186" s="35" t="n">
        <v>41.3411598008907</v>
      </c>
      <c r="BD186" s="35" t="n">
        <v>13.1110341377175</v>
      </c>
      <c r="BE186" s="35" t="n">
        <v>121.601650294574</v>
      </c>
      <c r="BF186" s="35" t="n">
        <v>1116.91921038417</v>
      </c>
      <c r="BG186" s="35" t="n">
        <v>597.123973648022</v>
      </c>
      <c r="BH186" s="35" t="n">
        <v>520.833087629997</v>
      </c>
      <c r="BI186" s="35" t="n">
        <v>69.2151638599659</v>
      </c>
      <c r="BJ186" s="35" t="n">
        <v>660.19110608959</v>
      </c>
      <c r="BK186" s="35" t="n">
        <v>134.565142331601</v>
      </c>
      <c r="BL186" s="35" t="n">
        <v>106.624573486713</v>
      </c>
      <c r="BM186" s="35" t="n">
        <v>78.9003401957162</v>
      </c>
      <c r="BN186" s="35" t="n">
        <v>12.2074171703098</v>
      </c>
      <c r="BO186" s="35" t="n">
        <v>7.84076722099559</v>
      </c>
      <c r="BP186" s="35" t="n">
        <v>210.661545728521</v>
      </c>
      <c r="BQ186" s="35" t="n">
        <v>132.652396278081</v>
      </c>
      <c r="BR186" s="35" t="n">
        <v>189.404553847424</v>
      </c>
      <c r="BS186" s="35" t="n">
        <v>128.541374263341</v>
      </c>
      <c r="BT186" s="35" t="n">
        <v>38.2994275983075</v>
      </c>
      <c r="BU186" s="35" t="n">
        <v>63.4891857970284</v>
      </c>
      <c r="BV186" s="35" t="n">
        <v>1.85863446041941</v>
      </c>
      <c r="BW186" s="35" t="n">
        <v>10.9223875318414</v>
      </c>
      <c r="BX186" s="35" t="n">
        <v>1.43589043510447</v>
      </c>
      <c r="BY186" s="35" t="n">
        <v>2.21877467306829</v>
      </c>
      <c r="BZ186" s="35" t="n">
        <v>2.0370216685539</v>
      </c>
      <c r="CA186" s="35" t="n">
        <v>2.53987164771037</v>
      </c>
      <c r="CB186" s="35" t="n">
        <v>1.05286280707231</v>
      </c>
      <c r="CC186" s="35" t="n">
        <v>4.332158220005</v>
      </c>
      <c r="CD186" s="35" t="n">
        <v>2.62569945539772</v>
      </c>
      <c r="CE186" s="35" t="n">
        <v>1.22384526317102</v>
      </c>
      <c r="CF186" s="35" t="n">
        <v>2.47928731287224</v>
      </c>
      <c r="CG186" s="35" t="n">
        <v>2.45236094183307</v>
      </c>
      <c r="CH186" s="35" t="n">
        <v>139.382260619681</v>
      </c>
      <c r="CI186" s="35" t="n">
        <v>26.7396358031691</v>
      </c>
      <c r="CJ186" s="35" t="n">
        <v>14.7217724644158</v>
      </c>
      <c r="CK186" s="35" t="n">
        <v>54.8464633746469</v>
      </c>
      <c r="CL186" s="35" t="n">
        <v>11.2717711779462</v>
      </c>
      <c r="CM186" s="35" t="n">
        <v>80.2867032979174</v>
      </c>
      <c r="CN186" s="35" t="n">
        <v>148.061092468505</v>
      </c>
      <c r="CO186" s="35" t="n">
        <v>47.8901477706277</v>
      </c>
      <c r="CP186" s="35" t="n">
        <v>77.4048011191094</v>
      </c>
      <c r="CQ186" s="35" t="n">
        <v>15.0960884945368</v>
      </c>
      <c r="CR186" s="35" t="n">
        <v>116.062040690017</v>
      </c>
      <c r="CS186" s="35" t="n">
        <v>53.5361001804464</v>
      </c>
      <c r="CT186" s="35" t="n">
        <v>115.117969286614</v>
      </c>
      <c r="CU186" s="40" t="s">
        <v>120</v>
      </c>
      <c r="CV186" s="41" t="s">
        <v>120</v>
      </c>
      <c r="CW186" s="41" t="s">
        <v>121</v>
      </c>
      <c r="CX186" s="41" t="s">
        <v>121</v>
      </c>
      <c r="CY186" s="42" t="str">
        <f aca="false">IF(OR(CZ186="true",DA186="true",DB186="true"),"true","false")</f>
        <v>true</v>
      </c>
      <c r="CZ186" s="43" t="s">
        <v>120</v>
      </c>
      <c r="DA186" s="43" t="s">
        <v>120</v>
      </c>
      <c r="DB186" s="43" t="s">
        <v>121</v>
      </c>
      <c r="DC186" s="44" t="str">
        <f aca="false">IF(OR(DD186="true",DE186="true"),"true","false")</f>
        <v>false</v>
      </c>
      <c r="DD186" s="45" t="s">
        <v>121</v>
      </c>
      <c r="DE186" s="45" t="s">
        <v>121</v>
      </c>
      <c r="DF186" s="46" t="str">
        <f aca="false">IF(OR(DG186="true",DH186="true",DI186="true",DJ186="true"),"true","false")</f>
        <v>true</v>
      </c>
      <c r="DG186" s="47" t="s">
        <v>120</v>
      </c>
      <c r="DH186" s="47" t="s">
        <v>121</v>
      </c>
      <c r="DI186" s="47" t="s">
        <v>121</v>
      </c>
      <c r="DJ186" s="47" t="s">
        <v>121</v>
      </c>
      <c r="DK186" s="48" t="s">
        <v>121</v>
      </c>
      <c r="DL186" s="36"/>
      <c r="DM186" s="33"/>
      <c r="DN186" s="25" t="n">
        <v>1</v>
      </c>
    </row>
    <row r="187" customFormat="false" ht="13.8" hidden="false" customHeight="false" outlineLevel="0" collapsed="false">
      <c r="A187" s="28" t="s">
        <v>360</v>
      </c>
      <c r="B187" s="27" t="n">
        <v>6.07945205479452</v>
      </c>
      <c r="C187" s="32" t="s">
        <v>119</v>
      </c>
      <c r="D187" s="29" t="n">
        <v>61</v>
      </c>
      <c r="E187" s="49" t="n">
        <v>0</v>
      </c>
      <c r="F187" s="52" t="n">
        <v>0</v>
      </c>
      <c r="G187" s="25" t="n">
        <v>0</v>
      </c>
      <c r="H187" s="31" t="n">
        <v>0</v>
      </c>
      <c r="I187" s="32" t="n">
        <v>0</v>
      </c>
      <c r="J187" s="33" t="s">
        <v>120</v>
      </c>
      <c r="K187" s="33" t="s">
        <v>121</v>
      </c>
      <c r="L187" s="33" t="s">
        <v>121</v>
      </c>
      <c r="M187" s="33" t="s">
        <v>121</v>
      </c>
      <c r="N187" s="33" t="s">
        <v>121</v>
      </c>
      <c r="O187" s="33" t="s">
        <v>120</v>
      </c>
      <c r="P187" s="33" t="s">
        <v>121</v>
      </c>
      <c r="Q187" s="34" t="s">
        <v>121</v>
      </c>
      <c r="R187" s="35" t="n">
        <v>28.06</v>
      </c>
      <c r="S187" s="36" t="s">
        <v>122</v>
      </c>
      <c r="T187" s="34" t="n">
        <v>120</v>
      </c>
      <c r="U187" s="34" t="s">
        <v>123</v>
      </c>
      <c r="V187" s="37" t="n">
        <v>19</v>
      </c>
      <c r="W187" s="37" t="n">
        <v>61</v>
      </c>
      <c r="X187" s="37" t="n">
        <v>19</v>
      </c>
      <c r="Y187" s="37" t="n">
        <v>19</v>
      </c>
      <c r="Z187" s="37" t="n">
        <v>1.03</v>
      </c>
      <c r="AA187" s="37" t="n">
        <v>6.1</v>
      </c>
      <c r="AB187" s="37" t="n">
        <v>81</v>
      </c>
      <c r="AC187" s="37" t="n">
        <v>111</v>
      </c>
      <c r="AD187" s="37" t="n">
        <v>161</v>
      </c>
      <c r="AE187" s="37" t="n">
        <v>99</v>
      </c>
      <c r="AF187" s="37" t="n">
        <v>40</v>
      </c>
      <c r="AG187" s="37" t="n">
        <v>0.35</v>
      </c>
      <c r="AH187" s="34" t="n">
        <v>1.15</v>
      </c>
      <c r="AI187" s="38" t="n">
        <v>1.67</v>
      </c>
      <c r="AJ187" s="39" t="n">
        <v>192.026143790849</v>
      </c>
      <c r="AK187" s="39" t="n">
        <v>640.55944055944</v>
      </c>
      <c r="AL187" s="31" t="n">
        <v>13.54</v>
      </c>
      <c r="AM187" s="35" t="n">
        <v>0.28005</v>
      </c>
      <c r="AN187" s="35"/>
      <c r="AO187" s="35"/>
      <c r="AP187" s="35" t="n">
        <v>31.4070717424196</v>
      </c>
      <c r="AQ187" s="35" t="n">
        <v>335.843202327643</v>
      </c>
      <c r="AR187" s="35" t="n">
        <v>90.7432634011082</v>
      </c>
      <c r="AS187" s="35" t="n">
        <v>29.2434083930527</v>
      </c>
      <c r="AT187" s="35" t="n">
        <v>1414.1397495056</v>
      </c>
      <c r="AU187" s="35" t="n">
        <v>1345.12877048621</v>
      </c>
      <c r="AV187" s="35" t="n">
        <v>81.3953974742319</v>
      </c>
      <c r="AW187" s="35" t="n">
        <v>44.5290947738549</v>
      </c>
      <c r="AX187" s="35" t="n">
        <v>133.211283510849</v>
      </c>
      <c r="AY187" s="35" t="n">
        <v>31.7431747869814</v>
      </c>
      <c r="AZ187" s="35" t="n">
        <v>4.70013288904545</v>
      </c>
      <c r="BA187" s="35" t="n">
        <v>34.8178107912444</v>
      </c>
      <c r="BB187" s="35" t="n">
        <v>33.0538439672075</v>
      </c>
      <c r="BC187" s="35" t="n">
        <v>34.3185748976491</v>
      </c>
      <c r="BD187" s="35" t="n">
        <v>16.0465411920583</v>
      </c>
      <c r="BE187" s="35" t="n">
        <v>131.336750219684</v>
      </c>
      <c r="BF187" s="35" t="n">
        <v>680.535342361064</v>
      </c>
      <c r="BG187" s="35" t="n">
        <v>408.939788136893</v>
      </c>
      <c r="BH187" s="35" t="n">
        <v>331.631690305293</v>
      </c>
      <c r="BI187" s="35" t="n">
        <v>54.2214458556514</v>
      </c>
      <c r="BJ187" s="35" t="n">
        <v>316.373513101688</v>
      </c>
      <c r="BK187" s="35" t="n">
        <v>119.837683470537</v>
      </c>
      <c r="BL187" s="35" t="n">
        <v>120.120583810241</v>
      </c>
      <c r="BM187" s="35" t="n">
        <v>74.7067586895151</v>
      </c>
      <c r="BN187" s="35" t="n">
        <v>8.33833899494565</v>
      </c>
      <c r="BO187" s="35" t="n">
        <v>5.95698378249571</v>
      </c>
      <c r="BP187" s="35" t="n">
        <v>216.142908414841</v>
      </c>
      <c r="BQ187" s="35" t="n">
        <v>87.2640393998903</v>
      </c>
      <c r="BR187" s="35" t="n">
        <v>204.812530666898</v>
      </c>
      <c r="BS187" s="35" t="n">
        <v>92.6785561997922</v>
      </c>
      <c r="BT187" s="35" t="n">
        <v>77.2037334938995</v>
      </c>
      <c r="BU187" s="35" t="n">
        <v>82.8967748205455</v>
      </c>
      <c r="BV187" s="35" t="n">
        <v>1.24605951927834</v>
      </c>
      <c r="BW187" s="35" t="n">
        <v>5.75252429232112</v>
      </c>
      <c r="BX187" s="35" t="n">
        <v>1.04916043105442</v>
      </c>
      <c r="BY187" s="35" t="n">
        <v>2.69604459973754</v>
      </c>
      <c r="BZ187" s="35" t="n">
        <v>1.35645764053893</v>
      </c>
      <c r="CA187" s="35"/>
      <c r="CB187" s="35" t="n">
        <v>1.31303886723827</v>
      </c>
      <c r="CC187" s="35" t="n">
        <v>2.90304107710115</v>
      </c>
      <c r="CD187" s="35" t="n">
        <v>2.20093595225484</v>
      </c>
      <c r="CE187" s="35" t="n">
        <v>1.11681293829033</v>
      </c>
      <c r="CF187" s="35" t="n">
        <v>1.69438359708049</v>
      </c>
      <c r="CG187" s="35" t="n">
        <v>1.92224801199945</v>
      </c>
      <c r="CH187" s="35" t="n">
        <v>119.722387710227</v>
      </c>
      <c r="CI187" s="35" t="n">
        <v>16.8682927079417</v>
      </c>
      <c r="CJ187" s="35" t="n">
        <v>10.1670420094032</v>
      </c>
      <c r="CK187" s="35" t="n">
        <v>43.3354173156151</v>
      </c>
      <c r="CL187" s="35" t="n">
        <v>6.79654147269384</v>
      </c>
      <c r="CM187" s="35" t="n">
        <v>51.8817479148387</v>
      </c>
      <c r="CN187" s="35" t="n">
        <v>110.563238831601</v>
      </c>
      <c r="CO187" s="35" t="n">
        <v>32.1721870367841</v>
      </c>
      <c r="CP187" s="35" t="n">
        <v>46.0351302762225</v>
      </c>
      <c r="CQ187" s="35" t="n">
        <v>6.4189129113328</v>
      </c>
      <c r="CR187" s="35" t="n">
        <v>73.9432059732999</v>
      </c>
      <c r="CS187" s="35" t="n">
        <v>153.47708104592</v>
      </c>
      <c r="CT187" s="35" t="n">
        <v>87.5577093697376</v>
      </c>
      <c r="CU187" s="40" t="s">
        <v>120</v>
      </c>
      <c r="CV187" s="41" t="s">
        <v>120</v>
      </c>
      <c r="CW187" s="41" t="s">
        <v>121</v>
      </c>
      <c r="CX187" s="41" t="s">
        <v>120</v>
      </c>
      <c r="CY187" s="42" t="str">
        <f aca="false">IF(OR(CZ187="true",DA187="true",DB187="true"),"true","false")</f>
        <v>true</v>
      </c>
      <c r="CZ187" s="43" t="s">
        <v>120</v>
      </c>
      <c r="DA187" s="43" t="s">
        <v>121</v>
      </c>
      <c r="DB187" s="43" t="s">
        <v>121</v>
      </c>
      <c r="DC187" s="44" t="str">
        <f aca="false">IF(OR(DD187="true",DE187="true"),"true","false")</f>
        <v>false</v>
      </c>
      <c r="DD187" s="45" t="s">
        <v>121</v>
      </c>
      <c r="DE187" s="45" t="s">
        <v>121</v>
      </c>
      <c r="DF187" s="46" t="str">
        <f aca="false">IF(OR(DG187="true",DH187="true",DI187="true",DJ187="true"),"true","false")</f>
        <v>true</v>
      </c>
      <c r="DG187" s="47" t="s">
        <v>120</v>
      </c>
      <c r="DH187" s="47" t="s">
        <v>121</v>
      </c>
      <c r="DI187" s="47" t="s">
        <v>121</v>
      </c>
      <c r="DJ187" s="47" t="s">
        <v>121</v>
      </c>
      <c r="DK187" s="48" t="s">
        <v>121</v>
      </c>
      <c r="DL187" s="36"/>
      <c r="DM187" s="33"/>
      <c r="DN187" s="25" t="n">
        <v>0</v>
      </c>
    </row>
    <row r="188" customFormat="false" ht="13.8" hidden="false" customHeight="false" outlineLevel="0" collapsed="false">
      <c r="A188" s="28" t="s">
        <v>361</v>
      </c>
      <c r="B188" s="27" t="n">
        <v>5.88767123287671</v>
      </c>
      <c r="C188" s="32" t="s">
        <v>126</v>
      </c>
      <c r="D188" s="29" t="n">
        <v>64</v>
      </c>
      <c r="E188" s="49" t="n">
        <v>0</v>
      </c>
      <c r="F188" s="52" t="n">
        <v>0</v>
      </c>
      <c r="G188" s="25" t="n">
        <v>9</v>
      </c>
      <c r="H188" s="31" t="n">
        <v>16.6</v>
      </c>
      <c r="I188" s="32" t="n">
        <v>2</v>
      </c>
      <c r="J188" s="33" t="s">
        <v>121</v>
      </c>
      <c r="K188" s="33" t="s">
        <v>121</v>
      </c>
      <c r="L188" s="33" t="s">
        <v>120</v>
      </c>
      <c r="M188" s="33" t="s">
        <v>120</v>
      </c>
      <c r="N188" s="33" t="s">
        <v>120</v>
      </c>
      <c r="O188" s="33" t="s">
        <v>120</v>
      </c>
      <c r="P188" s="33" t="s">
        <v>121</v>
      </c>
      <c r="Q188" s="34" t="s">
        <v>121</v>
      </c>
      <c r="R188" s="33" t="n">
        <v>28.3</v>
      </c>
      <c r="S188" s="36" t="s">
        <v>122</v>
      </c>
      <c r="T188" s="34" t="n">
        <v>128</v>
      </c>
      <c r="U188" s="34" t="s">
        <v>127</v>
      </c>
      <c r="V188" s="37" t="n">
        <v>21</v>
      </c>
      <c r="W188" s="37" t="n">
        <v>57</v>
      </c>
      <c r="X188" s="37" t="n">
        <v>20</v>
      </c>
      <c r="Y188" s="37" t="n">
        <v>12</v>
      </c>
      <c r="Z188" s="37" t="n">
        <v>0.45</v>
      </c>
      <c r="AA188" s="37" t="n">
        <v>4.1</v>
      </c>
      <c r="AB188" s="37" t="n">
        <v>107</v>
      </c>
      <c r="AC188" s="37" t="n">
        <v>55</v>
      </c>
      <c r="AD188" s="37" t="n">
        <v>160</v>
      </c>
      <c r="AE188" s="37" t="n">
        <v>78</v>
      </c>
      <c r="AF188" s="37" t="n">
        <v>71</v>
      </c>
      <c r="AG188" s="37" t="n">
        <v>0.07</v>
      </c>
      <c r="AH188" s="34" t="n">
        <v>0.75</v>
      </c>
      <c r="AI188" s="38" t="n">
        <v>5.125</v>
      </c>
      <c r="AJ188" s="39" t="n">
        <v>148.541762805722</v>
      </c>
      <c r="AK188" s="39" t="n">
        <v>565.633802816901</v>
      </c>
      <c r="AL188" s="31" t="n">
        <v>3.74</v>
      </c>
      <c r="AM188" s="35" t="n">
        <v>0.13485</v>
      </c>
      <c r="AN188" s="35" t="n">
        <v>0.075525</v>
      </c>
      <c r="AO188" s="35" t="n">
        <v>0.0733125</v>
      </c>
      <c r="AP188" s="35" t="n">
        <v>42.8485795510457</v>
      </c>
      <c r="AQ188" s="35" t="n">
        <v>748.34064510263</v>
      </c>
      <c r="AR188" s="35" t="n">
        <v>119.066947052205</v>
      </c>
      <c r="AS188" s="35" t="n">
        <v>53.6318855640714</v>
      </c>
      <c r="AT188" s="35" t="n">
        <v>1511.77460050463</v>
      </c>
      <c r="AU188" s="35" t="n">
        <v>1522.36151205874</v>
      </c>
      <c r="AV188" s="35" t="n">
        <v>106.883211686838</v>
      </c>
      <c r="AW188" s="35" t="n">
        <v>46.4196743995152</v>
      </c>
      <c r="AX188" s="35" t="n">
        <v>543.660355056487</v>
      </c>
      <c r="AY188" s="35" t="n">
        <v>62.9797514909477</v>
      </c>
      <c r="AZ188" s="35" t="n">
        <v>5.68014071595702</v>
      </c>
      <c r="BA188" s="35" t="n">
        <v>47.3153493275821</v>
      </c>
      <c r="BB188" s="35" t="n">
        <v>49.6950404203867</v>
      </c>
      <c r="BC188" s="35" t="n">
        <v>44.8191698596052</v>
      </c>
      <c r="BD188" s="35" t="n">
        <v>22.3036310584537</v>
      </c>
      <c r="BE188" s="35" t="n">
        <v>148.577029745178</v>
      </c>
      <c r="BF188" s="35" t="n">
        <v>833.117114397115</v>
      </c>
      <c r="BG188" s="35" t="n">
        <v>532.022417579307</v>
      </c>
      <c r="BH188" s="35" t="n">
        <v>668.32880059818</v>
      </c>
      <c r="BI188" s="35" t="n">
        <v>95.308559898551</v>
      </c>
      <c r="BJ188" s="35" t="n">
        <v>716.137755836142</v>
      </c>
      <c r="BK188" s="35" t="n">
        <v>245.168686151531</v>
      </c>
      <c r="BL188" s="35" t="n">
        <v>150.940079641529</v>
      </c>
      <c r="BM188" s="35" t="n">
        <v>113.031434121187</v>
      </c>
      <c r="BN188" s="35" t="n">
        <v>15.7137172629947</v>
      </c>
      <c r="BO188" s="35" t="n">
        <v>15.8135644417138</v>
      </c>
      <c r="BP188" s="35" t="n">
        <v>145.486806470441</v>
      </c>
      <c r="BQ188" s="35" t="n">
        <v>68.3466535434426</v>
      </c>
      <c r="BR188" s="35" t="n">
        <v>173.127580504509</v>
      </c>
      <c r="BS188" s="35" t="n">
        <v>80.0446836666876</v>
      </c>
      <c r="BT188" s="35" t="n">
        <v>45.9198586500214</v>
      </c>
      <c r="BU188" s="35" t="n">
        <v>64.0239528883768</v>
      </c>
      <c r="BV188" s="35" t="n">
        <v>1.55975174188465</v>
      </c>
      <c r="BW188" s="35" t="n">
        <v>6.06554335565145</v>
      </c>
      <c r="BX188" s="35" t="n">
        <v>1.18715808263016</v>
      </c>
      <c r="BY188" s="35" t="n">
        <v>2.73172204136444</v>
      </c>
      <c r="BZ188" s="35" t="n">
        <v>1.51633296858399</v>
      </c>
      <c r="CA188" s="35"/>
      <c r="CB188" s="35" t="n">
        <v>1.33996523827744</v>
      </c>
      <c r="CC188" s="35" t="n">
        <v>3.11609598794857</v>
      </c>
      <c r="CD188" s="35" t="n">
        <v>2.40322031468659</v>
      </c>
      <c r="CE188" s="35" t="n">
        <v>1.5419130210712</v>
      </c>
      <c r="CF188" s="35" t="n">
        <v>2.38942054952902</v>
      </c>
      <c r="CG188" s="35" t="n">
        <v>2.36518681559376</v>
      </c>
      <c r="CH188" s="35" t="n">
        <v>143.489799357293</v>
      </c>
      <c r="CI188" s="35" t="n">
        <v>31.8740592251833</v>
      </c>
      <c r="CJ188" s="35" t="n">
        <v>19.6673816057495</v>
      </c>
      <c r="CK188" s="35" t="n">
        <v>50.8383005742359</v>
      </c>
      <c r="CL188" s="35" t="n">
        <v>19.6176936371494</v>
      </c>
      <c r="CM188" s="35" t="n">
        <v>79.3260692383148</v>
      </c>
      <c r="CN188" s="35" t="n">
        <v>114.289836476612</v>
      </c>
      <c r="CO188" s="35" t="n">
        <v>76.3779164347066</v>
      </c>
      <c r="CP188" s="35" t="n">
        <v>66.5562613080794</v>
      </c>
      <c r="CQ188" s="35" t="n">
        <v>18.044241298145</v>
      </c>
      <c r="CR188" s="35" t="n">
        <v>146.669829347701</v>
      </c>
      <c r="CS188" s="35" t="n">
        <v>183.857099376046</v>
      </c>
      <c r="CT188" s="35" t="n">
        <v>92.04618919995</v>
      </c>
      <c r="CU188" s="40" t="s">
        <v>120</v>
      </c>
      <c r="CV188" s="41" t="s">
        <v>121</v>
      </c>
      <c r="CW188" s="41" t="s">
        <v>120</v>
      </c>
      <c r="CX188" s="41" t="s">
        <v>120</v>
      </c>
      <c r="CY188" s="42" t="str">
        <f aca="false">IF(OR(CZ188="true",DA188="true",DB188="true"),"true","false")</f>
        <v>false</v>
      </c>
      <c r="CZ188" s="43" t="s">
        <v>121</v>
      </c>
      <c r="DA188" s="43" t="s">
        <v>121</v>
      </c>
      <c r="DB188" s="43" t="s">
        <v>121</v>
      </c>
      <c r="DC188" s="44" t="str">
        <f aca="false">IF(OR(DD188="true",DE188="true"),"true","false")</f>
        <v>true</v>
      </c>
      <c r="DD188" s="45" t="s">
        <v>120</v>
      </c>
      <c r="DE188" s="45" t="s">
        <v>121</v>
      </c>
      <c r="DF188" s="46" t="str">
        <f aca="false">IF(OR(DG188="true",DH188="true",DI188="true",DJ188="true"),"true","false")</f>
        <v>true</v>
      </c>
      <c r="DG188" s="47" t="s">
        <v>120</v>
      </c>
      <c r="DH188" s="47" t="s">
        <v>121</v>
      </c>
      <c r="DI188" s="47" t="s">
        <v>121</v>
      </c>
      <c r="DJ188" s="47" t="s">
        <v>121</v>
      </c>
      <c r="DK188" s="48" t="s">
        <v>120</v>
      </c>
      <c r="DL188" s="36" t="s">
        <v>335</v>
      </c>
      <c r="DM188" s="33" t="n">
        <v>10</v>
      </c>
      <c r="DN188" s="25" t="n">
        <v>1</v>
      </c>
    </row>
    <row r="189" customFormat="false" ht="13.8" hidden="false" customHeight="false" outlineLevel="0" collapsed="false">
      <c r="A189" s="28" t="s">
        <v>362</v>
      </c>
      <c r="B189" s="27" t="n">
        <v>5.63835616438356</v>
      </c>
      <c r="C189" s="32" t="s">
        <v>126</v>
      </c>
      <c r="D189" s="29" t="n">
        <v>65</v>
      </c>
      <c r="E189" s="49" t="n">
        <v>0</v>
      </c>
      <c r="F189" s="52" t="n">
        <v>0</v>
      </c>
      <c r="G189" s="25" t="n">
        <v>4</v>
      </c>
      <c r="H189" s="31" t="n">
        <v>12.9</v>
      </c>
      <c r="I189" s="32" t="n">
        <v>2</v>
      </c>
      <c r="J189" s="33" t="s">
        <v>120</v>
      </c>
      <c r="K189" s="33" t="s">
        <v>121</v>
      </c>
      <c r="L189" s="33" t="s">
        <v>120</v>
      </c>
      <c r="M189" s="33" t="s">
        <v>121</v>
      </c>
      <c r="N189" s="33" t="s">
        <v>120</v>
      </c>
      <c r="O189" s="33" t="s">
        <v>120</v>
      </c>
      <c r="P189" s="33" t="s">
        <v>121</v>
      </c>
      <c r="Q189" s="34" t="s">
        <v>121</v>
      </c>
      <c r="R189" s="35" t="n">
        <v>26.45</v>
      </c>
      <c r="S189" s="36" t="s">
        <v>122</v>
      </c>
      <c r="T189" s="34" t="n">
        <v>154</v>
      </c>
      <c r="U189" s="34" t="s">
        <v>123</v>
      </c>
      <c r="V189" s="37" t="n">
        <v>14</v>
      </c>
      <c r="W189" s="37" t="n">
        <v>72</v>
      </c>
      <c r="X189" s="37" t="n">
        <v>20</v>
      </c>
      <c r="Y189" s="37" t="n">
        <v>40</v>
      </c>
      <c r="Z189" s="37" t="n">
        <v>0.62</v>
      </c>
      <c r="AA189" s="37" t="n">
        <v>4.5</v>
      </c>
      <c r="AB189" s="37" t="n">
        <v>83</v>
      </c>
      <c r="AC189" s="37" t="n">
        <v>136</v>
      </c>
      <c r="AD189" s="37" t="n">
        <v>265</v>
      </c>
      <c r="AE189" s="37" t="n">
        <v>178</v>
      </c>
      <c r="AF189" s="37" t="n">
        <v>60</v>
      </c>
      <c r="AG189" s="37" t="n">
        <v>1.06</v>
      </c>
      <c r="AH189" s="34" t="n">
        <v>0.76</v>
      </c>
      <c r="AI189" s="38" t="n">
        <v>3.64</v>
      </c>
      <c r="AJ189" s="39" t="n">
        <v>267.600369173973</v>
      </c>
      <c r="AK189" s="39" t="n">
        <v>476.645326504481</v>
      </c>
      <c r="AL189" s="31" t="n">
        <v>12.62</v>
      </c>
      <c r="AM189" s="35" t="n">
        <v>0.23055</v>
      </c>
      <c r="AN189" s="35" t="n">
        <v>0.0531375</v>
      </c>
      <c r="AO189" s="35" t="n">
        <v>0.07515</v>
      </c>
      <c r="AP189" s="35" t="n">
        <v>29.4884835297124</v>
      </c>
      <c r="AQ189" s="35" t="n">
        <v>444.457072716114</v>
      </c>
      <c r="AR189" s="35" t="n">
        <v>97.9204638318559</v>
      </c>
      <c r="AS189" s="35" t="n">
        <v>27.646918931384</v>
      </c>
      <c r="AT189" s="35" t="n">
        <v>1358.85254472302</v>
      </c>
      <c r="AU189" s="35" t="n">
        <v>1761.54729161458</v>
      </c>
      <c r="AV189" s="35" t="n">
        <v>97.6753886951962</v>
      </c>
      <c r="AW189" s="35" t="n">
        <v>53.5968748302629</v>
      </c>
      <c r="AX189" s="35" t="n">
        <v>134.261605525105</v>
      </c>
      <c r="AY189" s="35" t="n">
        <v>37.1068192064475</v>
      </c>
      <c r="AZ189" s="35" t="n">
        <v>5.24752626139492</v>
      </c>
      <c r="BA189" s="35" t="n">
        <v>32.5546080736121</v>
      </c>
      <c r="BB189" s="35" t="n">
        <v>29.6756810872121</v>
      </c>
      <c r="BC189" s="35" t="n">
        <v>51.0762597260006</v>
      </c>
      <c r="BD189" s="35" t="n">
        <v>16.0298999956051</v>
      </c>
      <c r="BE189" s="35" t="n">
        <v>131.969115684905</v>
      </c>
      <c r="BF189" s="35" t="n">
        <v>996.888216382476</v>
      </c>
      <c r="BG189" s="35" t="n">
        <v>587.969067325859</v>
      </c>
      <c r="BH189" s="35" t="n">
        <v>378.423433729682</v>
      </c>
      <c r="BI189" s="35" t="n">
        <v>86.3555962067406</v>
      </c>
      <c r="BJ189" s="35" t="n">
        <v>381.475069170403</v>
      </c>
      <c r="BK189" s="35" t="n">
        <v>111.284108493603</v>
      </c>
      <c r="BL189" s="35" t="n">
        <v>114.812042141677</v>
      </c>
      <c r="BM189" s="35" t="n">
        <v>71.262031023707</v>
      </c>
      <c r="BN189" s="35" t="n">
        <v>13.307400255865</v>
      </c>
      <c r="BO189" s="35" t="n">
        <v>10.6997247716518</v>
      </c>
      <c r="BP189" s="35" t="n">
        <v>148.494871359276</v>
      </c>
      <c r="BQ189" s="35" t="n">
        <v>89.202570106028</v>
      </c>
      <c r="BR189" s="35" t="n">
        <v>209.257782113731</v>
      </c>
      <c r="BS189" s="35" t="n">
        <v>124.931696396739</v>
      </c>
      <c r="BT189" s="35" t="n">
        <v>69.2490730100929</v>
      </c>
      <c r="BU189" s="35" t="n">
        <v>107.384651211872</v>
      </c>
      <c r="BV189" s="35" t="n">
        <v>2.02288532375834</v>
      </c>
      <c r="BW189" s="35" t="n">
        <v>14.5675450112688</v>
      </c>
      <c r="BX189" s="35" t="n">
        <v>1.82867887263834</v>
      </c>
      <c r="BY189" s="35" t="n">
        <v>2.78692110199474</v>
      </c>
      <c r="BZ189" s="35" t="n">
        <v>2.47625809613033</v>
      </c>
      <c r="CA189" s="35" t="n">
        <v>3.68558873542697</v>
      </c>
      <c r="CB189" s="35" t="n">
        <v>1.43589043510447</v>
      </c>
      <c r="CC189" s="35" t="n">
        <v>3.08748671871945</v>
      </c>
      <c r="CD189" s="35" t="n">
        <v>2.67113770652631</v>
      </c>
      <c r="CE189" s="35" t="n">
        <v>1.29822936316673</v>
      </c>
      <c r="CF189" s="35" t="n">
        <v>2.07135279162884</v>
      </c>
      <c r="CG189" s="35" t="n">
        <v>2.25276921650524</v>
      </c>
      <c r="CH189" s="35" t="n">
        <v>135.026282039069</v>
      </c>
      <c r="CI189" s="35" t="n">
        <v>23.1952273763593</v>
      </c>
      <c r="CJ189" s="35" t="n">
        <v>15.2352148066172</v>
      </c>
      <c r="CK189" s="35" t="n">
        <v>57.5627389914545</v>
      </c>
      <c r="CL189" s="35" t="n">
        <v>10.2746992747035</v>
      </c>
      <c r="CM189" s="35" t="n">
        <v>82.0257821989222</v>
      </c>
      <c r="CN189" s="35" t="n">
        <v>141.055088895886</v>
      </c>
      <c r="CO189" s="35" t="n">
        <v>53.4883255662432</v>
      </c>
      <c r="CP189" s="35" t="n">
        <v>73.2972623814981</v>
      </c>
      <c r="CQ189" s="35" t="n">
        <v>12.7905667514904</v>
      </c>
      <c r="CR189" s="35" t="n">
        <v>118.182060683622</v>
      </c>
      <c r="CS189" s="35" t="n">
        <v>101.351718590343</v>
      </c>
      <c r="CT189" s="35" t="n">
        <v>117.502991779421</v>
      </c>
      <c r="CU189" s="40" t="s">
        <v>120</v>
      </c>
      <c r="CV189" s="41" t="s">
        <v>121</v>
      </c>
      <c r="CW189" s="41" t="s">
        <v>120</v>
      </c>
      <c r="CX189" s="41" t="s">
        <v>121</v>
      </c>
      <c r="CY189" s="42" t="str">
        <f aca="false">IF(OR(CZ189="true",DA189="true",DB189="true"),"true","false")</f>
        <v>false</v>
      </c>
      <c r="CZ189" s="43" t="s">
        <v>121</v>
      </c>
      <c r="DA189" s="43" t="s">
        <v>121</v>
      </c>
      <c r="DB189" s="43" t="s">
        <v>121</v>
      </c>
      <c r="DC189" s="44" t="str">
        <f aca="false">IF(OR(DD189="true",DE189="true"),"true","false")</f>
        <v>false</v>
      </c>
      <c r="DD189" s="45" t="s">
        <v>121</v>
      </c>
      <c r="DE189" s="45" t="s">
        <v>121</v>
      </c>
      <c r="DF189" s="46" t="str">
        <f aca="false">IF(OR(DG189="true",DH189="true",DI189="true",DJ189="true"),"true","false")</f>
        <v>false</v>
      </c>
      <c r="DG189" s="47" t="s">
        <v>121</v>
      </c>
      <c r="DH189" s="47" t="s">
        <v>121</v>
      </c>
      <c r="DI189" s="47" t="s">
        <v>121</v>
      </c>
      <c r="DJ189" s="47" t="s">
        <v>121</v>
      </c>
      <c r="DK189" s="48" t="s">
        <v>121</v>
      </c>
      <c r="DL189" s="36"/>
      <c r="DM189" s="33"/>
      <c r="DN189" s="25" t="n">
        <v>1</v>
      </c>
    </row>
    <row r="190" customFormat="false" ht="13.8" hidden="false" customHeight="false" outlineLevel="0" collapsed="false">
      <c r="A190" s="28" t="s">
        <v>363</v>
      </c>
      <c r="B190" s="27" t="n">
        <v>5.84931506849315</v>
      </c>
      <c r="C190" s="32" t="s">
        <v>126</v>
      </c>
      <c r="D190" s="29" t="n">
        <v>72</v>
      </c>
      <c r="E190" s="49" t="n">
        <v>0</v>
      </c>
      <c r="F190" s="52" t="n">
        <v>0</v>
      </c>
      <c r="G190" s="25" t="n">
        <v>3</v>
      </c>
      <c r="H190" s="31" t="n">
        <v>10.65</v>
      </c>
      <c r="I190" s="32" t="n">
        <v>2</v>
      </c>
      <c r="J190" s="33" t="s">
        <v>121</v>
      </c>
      <c r="K190" s="33" t="s">
        <v>121</v>
      </c>
      <c r="L190" s="33" t="s">
        <v>120</v>
      </c>
      <c r="M190" s="33" t="s">
        <v>121</v>
      </c>
      <c r="N190" s="33" t="s">
        <v>120</v>
      </c>
      <c r="O190" s="33" t="s">
        <v>120</v>
      </c>
      <c r="P190" s="33" t="s">
        <v>121</v>
      </c>
      <c r="Q190" s="34" t="s">
        <v>121</v>
      </c>
      <c r="R190" s="35" t="n">
        <v>23.05</v>
      </c>
      <c r="S190" s="36" t="s">
        <v>130</v>
      </c>
      <c r="T190" s="34" t="n">
        <v>150</v>
      </c>
      <c r="U190" s="34" t="s">
        <v>250</v>
      </c>
      <c r="V190" s="37" t="n">
        <v>16</v>
      </c>
      <c r="W190" s="37" t="n">
        <v>59</v>
      </c>
      <c r="X190" s="37" t="n">
        <v>21</v>
      </c>
      <c r="Y190" s="37" t="n">
        <v>14</v>
      </c>
      <c r="Z190" s="37" t="n">
        <v>0.59</v>
      </c>
      <c r="AA190" s="37" t="n">
        <v>4.9</v>
      </c>
      <c r="AB190" s="37" t="n">
        <v>99</v>
      </c>
      <c r="AC190" s="37" t="n">
        <v>85</v>
      </c>
      <c r="AD190" s="37" t="n">
        <v>216</v>
      </c>
      <c r="AE190" s="37" t="n">
        <v>122</v>
      </c>
      <c r="AF190" s="37" t="n">
        <v>77</v>
      </c>
      <c r="AG190" s="37" t="n">
        <v>0.09</v>
      </c>
      <c r="AH190" s="34" t="n">
        <v>1.24</v>
      </c>
      <c r="AI190" s="38" t="n">
        <v>2.305</v>
      </c>
      <c r="AJ190" s="39" t="n">
        <v>145.77295800646</v>
      </c>
      <c r="AK190" s="39" t="n">
        <v>732.727272727272</v>
      </c>
      <c r="AL190" s="31" t="n">
        <v>5.01</v>
      </c>
      <c r="AM190" s="35" t="n">
        <v>2.00925</v>
      </c>
      <c r="AN190" s="35" t="n">
        <v>0.096975</v>
      </c>
      <c r="AO190" s="35" t="n">
        <v>0.084075</v>
      </c>
      <c r="AP190" s="35" t="n">
        <v>43.338729824365</v>
      </c>
      <c r="AQ190" s="35" t="n">
        <v>575.421089718819</v>
      </c>
      <c r="AR190" s="35" t="n">
        <v>107.513404895392</v>
      </c>
      <c r="AS190" s="35" t="n">
        <v>36.2315508612344</v>
      </c>
      <c r="AT190" s="35" t="n">
        <v>1363.94994658241</v>
      </c>
      <c r="AU190" s="35" t="n">
        <v>1603.52783397359</v>
      </c>
      <c r="AV190" s="35" t="n">
        <v>92.0036498182151</v>
      </c>
      <c r="AW190" s="35" t="n">
        <v>31.2390202201387</v>
      </c>
      <c r="AX190" s="35" t="n">
        <v>82.9336485349944</v>
      </c>
      <c r="AY190" s="35" t="n">
        <v>34.6910785736593</v>
      </c>
      <c r="AZ190" s="35" t="n">
        <v>5.64325388746373</v>
      </c>
      <c r="BA190" s="35" t="n">
        <v>39.8434521201046</v>
      </c>
      <c r="BB190" s="35" t="n">
        <v>47.3319905240352</v>
      </c>
      <c r="BC190" s="35" t="n">
        <v>54.7040405527936</v>
      </c>
      <c r="BD190" s="35" t="n">
        <v>26.0645414568722</v>
      </c>
      <c r="BE190" s="35" t="n">
        <v>160.358996834029</v>
      </c>
      <c r="BF190" s="35" t="n">
        <v>1070.12746695978</v>
      </c>
      <c r="BG190" s="35" t="n">
        <v>470.989708764887</v>
      </c>
      <c r="BH190" s="35" t="n">
        <v>569.659254681533</v>
      </c>
      <c r="BI190" s="35" t="n">
        <v>67.5843266075544</v>
      </c>
      <c r="BJ190" s="35" t="n">
        <v>467.938073324166</v>
      </c>
      <c r="BK190" s="35" t="n">
        <v>135.913079244308</v>
      </c>
      <c r="BL190" s="35" t="n">
        <v>115.427766410445</v>
      </c>
      <c r="BM190" s="35" t="n">
        <v>73.2256922051821</v>
      </c>
      <c r="BN190" s="35" t="n">
        <v>13.2192019146631</v>
      </c>
      <c r="BO190" s="35" t="n">
        <v>9.99080980274635</v>
      </c>
      <c r="BP190" s="35" t="n">
        <v>215.073374232145</v>
      </c>
      <c r="BQ190" s="35" t="n">
        <v>82.6516732370108</v>
      </c>
      <c r="BR190" s="35" t="n">
        <v>211.463696365543</v>
      </c>
      <c r="BS190" s="35" t="n">
        <v>96.221388179975</v>
      </c>
      <c r="BT190" s="35" t="n">
        <v>98.0262271132757</v>
      </c>
      <c r="BU190" s="35" t="n">
        <v>101.747314790575</v>
      </c>
      <c r="BV190" s="35" t="n">
        <v>1.2699566735756</v>
      </c>
      <c r="BW190" s="35" t="n">
        <v>3.25342048024832</v>
      </c>
      <c r="BX190" s="35" t="n">
        <v>1.13498823874177</v>
      </c>
      <c r="BY190" s="35" t="n">
        <v>2.70109329430739</v>
      </c>
      <c r="BZ190" s="35"/>
      <c r="CA190" s="35" t="n">
        <v>1.45339257627993</v>
      </c>
      <c r="CB190" s="35" t="n">
        <v>1.54157644143321</v>
      </c>
      <c r="CC190" s="35" t="n">
        <v>3.50383573091259</v>
      </c>
      <c r="CD190" s="35" t="n">
        <v>2.02928033688014</v>
      </c>
      <c r="CE190" s="35"/>
      <c r="CF190" s="35" t="n">
        <v>1.6486087663139</v>
      </c>
      <c r="CG190" s="35" t="n">
        <v>1.92224801199945</v>
      </c>
      <c r="CH190" s="35" t="n">
        <v>130.339050334456</v>
      </c>
      <c r="CI190" s="35" t="n">
        <v>16.609915271221</v>
      </c>
      <c r="CJ190" s="35" t="n">
        <v>9.95172747880258</v>
      </c>
      <c r="CK190" s="35" t="n">
        <v>43.7163584082161</v>
      </c>
      <c r="CL190" s="35"/>
      <c r="CM190" s="35" t="n">
        <v>59.2852552362592</v>
      </c>
      <c r="CN190" s="35" t="n">
        <v>116.045478033816</v>
      </c>
      <c r="CO190" s="35" t="n">
        <v>43.7991716892164</v>
      </c>
      <c r="CP190" s="35" t="n">
        <v>63.8068603788718</v>
      </c>
      <c r="CQ190" s="35" t="n">
        <v>8.91490520067971</v>
      </c>
      <c r="CR190" s="35" t="n">
        <v>96.9156101227635</v>
      </c>
      <c r="CS190" s="35"/>
      <c r="CT190" s="35" t="n">
        <v>101.188775422375</v>
      </c>
      <c r="CU190" s="40" t="s">
        <v>120</v>
      </c>
      <c r="CV190" s="41" t="s">
        <v>120</v>
      </c>
      <c r="CW190" s="41" t="s">
        <v>121</v>
      </c>
      <c r="CX190" s="41" t="s">
        <v>120</v>
      </c>
      <c r="CY190" s="42" t="str">
        <f aca="false">IF(OR(CZ190="true",DA190="true",DB190="true"),"true","false")</f>
        <v>true</v>
      </c>
      <c r="CZ190" s="43" t="s">
        <v>120</v>
      </c>
      <c r="DA190" s="43" t="s">
        <v>121</v>
      </c>
      <c r="DB190" s="43" t="s">
        <v>121</v>
      </c>
      <c r="DC190" s="44" t="str">
        <f aca="false">IF(OR(DD190="true",DE190="true"),"true","false")</f>
        <v>false</v>
      </c>
      <c r="DD190" s="45" t="s">
        <v>121</v>
      </c>
      <c r="DE190" s="45" t="s">
        <v>121</v>
      </c>
      <c r="DF190" s="46" t="str">
        <f aca="false">IF(OR(DG190="true",DH190="true",DI190="true",DJ190="true"),"true","false")</f>
        <v>true</v>
      </c>
      <c r="DG190" s="47" t="s">
        <v>120</v>
      </c>
      <c r="DH190" s="47" t="s">
        <v>121</v>
      </c>
      <c r="DI190" s="47" t="s">
        <v>121</v>
      </c>
      <c r="DJ190" s="47" t="s">
        <v>121</v>
      </c>
      <c r="DK190" s="48" t="s">
        <v>120</v>
      </c>
      <c r="DL190" s="36" t="s">
        <v>335</v>
      </c>
      <c r="DM190" s="33" t="n">
        <v>40</v>
      </c>
      <c r="DN190" s="25" t="n">
        <v>1</v>
      </c>
    </row>
    <row r="191" customFormat="false" ht="13.8" hidden="false" customHeight="false" outlineLevel="0" collapsed="false">
      <c r="A191" s="28" t="s">
        <v>364</v>
      </c>
      <c r="B191" s="27" t="n">
        <v>5.71232876712328</v>
      </c>
      <c r="C191" s="32" t="s">
        <v>126</v>
      </c>
      <c r="D191" s="29" t="n">
        <v>64</v>
      </c>
      <c r="E191" s="49" t="n">
        <v>0</v>
      </c>
      <c r="F191" s="52" t="n">
        <v>0</v>
      </c>
      <c r="G191" s="49" t="n">
        <v>0</v>
      </c>
      <c r="H191" s="50" t="n">
        <v>0</v>
      </c>
      <c r="I191" s="32" t="n">
        <v>0</v>
      </c>
      <c r="J191" s="33" t="s">
        <v>121</v>
      </c>
      <c r="K191" s="33" t="s">
        <v>121</v>
      </c>
      <c r="L191" s="33" t="s">
        <v>121</v>
      </c>
      <c r="M191" s="33" t="s">
        <v>121</v>
      </c>
      <c r="N191" s="33" t="s">
        <v>120</v>
      </c>
      <c r="O191" s="33" t="s">
        <v>120</v>
      </c>
      <c r="P191" s="33" t="s">
        <v>121</v>
      </c>
      <c r="Q191" s="34" t="s">
        <v>121</v>
      </c>
      <c r="R191" s="35" t="n">
        <v>28.37</v>
      </c>
      <c r="S191" s="36" t="s">
        <v>122</v>
      </c>
      <c r="T191" s="34" t="n">
        <v>138</v>
      </c>
      <c r="U191" s="34" t="s">
        <v>250</v>
      </c>
      <c r="V191" s="37" t="n">
        <v>20</v>
      </c>
      <c r="W191" s="37" t="n">
        <v>42</v>
      </c>
      <c r="X191" s="37" t="n">
        <v>18</v>
      </c>
      <c r="Y191" s="37" t="n">
        <v>9</v>
      </c>
      <c r="Z191" s="37" t="n">
        <v>0.81</v>
      </c>
      <c r="AA191" s="37" t="n">
        <v>3.8</v>
      </c>
      <c r="AB191" s="37" t="n">
        <v>87</v>
      </c>
      <c r="AC191" s="37" t="n">
        <v>85</v>
      </c>
      <c r="AD191" s="37" t="n">
        <v>186</v>
      </c>
      <c r="AE191" s="37" t="n">
        <v>85</v>
      </c>
      <c r="AF191" s="37" t="n">
        <v>84</v>
      </c>
      <c r="AG191" s="37" t="n">
        <v>0.02</v>
      </c>
      <c r="AH191" s="34" t="n">
        <v>0.9</v>
      </c>
      <c r="AI191" s="38" t="n">
        <v>7.84</v>
      </c>
      <c r="AJ191" s="39" t="n">
        <v>155.809875403784</v>
      </c>
      <c r="AK191" s="39" t="n">
        <v>497.772087067861</v>
      </c>
      <c r="AL191" s="31" t="n">
        <v>5.57</v>
      </c>
      <c r="AM191" s="35" t="n">
        <v>0.342975</v>
      </c>
      <c r="AN191" s="35" t="n">
        <v>0.0725175</v>
      </c>
      <c r="AO191" s="35" t="n">
        <v>0.098475</v>
      </c>
      <c r="AP191" s="35" t="n">
        <v>20.4102002531618</v>
      </c>
      <c r="AQ191" s="35" t="n">
        <v>547.973541245198</v>
      </c>
      <c r="AR191" s="35" t="n">
        <v>71.3473168711852</v>
      </c>
      <c r="AS191" s="35" t="n">
        <v>49.9207477803678</v>
      </c>
      <c r="AT191" s="35" t="n">
        <v>1522.75361989407</v>
      </c>
      <c r="AU191" s="35" t="n">
        <v>1549.41695269702</v>
      </c>
      <c r="AV191" s="35" t="n">
        <v>97.7103994290047</v>
      </c>
      <c r="AW191" s="35" t="n">
        <v>31.4735921366558</v>
      </c>
      <c r="AX191" s="35" t="n">
        <v>548.365649080536</v>
      </c>
      <c r="AY191" s="35" t="n">
        <v>48.20522182375</v>
      </c>
      <c r="AZ191" s="35" t="n">
        <v>5.19004727136411</v>
      </c>
      <c r="BA191" s="35" t="n">
        <v>38.9281863151797</v>
      </c>
      <c r="BB191" s="35" t="n">
        <v>24.4337042044606</v>
      </c>
      <c r="BC191" s="35" t="n">
        <v>46.7661898446271</v>
      </c>
      <c r="BD191" s="35" t="n">
        <v>15.2311225658525</v>
      </c>
      <c r="BE191" s="35" t="n">
        <v>124.047906173192</v>
      </c>
      <c r="BF191" s="35" t="n">
        <v>886.012128702946</v>
      </c>
      <c r="BG191" s="35" t="n">
        <v>548.297806596486</v>
      </c>
      <c r="BH191" s="35" t="n">
        <v>629.67475168238</v>
      </c>
      <c r="BI191" s="35" t="n">
        <v>88.7685696924515</v>
      </c>
      <c r="BJ191" s="35" t="n">
        <v>803.617971803478</v>
      </c>
      <c r="BK191" s="35" t="n">
        <v>156.498239256891</v>
      </c>
      <c r="BL191" s="35" t="n">
        <v>127.825457768063</v>
      </c>
      <c r="BM191" s="35" t="n">
        <v>78.1015627659636</v>
      </c>
      <c r="BN191" s="35" t="n">
        <v>14.8650162438825</v>
      </c>
      <c r="BO191" s="35" t="n">
        <v>13.3889421184856</v>
      </c>
      <c r="BP191" s="35" t="n">
        <v>101.234829661366</v>
      </c>
      <c r="BQ191" s="35" t="n">
        <v>50.3717946854964</v>
      </c>
      <c r="BR191" s="35" t="n">
        <v>183.020771694453</v>
      </c>
      <c r="BS191" s="35" t="n">
        <v>105.279005789688</v>
      </c>
      <c r="BT191" s="35" t="n">
        <v>62.7650220274942</v>
      </c>
      <c r="BU191" s="35" t="n">
        <v>95.0181622244412</v>
      </c>
      <c r="BV191" s="35" t="n">
        <v>1.99023709887335</v>
      </c>
      <c r="BW191" s="35" t="n">
        <v>10.2088386993035</v>
      </c>
      <c r="BX191" s="35" t="n">
        <v>1.74722660024486</v>
      </c>
      <c r="BY191" s="35" t="n">
        <v>2.13698582103681</v>
      </c>
      <c r="BZ191" s="35" t="n">
        <v>2.20598464682468</v>
      </c>
      <c r="CA191" s="35" t="n">
        <v>2.29248561378801</v>
      </c>
      <c r="CB191" s="35" t="n">
        <v>1.418724873567</v>
      </c>
      <c r="CC191" s="35" t="n">
        <v>2.57790514680319</v>
      </c>
      <c r="CD191" s="35" t="n">
        <v>1.91955537489553</v>
      </c>
      <c r="CE191" s="35" t="n">
        <v>1.58903417038974</v>
      </c>
      <c r="CF191" s="35" t="n">
        <v>1.86031735860936</v>
      </c>
      <c r="CG191" s="35" t="n">
        <v>2.97203990288902</v>
      </c>
      <c r="CH191" s="35" t="n">
        <v>139.349135307281</v>
      </c>
      <c r="CI191" s="35" t="n">
        <v>41.9938421634113</v>
      </c>
      <c r="CJ191" s="35" t="n">
        <v>25.0005569021643</v>
      </c>
      <c r="CK191" s="35" t="n">
        <v>60.4612038264625</v>
      </c>
      <c r="CL191" s="35"/>
      <c r="CM191" s="35" t="n">
        <v>92.2780663867507</v>
      </c>
      <c r="CN191" s="35" t="n">
        <v>132.525320952862</v>
      </c>
      <c r="CO191" s="35" t="n">
        <v>76.3282284661065</v>
      </c>
      <c r="CP191" s="35" t="n">
        <v>83.0526668833251</v>
      </c>
      <c r="CQ191" s="35" t="n">
        <v>17.1167325509424</v>
      </c>
      <c r="CR191" s="35" t="n">
        <v>146.3717015361</v>
      </c>
      <c r="CS191" s="35" t="n">
        <v>167.918559906081</v>
      </c>
      <c r="CT191" s="35" t="n">
        <v>106.273510875789</v>
      </c>
      <c r="CU191" s="40" t="s">
        <v>121</v>
      </c>
      <c r="CV191" s="41" t="s">
        <v>121</v>
      </c>
      <c r="CW191" s="41" t="s">
        <v>121</v>
      </c>
      <c r="CX191" s="41" t="s">
        <v>121</v>
      </c>
      <c r="CY191" s="42" t="str">
        <f aca="false">IF(OR(CZ191="true",DA191="true",DB191="true"),"true","false")</f>
        <v>true</v>
      </c>
      <c r="CZ191" s="43" t="s">
        <v>120</v>
      </c>
      <c r="DA191" s="43" t="s">
        <v>120</v>
      </c>
      <c r="DB191" s="43" t="s">
        <v>121</v>
      </c>
      <c r="DC191" s="44" t="str">
        <f aca="false">IF(OR(DD191="true",DE191="true"),"true","false")</f>
        <v>false</v>
      </c>
      <c r="DD191" s="45" t="s">
        <v>121</v>
      </c>
      <c r="DE191" s="45" t="s">
        <v>121</v>
      </c>
      <c r="DF191" s="46" t="str">
        <f aca="false">IF(OR(DG191="true",DH191="true",DI191="true",DJ191="true"),"true","false")</f>
        <v>true</v>
      </c>
      <c r="DG191" s="47" t="s">
        <v>120</v>
      </c>
      <c r="DH191" s="47" t="s">
        <v>121</v>
      </c>
      <c r="DI191" s="47" t="s">
        <v>121</v>
      </c>
      <c r="DJ191" s="47" t="s">
        <v>121</v>
      </c>
      <c r="DK191" s="48" t="s">
        <v>120</v>
      </c>
      <c r="DL191" s="36" t="s">
        <v>329</v>
      </c>
      <c r="DM191" s="33" t="n">
        <v>20</v>
      </c>
      <c r="DN191" s="25" t="s">
        <v>151</v>
      </c>
    </row>
    <row r="192" customFormat="false" ht="13.8" hidden="false" customHeight="false" outlineLevel="0" collapsed="false">
      <c r="A192" s="28" t="s">
        <v>365</v>
      </c>
      <c r="B192" s="27" t="n">
        <v>5.21643835616438</v>
      </c>
      <c r="C192" s="32" t="s">
        <v>126</v>
      </c>
      <c r="D192" s="29" t="n">
        <v>64</v>
      </c>
      <c r="E192" s="49" t="n">
        <v>0</v>
      </c>
      <c r="F192" s="52" t="n">
        <v>0</v>
      </c>
      <c r="G192" s="49" t="n">
        <v>0</v>
      </c>
      <c r="H192" s="50" t="n">
        <v>0</v>
      </c>
      <c r="I192" s="32" t="n">
        <v>0</v>
      </c>
      <c r="J192" s="33" t="s">
        <v>121</v>
      </c>
      <c r="K192" s="33" t="s">
        <v>121</v>
      </c>
      <c r="L192" s="33" t="s">
        <v>121</v>
      </c>
      <c r="M192" s="33" t="s">
        <v>121</v>
      </c>
      <c r="N192" s="33" t="s">
        <v>120</v>
      </c>
      <c r="O192" s="33" t="s">
        <v>120</v>
      </c>
      <c r="P192" s="33" t="s">
        <v>121</v>
      </c>
      <c r="Q192" s="34" t="s">
        <v>121</v>
      </c>
      <c r="R192" s="35" t="n">
        <v>26.5</v>
      </c>
      <c r="S192" s="36" t="s">
        <v>122</v>
      </c>
      <c r="T192" s="34" t="n">
        <v>145</v>
      </c>
      <c r="U192" s="34" t="s">
        <v>123</v>
      </c>
      <c r="V192" s="37" t="n">
        <v>22</v>
      </c>
      <c r="W192" s="37" t="n">
        <v>54</v>
      </c>
      <c r="X192" s="37" t="n">
        <v>19</v>
      </c>
      <c r="Y192" s="37" t="n">
        <v>20</v>
      </c>
      <c r="Z192" s="37" t="n">
        <v>0.72</v>
      </c>
      <c r="AA192" s="37" t="n">
        <v>5.7</v>
      </c>
      <c r="AB192" s="37" t="n">
        <v>99</v>
      </c>
      <c r="AC192" s="37" t="n">
        <v>59</v>
      </c>
      <c r="AD192" s="37" t="n">
        <v>195</v>
      </c>
      <c r="AE192" s="37" t="n">
        <v>116</v>
      </c>
      <c r="AF192" s="37" t="n">
        <v>67</v>
      </c>
      <c r="AG192" s="37" t="n">
        <v>0.15</v>
      </c>
      <c r="AH192" s="34" t="n">
        <v>0.23</v>
      </c>
      <c r="AI192" s="38" t="n">
        <v>8.315</v>
      </c>
      <c r="AJ192" s="39" t="n">
        <v>165.846792801107</v>
      </c>
      <c r="AK192" s="39" t="n">
        <v>548.348271446862</v>
      </c>
      <c r="AL192" s="31" t="n">
        <v>3</v>
      </c>
      <c r="AM192" s="35" t="n">
        <v>0.969</v>
      </c>
      <c r="AN192" s="35" t="n">
        <v>0.078375</v>
      </c>
      <c r="AO192" s="35" t="n">
        <v>0.090225</v>
      </c>
      <c r="AP192" s="35" t="n">
        <v>36.9317655374049</v>
      </c>
      <c r="AQ192" s="35" t="n">
        <v>760.103880162753</v>
      </c>
      <c r="AR192" s="35" t="n">
        <v>96.064894940004</v>
      </c>
      <c r="AS192" s="35" t="n">
        <v>32.870520415616</v>
      </c>
      <c r="AT192" s="35" t="n">
        <v>1713.31802786807</v>
      </c>
      <c r="AU192" s="35" t="n">
        <v>1727.82601777556</v>
      </c>
      <c r="AV192" s="35" t="n">
        <v>115.775938074204</v>
      </c>
      <c r="AW192" s="35" t="n">
        <v>40.0127101125551</v>
      </c>
      <c r="AX192" s="35" t="n">
        <v>613.847657581888</v>
      </c>
      <c r="AY192" s="35" t="n">
        <v>34.3059605017655</v>
      </c>
      <c r="AZ192" s="35" t="n">
        <v>4.85269394669732</v>
      </c>
      <c r="BA192" s="35" t="n">
        <v>43.5877213220699</v>
      </c>
      <c r="BB192" s="35" t="n">
        <v>41.457648176063</v>
      </c>
      <c r="BC192" s="35" t="n">
        <v>51.392442458611</v>
      </c>
      <c r="BD192" s="35" t="n">
        <v>14.0878723695191</v>
      </c>
      <c r="BE192" s="35" t="n">
        <v>133.783006098301</v>
      </c>
      <c r="BF192" s="35" t="n">
        <v>918.562906737304</v>
      </c>
      <c r="BG192" s="35" t="n">
        <v>746.654110243353</v>
      </c>
      <c r="BH192" s="35" t="n">
        <v>724.275450344732</v>
      </c>
      <c r="BI192" s="35" t="n">
        <v>87.8699450839799</v>
      </c>
      <c r="BJ192" s="35" t="n">
        <v>792.428641854168</v>
      </c>
      <c r="BK192" s="35" t="n">
        <v>155.18358473709</v>
      </c>
      <c r="BL192" s="35" t="n">
        <v>138.126358372581</v>
      </c>
      <c r="BM192" s="35" t="n">
        <v>73.0426390441972</v>
      </c>
      <c r="BN192" s="35" t="n">
        <v>10.0806722635935</v>
      </c>
      <c r="BO192" s="35" t="n">
        <v>9.87931378651005</v>
      </c>
      <c r="BP192" s="35" t="n">
        <v>147.692720722253</v>
      </c>
      <c r="BQ192" s="35" t="n">
        <v>56.3812398745234</v>
      </c>
      <c r="BR192" s="35" t="n">
        <v>186.797564277101</v>
      </c>
      <c r="BS192" s="35" t="n">
        <v>82.2171749752903</v>
      </c>
      <c r="BT192" s="35" t="n">
        <v>32.9183337416148</v>
      </c>
      <c r="BU192" s="35" t="n">
        <v>66.6532244208395</v>
      </c>
      <c r="BV192" s="35" t="n">
        <v>2.28844665813214</v>
      </c>
      <c r="BW192" s="35" t="n">
        <v>14.4766685090116</v>
      </c>
      <c r="BX192" s="35" t="n">
        <v>2.09390362737415</v>
      </c>
      <c r="BY192" s="35" t="n">
        <v>2.68157167530399</v>
      </c>
      <c r="BZ192" s="35" t="n">
        <v>2.51260869703321</v>
      </c>
      <c r="CA192" s="35" t="n">
        <v>3.09421831147924</v>
      </c>
      <c r="CB192" s="35"/>
      <c r="CC192" s="35" t="n">
        <v>2.78961373909865</v>
      </c>
      <c r="CD192" s="35" t="n">
        <v>2.4449561897973</v>
      </c>
      <c r="CE192" s="35" t="n">
        <v>1.26962009393761</v>
      </c>
      <c r="CF192" s="35" t="n">
        <v>1.9077750875659</v>
      </c>
      <c r="CG192" s="35" t="n">
        <v>2.92660165176042</v>
      </c>
      <c r="CH192" s="35" t="n">
        <v>144.086054980494</v>
      </c>
      <c r="CI192" s="35" t="n">
        <v>33.0334451591865</v>
      </c>
      <c r="CJ192" s="35" t="n">
        <v>21.8536522241556</v>
      </c>
      <c r="CK192" s="35" t="n">
        <v>69.9681684852888</v>
      </c>
      <c r="CL192" s="35" t="n">
        <v>15.9987532574393</v>
      </c>
      <c r="CM192" s="35" t="n">
        <v>103.739424477182</v>
      </c>
      <c r="CN192" s="35" t="n">
        <v>157.965560876133</v>
      </c>
      <c r="CO192" s="35" t="n">
        <v>74.705088158502</v>
      </c>
      <c r="CP192" s="35" t="n">
        <v>96.6009196549626</v>
      </c>
      <c r="CQ192" s="35" t="n">
        <v>15.2501211971973</v>
      </c>
      <c r="CR192" s="35" t="n">
        <v>130.454988927856</v>
      </c>
      <c r="CS192" s="35" t="n">
        <v>181.04441594017</v>
      </c>
      <c r="CT192" s="35" t="n">
        <v>131.399060331259</v>
      </c>
      <c r="CU192" s="40" t="s">
        <v>120</v>
      </c>
      <c r="CV192" s="41" t="s">
        <v>121</v>
      </c>
      <c r="CW192" s="41" t="s">
        <v>120</v>
      </c>
      <c r="CX192" s="41" t="s">
        <v>121</v>
      </c>
      <c r="CY192" s="42" t="str">
        <f aca="false">IF(OR(CZ192="true",DA192="true",DB192="true"),"true","false")</f>
        <v>true</v>
      </c>
      <c r="CZ192" s="43" t="s">
        <v>120</v>
      </c>
      <c r="DA192" s="43" t="s">
        <v>121</v>
      </c>
      <c r="DB192" s="43" t="s">
        <v>121</v>
      </c>
      <c r="DC192" s="44" t="str">
        <f aca="false">IF(OR(DD192="true",DE192="true"),"true","false")</f>
        <v>false</v>
      </c>
      <c r="DD192" s="45" t="s">
        <v>121</v>
      </c>
      <c r="DE192" s="45" t="s">
        <v>121</v>
      </c>
      <c r="DF192" s="46" t="str">
        <f aca="false">IF(OR(DG192="true",DH192="true",DI192="true",DJ192="true"),"true","false")</f>
        <v>true</v>
      </c>
      <c r="DG192" s="47" t="s">
        <v>120</v>
      </c>
      <c r="DH192" s="47" t="s">
        <v>121</v>
      </c>
      <c r="DI192" s="47" t="s">
        <v>121</v>
      </c>
      <c r="DJ192" s="47" t="s">
        <v>121</v>
      </c>
      <c r="DK192" s="48" t="s">
        <v>120</v>
      </c>
      <c r="DL192" s="36" t="s">
        <v>329</v>
      </c>
      <c r="DM192" s="33" t="n">
        <v>20</v>
      </c>
      <c r="DN192" s="25" t="s">
        <v>151</v>
      </c>
    </row>
    <row r="193" customFormat="false" ht="13.8" hidden="false" customHeight="false" outlineLevel="0" collapsed="false">
      <c r="A193" s="51" t="s">
        <v>366</v>
      </c>
      <c r="B193" s="27" t="n">
        <v>5.67397260273972</v>
      </c>
      <c r="C193" s="32" t="s">
        <v>119</v>
      </c>
      <c r="D193" s="29" t="n">
        <v>77</v>
      </c>
      <c r="E193" s="49" t="n">
        <v>0</v>
      </c>
      <c r="F193" s="52" t="n">
        <v>1</v>
      </c>
      <c r="G193" s="49" t="n">
        <v>7</v>
      </c>
      <c r="H193" s="50" t="n">
        <v>26.63</v>
      </c>
      <c r="I193" s="32" t="n">
        <v>4</v>
      </c>
      <c r="J193" s="33" t="s">
        <v>121</v>
      </c>
      <c r="K193" s="33" t="s">
        <v>121</v>
      </c>
      <c r="L193" s="33" t="s">
        <v>121</v>
      </c>
      <c r="M193" s="33" t="s">
        <v>120</v>
      </c>
      <c r="N193" s="33" t="s">
        <v>120</v>
      </c>
      <c r="O193" s="33" t="s">
        <v>120</v>
      </c>
      <c r="P193" s="33" t="s">
        <v>121</v>
      </c>
      <c r="Q193" s="34" t="s">
        <v>121</v>
      </c>
      <c r="R193" s="35" t="n">
        <v>23.18</v>
      </c>
      <c r="S193" s="36" t="s">
        <v>130</v>
      </c>
      <c r="T193" s="34" t="n">
        <v>150</v>
      </c>
      <c r="U193" s="34" t="s">
        <v>250</v>
      </c>
      <c r="V193" s="37" t="n">
        <v>9</v>
      </c>
      <c r="W193" s="37" t="n">
        <v>47</v>
      </c>
      <c r="X193" s="37" t="n">
        <v>15</v>
      </c>
      <c r="Y193" s="37" t="n">
        <v>11</v>
      </c>
      <c r="Z193" s="37" t="n">
        <v>0.87</v>
      </c>
      <c r="AA193" s="37" t="n">
        <v>4.4</v>
      </c>
      <c r="AB193" s="37" t="n">
        <v>96</v>
      </c>
      <c r="AC193" s="37" t="n">
        <v>63</v>
      </c>
      <c r="AD193" s="37" t="n">
        <v>169</v>
      </c>
      <c r="AE193" s="37" t="n">
        <v>72</v>
      </c>
      <c r="AF193" s="37" t="n">
        <v>84</v>
      </c>
      <c r="AG193" s="37" t="n">
        <v>0.08</v>
      </c>
      <c r="AH193" s="34" t="n">
        <v>1.53</v>
      </c>
      <c r="AI193" s="38" t="n">
        <v>0.25</v>
      </c>
      <c r="AJ193" s="39" t="n">
        <v>67.1895424836601</v>
      </c>
      <c r="AK193" s="39" t="n">
        <v>751.04895104895</v>
      </c>
      <c r="AL193" s="31" t="n">
        <v>11</v>
      </c>
      <c r="AM193" s="35" t="n">
        <v>0.301425</v>
      </c>
      <c r="AN193" s="35" t="n">
        <v>0.04137</v>
      </c>
      <c r="AO193" s="35"/>
      <c r="AP193" s="35" t="n">
        <v>20.5992582157279</v>
      </c>
      <c r="AQ193" s="35" t="n">
        <v>315.061487054759</v>
      </c>
      <c r="AR193" s="35" t="n">
        <v>70.5070592597806</v>
      </c>
      <c r="AS193" s="35" t="n">
        <v>24.6219915303274</v>
      </c>
      <c r="AT193" s="35" t="n">
        <v>1317.28911417726</v>
      </c>
      <c r="AU193" s="35" t="n">
        <v>1287.09681085627</v>
      </c>
      <c r="AV193" s="35" t="n">
        <v>70.402027058355</v>
      </c>
      <c r="AW193" s="35" t="n">
        <v>26.4075389545622</v>
      </c>
      <c r="AX193" s="35" t="n">
        <v>133.91149818702</v>
      </c>
      <c r="AY193" s="35" t="n">
        <v>32.2928433077753</v>
      </c>
      <c r="AZ193" s="35" t="n">
        <v>5.34798019724316</v>
      </c>
      <c r="BA193" s="35" t="n">
        <v>37.8298673492699</v>
      </c>
      <c r="BB193" s="35" t="n">
        <v>25.3656112058386</v>
      </c>
      <c r="BC193" s="35" t="n">
        <v>31.1068239821855</v>
      </c>
      <c r="BD193" s="35" t="n">
        <v>17.0283717827959</v>
      </c>
      <c r="BE193" s="35" t="n">
        <v>129.22331827013</v>
      </c>
      <c r="BF193" s="35" t="n">
        <v>835.151538024262</v>
      </c>
      <c r="BG193" s="35" t="n">
        <v>429.284024408366</v>
      </c>
      <c r="BH193" s="35" t="n">
        <v>430.30123622194</v>
      </c>
      <c r="BI193" s="35" t="n">
        <v>66.7023431955359</v>
      </c>
      <c r="BJ193" s="35" t="n">
        <v>300.098124084509</v>
      </c>
      <c r="BK193" s="35" t="n">
        <v>112.798457370842</v>
      </c>
      <c r="BL193" s="35" t="n">
        <v>120.886078847087</v>
      </c>
      <c r="BM193" s="35" t="n">
        <v>68.6327219841047</v>
      </c>
      <c r="BN193" s="35" t="n">
        <v>8.55134630954635</v>
      </c>
      <c r="BO193" s="35" t="n">
        <v>10.9792968720652</v>
      </c>
      <c r="BP193" s="35" t="n">
        <v>108.38733950815</v>
      </c>
      <c r="BQ193" s="35" t="n">
        <v>39.836882985934</v>
      </c>
      <c r="BR193" s="35" t="n">
        <v>166.944336010794</v>
      </c>
      <c r="BS193" s="35" t="n">
        <v>79.6436083481764</v>
      </c>
      <c r="BT193" s="35" t="n">
        <v>37.6643916773313</v>
      </c>
      <c r="BU193" s="35" t="n">
        <v>64.1130807369349</v>
      </c>
      <c r="BV193" s="35" t="n">
        <v>1.48536764188895</v>
      </c>
      <c r="BW193" s="35" t="n">
        <v>7.83931804785665</v>
      </c>
      <c r="BX193" s="35" t="n">
        <v>1.26053244371189</v>
      </c>
      <c r="BY193" s="35" t="n">
        <v>2.65834768028271</v>
      </c>
      <c r="BZ193" s="35" t="n">
        <v>1.57052229030031</v>
      </c>
      <c r="CA193" s="35" t="n">
        <v>2.03331929253602</v>
      </c>
      <c r="CB193" s="35" t="n">
        <v>1.44396834641622</v>
      </c>
      <c r="CC193" s="35" t="n">
        <v>2.89058763049553</v>
      </c>
      <c r="CD193" s="35" t="n">
        <v>2.04644589841761</v>
      </c>
      <c r="CE193" s="35" t="n">
        <v>1.19187019756201</v>
      </c>
      <c r="CF193" s="35" t="n">
        <v>1.55100067129692</v>
      </c>
      <c r="CG193" s="35" t="n">
        <v>1.52979615410357</v>
      </c>
      <c r="CH193" s="35" t="n">
        <v>117.25455193642</v>
      </c>
      <c r="CI193" s="35" t="n">
        <v>12.6000962051899</v>
      </c>
      <c r="CJ193" s="35" t="n">
        <v>8.42630684277836</v>
      </c>
      <c r="CK193" s="35" t="n">
        <v>44.5610538744185</v>
      </c>
      <c r="CL193" s="35"/>
      <c r="CM193" s="35" t="n">
        <v>55.6745961846492</v>
      </c>
      <c r="CN193" s="35" t="n">
        <v>115.465785066815</v>
      </c>
      <c r="CO193" s="35" t="n">
        <v>34.9712759345919</v>
      </c>
      <c r="CP193" s="35" t="n">
        <v>58.9043141436582</v>
      </c>
      <c r="CQ193" s="35" t="n">
        <v>7.72405021989641</v>
      </c>
      <c r="CR193" s="35" t="n">
        <v>88.1374023367392</v>
      </c>
      <c r="CS193" s="35"/>
      <c r="CT193" s="35" t="n">
        <v>103.938176351583</v>
      </c>
      <c r="CU193" s="40" t="s">
        <v>120</v>
      </c>
      <c r="CV193" s="41" t="s">
        <v>121</v>
      </c>
      <c r="CW193" s="41" t="s">
        <v>120</v>
      </c>
      <c r="CX193" s="41" t="s">
        <v>121</v>
      </c>
      <c r="CY193" s="42" t="str">
        <f aca="false">IF(OR(CZ193="true",DA193="true",DB193="true"),"true","false")</f>
        <v>true</v>
      </c>
      <c r="CZ193" s="43" t="s">
        <v>120</v>
      </c>
      <c r="DA193" s="43" t="s">
        <v>120</v>
      </c>
      <c r="DB193" s="43" t="s">
        <v>121</v>
      </c>
      <c r="DC193" s="44" t="str">
        <f aca="false">IF(OR(DD193="true",DE193="true"),"true","false")</f>
        <v>true</v>
      </c>
      <c r="DD193" s="45" t="s">
        <v>120</v>
      </c>
      <c r="DE193" s="45" t="s">
        <v>121</v>
      </c>
      <c r="DF193" s="46" t="str">
        <f aca="false">IF(OR(DG193="true",DH193="true",DI193="true",DJ193="true"),"true","false")</f>
        <v>true</v>
      </c>
      <c r="DG193" s="47" t="s">
        <v>120</v>
      </c>
      <c r="DH193" s="47" t="s">
        <v>121</v>
      </c>
      <c r="DI193" s="47" t="s">
        <v>121</v>
      </c>
      <c r="DJ193" s="47" t="s">
        <v>120</v>
      </c>
      <c r="DK193" s="48" t="s">
        <v>120</v>
      </c>
      <c r="DL193" s="36" t="s">
        <v>367</v>
      </c>
      <c r="DM193" s="33" t="n">
        <v>10</v>
      </c>
      <c r="DN193" s="25" t="n">
        <v>1</v>
      </c>
    </row>
    <row r="194" customFormat="false" ht="13.8" hidden="false" customHeight="false" outlineLevel="0" collapsed="false">
      <c r="A194" s="26" t="s">
        <v>368</v>
      </c>
      <c r="B194" s="27" t="n">
        <v>5.61917808219178</v>
      </c>
      <c r="C194" s="32" t="s">
        <v>119</v>
      </c>
      <c r="D194" s="29" t="n">
        <v>73</v>
      </c>
      <c r="E194" s="49" t="n">
        <v>2</v>
      </c>
      <c r="F194" s="52" t="n">
        <v>0</v>
      </c>
      <c r="G194" s="49" t="n">
        <v>7</v>
      </c>
      <c r="H194" s="50" t="n">
        <v>30.52</v>
      </c>
      <c r="I194" s="32" t="n">
        <v>4</v>
      </c>
      <c r="J194" s="33" t="s">
        <v>120</v>
      </c>
      <c r="K194" s="33" t="s">
        <v>121</v>
      </c>
      <c r="L194" s="33" t="s">
        <v>120</v>
      </c>
      <c r="M194" s="33" t="s">
        <v>121</v>
      </c>
      <c r="N194" s="33" t="s">
        <v>120</v>
      </c>
      <c r="O194" s="33" t="s">
        <v>120</v>
      </c>
      <c r="P194" s="33" t="s">
        <v>121</v>
      </c>
      <c r="Q194" s="34" t="s">
        <v>121</v>
      </c>
      <c r="R194" s="35" t="n">
        <v>25.56</v>
      </c>
      <c r="S194" s="36" t="s">
        <v>122</v>
      </c>
      <c r="T194" s="34" t="n">
        <v>142</v>
      </c>
      <c r="U194" s="34" t="s">
        <v>123</v>
      </c>
      <c r="V194" s="37" t="n">
        <v>21</v>
      </c>
      <c r="W194" s="37" t="n">
        <v>60</v>
      </c>
      <c r="X194" s="37" t="n">
        <v>31</v>
      </c>
      <c r="Y194" s="37" t="n">
        <v>18</v>
      </c>
      <c r="Z194" s="37" t="n">
        <v>0.9</v>
      </c>
      <c r="AA194" s="37" t="n">
        <v>5.7</v>
      </c>
      <c r="AB194" s="37" t="n">
        <v>100</v>
      </c>
      <c r="AC194" s="37" t="n">
        <v>97</v>
      </c>
      <c r="AD194" s="37" t="n">
        <v>178</v>
      </c>
      <c r="AE194" s="37" t="n">
        <v>99</v>
      </c>
      <c r="AF194" s="37" t="n">
        <v>60</v>
      </c>
      <c r="AG194" s="37" t="n">
        <v>0.9</v>
      </c>
      <c r="AH194" s="34" t="n">
        <v>2.15</v>
      </c>
      <c r="AI194" s="38" t="n">
        <v>1.125</v>
      </c>
      <c r="AJ194" s="39" t="n">
        <v>216.031379787724</v>
      </c>
      <c r="AK194" s="39" t="n">
        <v>772.099871959027</v>
      </c>
      <c r="AL194" s="31" t="n">
        <v>17.57</v>
      </c>
      <c r="AM194" s="35" t="n">
        <v>0.7815</v>
      </c>
      <c r="AN194" s="35" t="n">
        <v>0.0483225</v>
      </c>
      <c r="AO194" s="35" t="n">
        <v>0.0523875</v>
      </c>
      <c r="AP194" s="35" t="n">
        <v>35.9864757245747</v>
      </c>
      <c r="AQ194" s="35" t="n">
        <v>162.923646943832</v>
      </c>
      <c r="AR194" s="35" t="n">
        <v>60.1788927862657</v>
      </c>
      <c r="AS194" s="35" t="n">
        <v>23.2495707650332</v>
      </c>
      <c r="AT194" s="35" t="n">
        <v>971.057895574296</v>
      </c>
      <c r="AU194" s="35" t="n">
        <v>1197.69622439934</v>
      </c>
      <c r="AV194" s="35" t="n">
        <v>53.9819929021567</v>
      </c>
      <c r="AW194" s="35" t="n">
        <v>25.8928811675769</v>
      </c>
      <c r="AX194" s="35" t="n">
        <v>125.333868403931</v>
      </c>
      <c r="AY194" s="35" t="n">
        <v>27.0447343098774</v>
      </c>
      <c r="AZ194" s="35" t="n">
        <v>5.09281645645219</v>
      </c>
      <c r="BA194" s="35" t="n">
        <v>29.8753754446502</v>
      </c>
      <c r="BB194" s="35" t="n">
        <v>21.5714184145138</v>
      </c>
      <c r="BC194" s="35" t="n">
        <v>30.7906412495751</v>
      </c>
      <c r="BD194" s="35" t="n">
        <v>9.51986394312138</v>
      </c>
      <c r="BE194" s="35" t="n">
        <v>95.5082542559891</v>
      </c>
      <c r="BF194" s="35" t="n">
        <v>580.848584630843</v>
      </c>
      <c r="BG194" s="35" t="n">
        <v>267.547346050152</v>
      </c>
      <c r="BH194" s="35" t="n">
        <v>273.650616931594</v>
      </c>
      <c r="BI194" s="35" t="n">
        <v>51.5255720302364</v>
      </c>
      <c r="BJ194" s="35" t="n">
        <v>239.065415270089</v>
      </c>
      <c r="BK194" s="35" t="n">
        <v>117.058603662856</v>
      </c>
      <c r="BL194" s="35" t="n">
        <v>96.2071845070227</v>
      </c>
      <c r="BM194" s="35" t="n">
        <v>57.1835788243173</v>
      </c>
      <c r="BN194" s="35" t="n">
        <v>12.8397826355306</v>
      </c>
      <c r="BO194" s="35" t="n">
        <v>6.31476950623906</v>
      </c>
      <c r="BP194" s="35" t="n">
        <v>166.275877146608</v>
      </c>
      <c r="BQ194" s="35" t="n">
        <v>82.3174438049181</v>
      </c>
      <c r="BR194" s="35" t="n">
        <v>169.885555013209</v>
      </c>
      <c r="BS194" s="35" t="n">
        <v>90.4726419479803</v>
      </c>
      <c r="BT194" s="35" t="n">
        <v>34.1549826403578</v>
      </c>
      <c r="BU194" s="35" t="n">
        <v>61.3278354694956</v>
      </c>
      <c r="BV194" s="35" t="n">
        <v>1.73241709617331</v>
      </c>
      <c r="BW194" s="35" t="n">
        <v>10.0573778622081</v>
      </c>
      <c r="BX194" s="35" t="n">
        <v>1.41165670116922</v>
      </c>
      <c r="BY194" s="35" t="n">
        <v>1.81420594820479</v>
      </c>
      <c r="BZ194" s="35" t="n">
        <v>1.83204466901824</v>
      </c>
      <c r="CA194" s="35" t="n">
        <v>2.28979297668409</v>
      </c>
      <c r="CB194" s="35" t="n">
        <v>1.11580319937636</v>
      </c>
      <c r="CC194" s="35" t="n">
        <v>2.86366125945637</v>
      </c>
      <c r="CD194" s="35" t="n">
        <v>2.0111050364287</v>
      </c>
      <c r="CE194" s="35"/>
      <c r="CF194" s="35" t="n">
        <v>1.37799873737026</v>
      </c>
      <c r="CG194" s="35" t="n">
        <v>1.72938787943141</v>
      </c>
      <c r="CH194" s="35" t="n">
        <v>109.569479459599</v>
      </c>
      <c r="CI194" s="35" t="n">
        <v>13.5011047024724</v>
      </c>
      <c r="CJ194" s="35" t="n">
        <v>11.0614254442057</v>
      </c>
      <c r="CK194" s="35" t="n">
        <v>42.6729110676132</v>
      </c>
      <c r="CL194" s="35" t="n">
        <v>9.08384429392018</v>
      </c>
      <c r="CM194" s="35" t="n">
        <v>57.5130510228543</v>
      </c>
      <c r="CN194" s="35" t="n">
        <v>98.2074973063671</v>
      </c>
      <c r="CO194" s="35" t="n">
        <v>43.5010438776155</v>
      </c>
      <c r="CP194" s="35" t="n">
        <v>55.2936550920482</v>
      </c>
      <c r="CQ194" s="35" t="n">
        <v>8.80062287289939</v>
      </c>
      <c r="CR194" s="35" t="n">
        <v>81.926406261722</v>
      </c>
      <c r="CS194" s="35" t="n">
        <v>143.903865762294</v>
      </c>
      <c r="CT194" s="35" t="n">
        <v>70.0509817662891</v>
      </c>
      <c r="CU194" s="40" t="s">
        <v>120</v>
      </c>
      <c r="CV194" s="41" t="s">
        <v>120</v>
      </c>
      <c r="CW194" s="41" t="s">
        <v>121</v>
      </c>
      <c r="CX194" s="41" t="s">
        <v>120</v>
      </c>
      <c r="CY194" s="42" t="str">
        <f aca="false">IF(OR(CZ194="true",DA194="true",DB194="true"),"true","false")</f>
        <v>true</v>
      </c>
      <c r="CZ194" s="43" t="s">
        <v>120</v>
      </c>
      <c r="DA194" s="43" t="s">
        <v>120</v>
      </c>
      <c r="DB194" s="43" t="s">
        <v>121</v>
      </c>
      <c r="DC194" s="44" t="str">
        <f aca="false">IF(OR(DD194="true",DE194="true"),"true","false")</f>
        <v>false</v>
      </c>
      <c r="DD194" s="45" t="s">
        <v>121</v>
      </c>
      <c r="DE194" s="45" t="s">
        <v>121</v>
      </c>
      <c r="DF194" s="46" t="str">
        <f aca="false">IF(OR(DG194="true",DH194="true",DI194="true",DJ194="true"),"true","false")</f>
        <v>true</v>
      </c>
      <c r="DG194" s="47" t="s">
        <v>120</v>
      </c>
      <c r="DH194" s="47" t="s">
        <v>121</v>
      </c>
      <c r="DI194" s="47" t="s">
        <v>121</v>
      </c>
      <c r="DJ194" s="47" t="s">
        <v>121</v>
      </c>
      <c r="DK194" s="48" t="s">
        <v>120</v>
      </c>
      <c r="DL194" s="36" t="s">
        <v>369</v>
      </c>
      <c r="DM194" s="33" t="n">
        <v>20</v>
      </c>
      <c r="DN194" s="25" t="n">
        <v>0</v>
      </c>
    </row>
    <row r="195" customFormat="false" ht="13.8" hidden="false" customHeight="false" outlineLevel="0" collapsed="false">
      <c r="A195" s="26" t="s">
        <v>370</v>
      </c>
      <c r="B195" s="27" t="n">
        <v>5.3972602739726</v>
      </c>
      <c r="C195" s="28" t="s">
        <v>119</v>
      </c>
      <c r="D195" s="29" t="n">
        <v>65</v>
      </c>
      <c r="E195" s="25" t="n">
        <v>1</v>
      </c>
      <c r="F195" s="52" t="n">
        <v>0</v>
      </c>
      <c r="G195" s="25" t="n">
        <v>6</v>
      </c>
      <c r="H195" s="31" t="n">
        <v>18.7</v>
      </c>
      <c r="I195" s="32" t="n">
        <v>1</v>
      </c>
      <c r="J195" s="33" t="s">
        <v>121</v>
      </c>
      <c r="K195" s="33" t="s">
        <v>121</v>
      </c>
      <c r="L195" s="33" t="s">
        <v>120</v>
      </c>
      <c r="M195" s="33" t="s">
        <v>121</v>
      </c>
      <c r="N195" s="33" t="s">
        <v>120</v>
      </c>
      <c r="O195" s="33" t="s">
        <v>120</v>
      </c>
      <c r="P195" s="33" t="s">
        <v>121</v>
      </c>
      <c r="Q195" s="34" t="s">
        <v>121</v>
      </c>
      <c r="R195" s="35" t="n">
        <v>25.91</v>
      </c>
      <c r="S195" s="36" t="s">
        <v>122</v>
      </c>
      <c r="T195" s="34" t="n">
        <v>160</v>
      </c>
      <c r="U195" s="34" t="s">
        <v>155</v>
      </c>
      <c r="V195" s="37" t="n">
        <v>28</v>
      </c>
      <c r="W195" s="37" t="n">
        <v>73</v>
      </c>
      <c r="X195" s="37" t="n">
        <v>32</v>
      </c>
      <c r="Y195" s="37" t="n">
        <v>78</v>
      </c>
      <c r="Z195" s="37" t="n">
        <v>0.68</v>
      </c>
      <c r="AA195" s="37" t="n">
        <v>4.6</v>
      </c>
      <c r="AB195" s="37" t="n">
        <v>87</v>
      </c>
      <c r="AC195" s="37" t="n">
        <v>122</v>
      </c>
      <c r="AD195" s="37" t="n">
        <v>192</v>
      </c>
      <c r="AE195" s="37" t="n">
        <v>117</v>
      </c>
      <c r="AF195" s="37" t="n">
        <v>51</v>
      </c>
      <c r="AG195" s="37" t="n">
        <v>1.59</v>
      </c>
      <c r="AH195" s="34" t="n">
        <v>0.23</v>
      </c>
      <c r="AI195" s="38" t="n">
        <v>0.24</v>
      </c>
      <c r="AJ195" s="39" t="n">
        <v>302.902630364559</v>
      </c>
      <c r="AK195" s="39" t="n">
        <v>653.341869398207</v>
      </c>
      <c r="AL195" s="31" t="n">
        <v>8.17</v>
      </c>
      <c r="AM195" s="35" t="n">
        <v>1.67625</v>
      </c>
      <c r="AN195" s="35" t="n">
        <v>0.07029</v>
      </c>
      <c r="AO195" s="35" t="n">
        <v>0.0627675</v>
      </c>
      <c r="AP195" s="35" t="n">
        <v>30.4267711957809</v>
      </c>
      <c r="AQ195" s="35" t="n">
        <v>383.288250403473</v>
      </c>
      <c r="AR195" s="35" t="n">
        <v>117.456453297013</v>
      </c>
      <c r="AS195" s="35" t="n">
        <v>26.8521752739305</v>
      </c>
      <c r="AT195" s="35" t="n">
        <v>1170.64078376105</v>
      </c>
      <c r="AU195" s="35" t="n">
        <v>1326.30759439002</v>
      </c>
      <c r="AV195" s="35" t="n">
        <v>104.537492521667</v>
      </c>
      <c r="AW195" s="35" t="n">
        <v>41.4131394648961</v>
      </c>
      <c r="AX195" s="35" t="n">
        <v>168.413156638556</v>
      </c>
      <c r="AY195" s="35" t="n">
        <v>24.5869807965189</v>
      </c>
      <c r="AZ195" s="35" t="n">
        <v>4.61203425011973</v>
      </c>
      <c r="BA195" s="35" t="n">
        <v>45.4348941283728</v>
      </c>
      <c r="BB195" s="35" t="n">
        <v>43.504515339804</v>
      </c>
      <c r="BC195" s="35" t="n">
        <v>41.2579538186248</v>
      </c>
      <c r="BD195" s="35" t="n">
        <v>14.1394600785239</v>
      </c>
      <c r="BE195" s="35" t="n">
        <v>127.892022553876</v>
      </c>
      <c r="BF195" s="35" t="n">
        <v>784.290947345579</v>
      </c>
      <c r="BG195" s="35" t="n">
        <v>556.435501105075</v>
      </c>
      <c r="BH195" s="35" t="n">
        <v>480.14461508705</v>
      </c>
      <c r="BI195" s="35" t="n">
        <v>74.5902703143428</v>
      </c>
      <c r="BJ195" s="35" t="n">
        <v>579.83137281727</v>
      </c>
      <c r="BK195" s="35" t="n">
        <v>138.076434783222</v>
      </c>
      <c r="BL195" s="35" t="n">
        <v>113.247769675078</v>
      </c>
      <c r="BM195" s="35" t="n">
        <v>70.4632535939544</v>
      </c>
      <c r="BN195" s="35" t="n">
        <v>7.29660009697663</v>
      </c>
      <c r="BO195" s="35" t="n">
        <v>6.36802133488923</v>
      </c>
      <c r="BP195" s="35" t="n">
        <v>256.11674849313</v>
      </c>
      <c r="BQ195" s="35" t="n">
        <v>112.464938579681</v>
      </c>
      <c r="BR195" s="35" t="n">
        <v>804.075141626302</v>
      </c>
      <c r="BS195" s="35" t="n">
        <v>112.799168011774</v>
      </c>
      <c r="BT195" s="35" t="n">
        <v>74.1956686050651</v>
      </c>
      <c r="BU195" s="35" t="n">
        <v>95.5306473536501</v>
      </c>
      <c r="BV195" s="35" t="n">
        <v>1.18783124190614</v>
      </c>
      <c r="BW195" s="35" t="n">
        <v>5.22746005705734</v>
      </c>
      <c r="BX195" s="35" t="n">
        <v>1.24875215638225</v>
      </c>
      <c r="BY195" s="35" t="n">
        <v>2.50756000246337</v>
      </c>
      <c r="BZ195" s="35" t="n">
        <v>1.3248191545679</v>
      </c>
      <c r="CA195" s="35"/>
      <c r="CB195" s="35" t="n">
        <v>1.30899991158239</v>
      </c>
      <c r="CC195" s="35" t="n">
        <v>2.95218170424763</v>
      </c>
      <c r="CD195" s="35" t="n">
        <v>2.23526707532978</v>
      </c>
      <c r="CE195" s="35" t="n">
        <v>1.1535001188312</v>
      </c>
      <c r="CF195" s="35" t="n">
        <v>1.74722660024486</v>
      </c>
      <c r="CG195" s="35" t="n">
        <v>2.3705720898016</v>
      </c>
      <c r="CH195" s="35" t="n">
        <v>131.167183144458</v>
      </c>
      <c r="CI195" s="35" t="n">
        <v>17.5473616121436</v>
      </c>
      <c r="CJ195" s="35" t="n">
        <v>11.0283001318056</v>
      </c>
      <c r="CK195" s="35" t="n">
        <v>55.93959868385</v>
      </c>
      <c r="CL195" s="35" t="n">
        <v>14.1006728569141</v>
      </c>
      <c r="CM195" s="35" t="n">
        <v>81.3798386071204</v>
      </c>
      <c r="CN195" s="35" t="n">
        <v>128.467470183851</v>
      </c>
      <c r="CO195" s="35" t="n">
        <v>48.6851552682299</v>
      </c>
      <c r="CP195" s="35" t="n">
        <v>72.5022548838959</v>
      </c>
      <c r="CQ195" s="35" t="n">
        <v>11.563273927067</v>
      </c>
      <c r="CR195" s="35" t="n">
        <v>109.171975710797</v>
      </c>
      <c r="CS195" s="35" t="n">
        <v>31.0346326934363</v>
      </c>
      <c r="CT195" s="35" t="n">
        <v>126.678703314246</v>
      </c>
      <c r="CU195" s="40" t="s">
        <v>120</v>
      </c>
      <c r="CV195" s="41" t="s">
        <v>121</v>
      </c>
      <c r="CW195" s="41" t="s">
        <v>120</v>
      </c>
      <c r="CX195" s="41" t="s">
        <v>121</v>
      </c>
      <c r="CY195" s="42" t="str">
        <f aca="false">IF(OR(CZ195="true",DA195="true",DB195="true"),"true","false")</f>
        <v>false</v>
      </c>
      <c r="CZ195" s="43" t="s">
        <v>121</v>
      </c>
      <c r="DA195" s="43" t="s">
        <v>121</v>
      </c>
      <c r="DB195" s="43" t="s">
        <v>121</v>
      </c>
      <c r="DC195" s="44" t="str">
        <f aca="false">IF(OR(DD195="true",DE195="true"),"true","false")</f>
        <v>false</v>
      </c>
      <c r="DD195" s="45" t="s">
        <v>121</v>
      </c>
      <c r="DE195" s="45" t="s">
        <v>121</v>
      </c>
      <c r="DF195" s="46" t="str">
        <f aca="false">IF(OR(DG195="true",DH195="true",DI195="true",DJ195="true"),"true","false")</f>
        <v>true</v>
      </c>
      <c r="DG195" s="47" t="s">
        <v>120</v>
      </c>
      <c r="DH195" s="47" t="s">
        <v>121</v>
      </c>
      <c r="DI195" s="47" t="s">
        <v>121</v>
      </c>
      <c r="DJ195" s="47" t="s">
        <v>121</v>
      </c>
      <c r="DK195" s="48" t="s">
        <v>120</v>
      </c>
      <c r="DL195" s="36" t="s">
        <v>329</v>
      </c>
      <c r="DM195" s="33" t="n">
        <v>20</v>
      </c>
      <c r="DN195" s="25" t="n">
        <v>1</v>
      </c>
    </row>
    <row r="196" customFormat="false" ht="13.8" hidden="false" customHeight="false" outlineLevel="0" collapsed="false">
      <c r="A196" s="51" t="s">
        <v>371</v>
      </c>
      <c r="B196" s="27" t="n">
        <v>5.97808219178082</v>
      </c>
      <c r="C196" s="28" t="s">
        <v>119</v>
      </c>
      <c r="D196" s="29" t="n">
        <v>70</v>
      </c>
      <c r="E196" s="53" t="s">
        <v>153</v>
      </c>
      <c r="F196" s="60" t="n">
        <v>1</v>
      </c>
      <c r="G196" s="53" t="s">
        <v>153</v>
      </c>
      <c r="H196" s="53" t="s">
        <v>153</v>
      </c>
      <c r="I196" s="53" t="s">
        <v>153</v>
      </c>
      <c r="J196" s="33" t="s">
        <v>120</v>
      </c>
      <c r="K196" s="33" t="s">
        <v>121</v>
      </c>
      <c r="L196" s="33" t="s">
        <v>121</v>
      </c>
      <c r="M196" s="33" t="s">
        <v>120</v>
      </c>
      <c r="N196" s="33" t="s">
        <v>120</v>
      </c>
      <c r="O196" s="33" t="s">
        <v>120</v>
      </c>
      <c r="P196" s="33" t="s">
        <v>121</v>
      </c>
      <c r="Q196" s="34" t="s">
        <v>121</v>
      </c>
      <c r="R196" s="33" t="n">
        <v>27.84</v>
      </c>
      <c r="S196" s="36" t="s">
        <v>122</v>
      </c>
      <c r="T196" s="34" t="n">
        <v>143</v>
      </c>
      <c r="U196" s="34" t="s">
        <v>123</v>
      </c>
      <c r="V196" s="37" t="n">
        <v>16</v>
      </c>
      <c r="W196" s="37" t="n">
        <v>56</v>
      </c>
      <c r="X196" s="37" t="n">
        <v>23</v>
      </c>
      <c r="Y196" s="37" t="n">
        <v>14</v>
      </c>
      <c r="Z196" s="37" t="n">
        <v>0.84</v>
      </c>
      <c r="AA196" s="37" t="n">
        <v>6.7</v>
      </c>
      <c r="AB196" s="37" t="n">
        <v>99</v>
      </c>
      <c r="AC196" s="37" t="n">
        <v>107</v>
      </c>
      <c r="AD196" s="37" t="n">
        <v>137</v>
      </c>
      <c r="AE196" s="37" t="n">
        <v>69</v>
      </c>
      <c r="AF196" s="37" t="n">
        <v>47</v>
      </c>
      <c r="AG196" s="37" t="n">
        <v>0.02</v>
      </c>
      <c r="AH196" s="34" t="n">
        <v>1.245</v>
      </c>
      <c r="AI196" s="38" t="n">
        <v>2.92</v>
      </c>
      <c r="AJ196" s="39"/>
      <c r="AK196" s="39"/>
      <c r="AL196" s="31" t="n">
        <v>10.92</v>
      </c>
      <c r="AM196" s="35" t="n">
        <v>1.6575</v>
      </c>
      <c r="AN196" s="35" t="n">
        <v>0.087075</v>
      </c>
      <c r="AO196" s="35"/>
      <c r="AP196" s="35" t="n">
        <v>18.6911732231632</v>
      </c>
      <c r="AQ196" s="35" t="n">
        <v>224.876684927148</v>
      </c>
      <c r="AR196" s="35" t="n">
        <v>77.5092060214856</v>
      </c>
      <c r="AS196" s="35" t="n">
        <v>9.8894747437</v>
      </c>
      <c r="AT196" s="35" t="n">
        <v>1703.51533198463</v>
      </c>
      <c r="AU196" s="35" t="n">
        <v>1764.68415429727</v>
      </c>
      <c r="AV196" s="35" t="n">
        <v>61.4742899371811</v>
      </c>
      <c r="AW196" s="35" t="n">
        <v>39.4525383716187</v>
      </c>
      <c r="AX196" s="35" t="n">
        <v>74.3072761575709</v>
      </c>
      <c r="AY196" s="35" t="n">
        <v>41.868279004407</v>
      </c>
      <c r="AZ196" s="35" t="n">
        <v>5.22657597530893</v>
      </c>
      <c r="BA196" s="35" t="n">
        <v>23.6515679711612</v>
      </c>
      <c r="BB196" s="35" t="n">
        <v>26.696906922093</v>
      </c>
      <c r="BC196" s="35" t="n">
        <v>27.9616378525346</v>
      </c>
      <c r="BD196" s="35" t="n">
        <v>15.7303584594479</v>
      </c>
      <c r="BE196" s="35" t="n">
        <v>147.561916761534</v>
      </c>
      <c r="BF196" s="35" t="n">
        <v>947.044837517366</v>
      </c>
      <c r="BG196" s="35" t="n">
        <v>590.003490953007</v>
      </c>
      <c r="BH196" s="35" t="n">
        <v>426.232388967645</v>
      </c>
      <c r="BI196" s="35" t="n">
        <v>45.5181001106387</v>
      </c>
      <c r="BJ196" s="35" t="n">
        <v>177.015494642095</v>
      </c>
      <c r="BK196" s="35" t="n">
        <v>120.752949275462</v>
      </c>
      <c r="BL196" s="35" t="n">
        <v>144.100547899273</v>
      </c>
      <c r="BM196" s="35" t="n">
        <v>75.4888949228145</v>
      </c>
      <c r="BN196" s="35" t="n">
        <v>5.05336681508807</v>
      </c>
      <c r="BO196" s="35" t="n">
        <v>3.65717043266633</v>
      </c>
      <c r="BP196" s="35" t="n">
        <v>121.422287359766</v>
      </c>
      <c r="BQ196" s="35" t="n">
        <v>34.1215596971485</v>
      </c>
      <c r="BR196" s="35" t="n">
        <v>845.059749971156</v>
      </c>
      <c r="BS196" s="35" t="n">
        <v>101.702750866296</v>
      </c>
      <c r="BT196" s="35" t="n">
        <v>105.212159903269</v>
      </c>
      <c r="BU196" s="35" t="n">
        <v>138.423424472215</v>
      </c>
      <c r="BV196" s="35" t="n">
        <v>1.49075291609678</v>
      </c>
      <c r="BW196" s="35" t="n">
        <v>8.28696896638282</v>
      </c>
      <c r="BX196" s="35" t="n">
        <v>1.19792863104582</v>
      </c>
      <c r="BY196" s="35" t="n">
        <v>2.89563632506538</v>
      </c>
      <c r="BZ196" s="35" t="n">
        <v>1.51229401292811</v>
      </c>
      <c r="CA196" s="35"/>
      <c r="CB196" s="35" t="n">
        <v>1.42511988668881</v>
      </c>
      <c r="CC196" s="35" t="n">
        <v>3.07267721464791</v>
      </c>
      <c r="CD196" s="35" t="n">
        <v>2.11510814456749</v>
      </c>
      <c r="CE196" s="35"/>
      <c r="CF196" s="35" t="n">
        <v>1.40492510840943</v>
      </c>
      <c r="CG196" s="35" t="n">
        <v>1.48637738080291</v>
      </c>
      <c r="CH196" s="35" t="n">
        <v>117.966746153022</v>
      </c>
      <c r="CI196" s="35" t="n">
        <v>9.98816532244268</v>
      </c>
      <c r="CJ196" s="35" t="n">
        <v>6.51332005167306</v>
      </c>
      <c r="CK196" s="35" t="n">
        <v>33.6297007823882</v>
      </c>
      <c r="CL196" s="35"/>
      <c r="CM196" s="35" t="n">
        <v>42.4079085684125</v>
      </c>
      <c r="CN196" s="35" t="n">
        <v>86.2326968737339</v>
      </c>
      <c r="CO196" s="35" t="n">
        <v>22.0855294109562</v>
      </c>
      <c r="CP196" s="35" t="n">
        <v>31.3771795391819</v>
      </c>
      <c r="CQ196" s="35" t="n">
        <v>4.83552297860841</v>
      </c>
      <c r="CR196" s="35" t="n">
        <v>60.9083955438637</v>
      </c>
      <c r="CS196" s="35" t="n">
        <v>144.682310603696</v>
      </c>
      <c r="CT196" s="35" t="n">
        <v>58.4239971138569</v>
      </c>
      <c r="CU196" s="40" t="s">
        <v>120</v>
      </c>
      <c r="CV196" s="41" t="s">
        <v>121</v>
      </c>
      <c r="CW196" s="41" t="s">
        <v>120</v>
      </c>
      <c r="CX196" s="41" t="s">
        <v>121</v>
      </c>
      <c r="CY196" s="42" t="str">
        <f aca="false">IF(OR(CZ196="true",DA196="true",DB196="true"),"true","false")</f>
        <v>true</v>
      </c>
      <c r="CZ196" s="43" t="s">
        <v>120</v>
      </c>
      <c r="DA196" s="43" t="s">
        <v>120</v>
      </c>
      <c r="DB196" s="43" t="s">
        <v>121</v>
      </c>
      <c r="DC196" s="44" t="str">
        <f aca="false">IF(OR(DD196="true",DE196="true"),"true","false")</f>
        <v>true</v>
      </c>
      <c r="DD196" s="45" t="s">
        <v>120</v>
      </c>
      <c r="DE196" s="45" t="s">
        <v>121</v>
      </c>
      <c r="DF196" s="46" t="str">
        <f aca="false">IF(OR(DG196="true",DH196="true",DI196="true",DJ196="true"),"true","false")</f>
        <v>true</v>
      </c>
      <c r="DG196" s="47" t="s">
        <v>120</v>
      </c>
      <c r="DH196" s="47" t="s">
        <v>121</v>
      </c>
      <c r="DI196" s="47" t="s">
        <v>121</v>
      </c>
      <c r="DJ196" s="47" t="s">
        <v>121</v>
      </c>
      <c r="DK196" s="48" t="s">
        <v>120</v>
      </c>
      <c r="DL196" s="36" t="s">
        <v>329</v>
      </c>
      <c r="DM196" s="33" t="n">
        <v>20</v>
      </c>
      <c r="DN196" s="25"/>
    </row>
    <row r="197" customFormat="false" ht="13.8" hidden="false" customHeight="false" outlineLevel="0" collapsed="false">
      <c r="A197" s="26" t="s">
        <v>372</v>
      </c>
      <c r="B197" s="27" t="n">
        <v>5.56164383561643</v>
      </c>
      <c r="C197" s="28" t="s">
        <v>126</v>
      </c>
      <c r="D197" s="29" t="n">
        <v>77</v>
      </c>
      <c r="E197" s="25" t="n">
        <v>2</v>
      </c>
      <c r="F197" s="52" t="n">
        <v>0</v>
      </c>
      <c r="G197" s="25" t="n">
        <v>5</v>
      </c>
      <c r="H197" s="31" t="n">
        <v>22</v>
      </c>
      <c r="I197" s="32" t="n">
        <v>1</v>
      </c>
      <c r="J197" s="33" t="s">
        <v>120</v>
      </c>
      <c r="K197" s="33" t="s">
        <v>121</v>
      </c>
      <c r="L197" s="33" t="s">
        <v>121</v>
      </c>
      <c r="M197" s="33" t="s">
        <v>120</v>
      </c>
      <c r="N197" s="33" t="s">
        <v>120</v>
      </c>
      <c r="O197" s="33" t="s">
        <v>120</v>
      </c>
      <c r="P197" s="33" t="s">
        <v>121</v>
      </c>
      <c r="Q197" s="34" t="s">
        <v>121</v>
      </c>
      <c r="R197" s="35" t="n">
        <v>26.5</v>
      </c>
      <c r="S197" s="36" t="s">
        <v>122</v>
      </c>
      <c r="T197" s="34" t="n">
        <v>126</v>
      </c>
      <c r="U197" s="34" t="s">
        <v>123</v>
      </c>
      <c r="V197" s="37" t="n">
        <v>18</v>
      </c>
      <c r="W197" s="37" t="n">
        <v>46</v>
      </c>
      <c r="X197" s="37" t="n">
        <v>27</v>
      </c>
      <c r="Y197" s="37" t="n">
        <v>13</v>
      </c>
      <c r="Z197" s="37" t="n">
        <v>0.76</v>
      </c>
      <c r="AA197" s="37" t="n">
        <v>5.4</v>
      </c>
      <c r="AB197" s="37" t="n">
        <v>254</v>
      </c>
      <c r="AC197" s="37" t="n">
        <v>199</v>
      </c>
      <c r="AD197" s="37" t="n">
        <v>164</v>
      </c>
      <c r="AE197" s="37" t="n">
        <v>69</v>
      </c>
      <c r="AF197" s="37" t="n">
        <v>55</v>
      </c>
      <c r="AG197" s="37" t="n">
        <v>0.15</v>
      </c>
      <c r="AH197" s="34" t="n">
        <v>0.795</v>
      </c>
      <c r="AI197" s="38" t="n">
        <v>7.325</v>
      </c>
      <c r="AJ197" s="39"/>
      <c r="AK197" s="39"/>
      <c r="AL197" s="31" t="n">
        <v>5.89</v>
      </c>
      <c r="AM197" s="35" t="n">
        <v>0.366975</v>
      </c>
      <c r="AN197" s="35" t="n">
        <v>0.14115</v>
      </c>
      <c r="AO197" s="35"/>
      <c r="AP197" s="35" t="n">
        <v>51.601263003177</v>
      </c>
      <c r="AQ197" s="35" t="n">
        <v>756.967017480054</v>
      </c>
      <c r="AR197" s="35" t="n">
        <v>229.581978951197</v>
      </c>
      <c r="AS197" s="35" t="n">
        <v>14.5073905330445</v>
      </c>
      <c r="AT197" s="35" t="n">
        <v>1705.47587116132</v>
      </c>
      <c r="AU197" s="35" t="n">
        <v>2550.07614847817</v>
      </c>
      <c r="AV197" s="35" t="n">
        <v>74.6993839929081</v>
      </c>
      <c r="AW197" s="35" t="n">
        <v>58.4283560958394</v>
      </c>
      <c r="AX197" s="35" t="n">
        <v>721.677312299684</v>
      </c>
      <c r="AY197" s="35" t="n">
        <v>49.8507263127507</v>
      </c>
      <c r="AZ197" s="35" t="n">
        <v>5.43357196432953</v>
      </c>
      <c r="BA197" s="35" t="n">
        <v>32.5546080736121</v>
      </c>
      <c r="BB197" s="35" t="n">
        <v>68.4163864302133</v>
      </c>
      <c r="BC197" s="35" t="n">
        <v>49.0959573480722</v>
      </c>
      <c r="BD197" s="35" t="n">
        <v>22.70301977333</v>
      </c>
      <c r="BE197" s="35" t="n">
        <v>331.631690305293</v>
      </c>
      <c r="BF197" s="35" t="n">
        <v>1313.24109040389</v>
      </c>
      <c r="BG197" s="35" t="n">
        <v>1074.19631421408</v>
      </c>
      <c r="BH197" s="35" t="n">
        <v>1057.9209251969</v>
      </c>
      <c r="BI197" s="35" t="n">
        <v>53.2229740684607</v>
      </c>
      <c r="BJ197" s="35" t="n">
        <v>869.736739685767</v>
      </c>
      <c r="BK197" s="35" t="n">
        <v>338.752173000309</v>
      </c>
      <c r="BL197" s="35" t="n">
        <v>383.509492797551</v>
      </c>
      <c r="BM197" s="35" t="n">
        <v>121.00256722226</v>
      </c>
      <c r="BN197" s="35" t="n">
        <v>6.63261635849478</v>
      </c>
      <c r="BO197" s="35" t="n">
        <v>5.95365554320507</v>
      </c>
      <c r="BP197" s="35" t="n">
        <v>296.625355662767</v>
      </c>
      <c r="BQ197" s="35" t="n">
        <v>154.511001136945</v>
      </c>
      <c r="BR197" s="35" t="n">
        <v>1436.80665687618</v>
      </c>
      <c r="BS197" s="35" t="n">
        <v>147.960104267927</v>
      </c>
      <c r="BT197" s="35" t="n">
        <v>147.692720722253</v>
      </c>
      <c r="BU197" s="35" t="n">
        <v>461.524773114371</v>
      </c>
      <c r="BV197" s="35"/>
      <c r="BW197" s="35" t="n">
        <v>6.96421098908369</v>
      </c>
      <c r="BX197" s="35"/>
      <c r="BY197" s="35" t="n">
        <v>3.76266547252659</v>
      </c>
      <c r="BZ197" s="35"/>
      <c r="CA197" s="35"/>
      <c r="CB197" s="35" t="n">
        <v>1.64019427536416</v>
      </c>
      <c r="CC197" s="35" t="n">
        <v>3.5132599607763</v>
      </c>
      <c r="CD197" s="35" t="n">
        <v>2.83538856986524</v>
      </c>
      <c r="CE197" s="35"/>
      <c r="CF197" s="35" t="n">
        <v>2.03365587217401</v>
      </c>
      <c r="CG197" s="35" t="n">
        <v>2.70849804634316</v>
      </c>
      <c r="CH197" s="35" t="n">
        <v>147.812652625504</v>
      </c>
      <c r="CI197" s="35" t="n">
        <v>15.5648116649981</v>
      </c>
      <c r="CJ197" s="35" t="n">
        <v>10.9405180539453</v>
      </c>
      <c r="CK197" s="35" t="n">
        <v>50.4573594816348</v>
      </c>
      <c r="CL197" s="35"/>
      <c r="CM197" s="35" t="n">
        <v>59.6993216412604</v>
      </c>
      <c r="CN197" s="35" t="n">
        <v>129.279040337653</v>
      </c>
      <c r="CO197" s="35" t="n">
        <v>37.902866082</v>
      </c>
      <c r="CP197" s="35" t="n">
        <v>61.1733980430645</v>
      </c>
      <c r="CQ197" s="35" t="n">
        <v>8.37827513979823</v>
      </c>
      <c r="CR197" s="35" t="n">
        <v>72.5850681648961</v>
      </c>
      <c r="CS197" s="35"/>
      <c r="CT197" s="35" t="n">
        <v>94.9612166911581</v>
      </c>
      <c r="CU197" s="40" t="s">
        <v>120</v>
      </c>
      <c r="CV197" s="41" t="s">
        <v>121</v>
      </c>
      <c r="CW197" s="41" t="s">
        <v>120</v>
      </c>
      <c r="CX197" s="41" t="s">
        <v>121</v>
      </c>
      <c r="CY197" s="42" t="str">
        <f aca="false">IF(OR(CZ197="true",DA197="true",DB197="true"),"true","false")</f>
        <v>true</v>
      </c>
      <c r="CZ197" s="43" t="s">
        <v>120</v>
      </c>
      <c r="DA197" s="43" t="s">
        <v>120</v>
      </c>
      <c r="DB197" s="43" t="s">
        <v>121</v>
      </c>
      <c r="DC197" s="44" t="str">
        <f aca="false">IF(OR(DD197="true",DE197="true"),"true","false")</f>
        <v>true</v>
      </c>
      <c r="DD197" s="45" t="s">
        <v>120</v>
      </c>
      <c r="DE197" s="45" t="s">
        <v>121</v>
      </c>
      <c r="DF197" s="46" t="str">
        <f aca="false">IF(OR(DG197="true",DH197="true",DI197="true",DJ197="true"),"true","false")</f>
        <v>true</v>
      </c>
      <c r="DG197" s="47" t="s">
        <v>120</v>
      </c>
      <c r="DH197" s="47" t="s">
        <v>121</v>
      </c>
      <c r="DI197" s="47" t="s">
        <v>121</v>
      </c>
      <c r="DJ197" s="47" t="s">
        <v>121</v>
      </c>
      <c r="DK197" s="48" t="s">
        <v>120</v>
      </c>
      <c r="DL197" s="36" t="s">
        <v>287</v>
      </c>
      <c r="DM197" s="33" t="n">
        <v>20</v>
      </c>
      <c r="DN197" s="25" t="n">
        <v>0</v>
      </c>
    </row>
    <row r="198" customFormat="false" ht="13.8" hidden="false" customHeight="false" outlineLevel="0" collapsed="false">
      <c r="A198" s="28" t="s">
        <v>373</v>
      </c>
      <c r="B198" s="27" t="n">
        <v>5.32602739726027</v>
      </c>
      <c r="C198" s="28" t="s">
        <v>126</v>
      </c>
      <c r="D198" s="29" t="n">
        <v>76</v>
      </c>
      <c r="E198" s="25" t="n">
        <v>0</v>
      </c>
      <c r="F198" s="52" t="n">
        <v>0</v>
      </c>
      <c r="G198" s="25" t="n">
        <v>0</v>
      </c>
      <c r="H198" s="31" t="n">
        <v>0</v>
      </c>
      <c r="I198" s="32" t="n">
        <v>0</v>
      </c>
      <c r="J198" s="33" t="s">
        <v>121</v>
      </c>
      <c r="K198" s="33" t="s">
        <v>121</v>
      </c>
      <c r="L198" s="33" t="s">
        <v>121</v>
      </c>
      <c r="M198" s="33" t="s">
        <v>120</v>
      </c>
      <c r="N198" s="33" t="s">
        <v>120</v>
      </c>
      <c r="O198" s="33" t="s">
        <v>120</v>
      </c>
      <c r="P198" s="33" t="s">
        <v>121</v>
      </c>
      <c r="Q198" s="34" t="s">
        <v>121</v>
      </c>
      <c r="R198" s="33" t="n">
        <v>25.26</v>
      </c>
      <c r="S198" s="36" t="s">
        <v>122</v>
      </c>
      <c r="T198" s="34" t="n">
        <v>152</v>
      </c>
      <c r="U198" s="34" t="s">
        <v>155</v>
      </c>
      <c r="V198" s="37" t="n">
        <v>22</v>
      </c>
      <c r="W198" s="37" t="n">
        <v>64</v>
      </c>
      <c r="X198" s="37" t="n">
        <v>25</v>
      </c>
      <c r="Y198" s="37" t="n">
        <v>13</v>
      </c>
      <c r="Z198" s="37" t="n">
        <v>0.74</v>
      </c>
      <c r="AA198" s="37" t="n">
        <v>3.3</v>
      </c>
      <c r="AB198" s="37" t="n">
        <v>122</v>
      </c>
      <c r="AC198" s="37" t="n">
        <v>138</v>
      </c>
      <c r="AD198" s="37" t="n">
        <v>165</v>
      </c>
      <c r="AE198" s="37" t="n">
        <v>78</v>
      </c>
      <c r="AF198" s="37" t="n">
        <v>59</v>
      </c>
      <c r="AG198" s="37" t="n">
        <v>0.03</v>
      </c>
      <c r="AH198" s="34" t="n">
        <v>0.23</v>
      </c>
      <c r="AI198" s="38" t="n">
        <v>4.41</v>
      </c>
      <c r="AJ198" s="39" t="n">
        <v>152.348869404707</v>
      </c>
      <c r="AK198" s="39" t="n">
        <v>589.961587708066</v>
      </c>
      <c r="AL198" s="31" t="n">
        <v>8.38</v>
      </c>
      <c r="AM198" s="35" t="n">
        <v>2.05275</v>
      </c>
      <c r="AN198" s="35" t="n">
        <v>0.0711525</v>
      </c>
      <c r="AO198" s="35" t="n">
        <v>0.054435</v>
      </c>
      <c r="AP198" s="35" t="n">
        <v>46.804792471409</v>
      </c>
      <c r="AQ198" s="35" t="n">
        <v>500.920601004706</v>
      </c>
      <c r="AR198" s="35" t="n">
        <v>117.701528433673</v>
      </c>
      <c r="AS198" s="35" t="n">
        <v>25.8263607733407</v>
      </c>
      <c r="AT198" s="35" t="n">
        <v>1192.99093037529</v>
      </c>
      <c r="AU198" s="35" t="n">
        <v>1255.33607619394</v>
      </c>
      <c r="AV198" s="35" t="n">
        <v>102.611902162198</v>
      </c>
      <c r="AW198" s="35" t="n">
        <v>24.8530623734637</v>
      </c>
      <c r="AX198" s="35" t="n">
        <v>63.3282567681224</v>
      </c>
      <c r="AY198" s="35" t="n">
        <v>30.7313645799151</v>
      </c>
      <c r="AZ198" s="35" t="n">
        <v>4.58248897487024</v>
      </c>
      <c r="BA198" s="35" t="n">
        <v>46.5165718978295</v>
      </c>
      <c r="BB198" s="35" t="n">
        <v>61.3438779376122</v>
      </c>
      <c r="BC198" s="35" t="n">
        <v>49.9612995636376</v>
      </c>
      <c r="BD198" s="35" t="n">
        <v>22.4034782371727</v>
      </c>
      <c r="BE198" s="35" t="n">
        <v>150.058096229511</v>
      </c>
      <c r="BF198" s="35" t="n">
        <v>634.760810750248</v>
      </c>
      <c r="BG198" s="35" t="n">
        <v>379.440645543256</v>
      </c>
      <c r="BH198" s="35" t="n">
        <v>401.819305441877</v>
      </c>
      <c r="BI198" s="35" t="n">
        <v>67.6841737862734</v>
      </c>
      <c r="BJ198" s="35" t="n">
        <v>423.180753526924</v>
      </c>
      <c r="BK198" s="35" t="n">
        <v>159.011059921321</v>
      </c>
      <c r="BL198" s="35" t="n">
        <v>130.904079111901</v>
      </c>
      <c r="BM198" s="35" t="n">
        <v>88.0363570485116</v>
      </c>
      <c r="BN198" s="35" t="n">
        <v>9.32183370532855</v>
      </c>
      <c r="BO198" s="35" t="n">
        <v>6.09676983270241</v>
      </c>
      <c r="BP198" s="35" t="n">
        <v>287.801698655519</v>
      </c>
      <c r="BQ198" s="35" t="n">
        <v>126.034653522645</v>
      </c>
      <c r="BR198" s="35" t="n">
        <v>215.207066004982</v>
      </c>
      <c r="BS198" s="35" t="n">
        <v>98.193341829322</v>
      </c>
      <c r="BT198" s="35" t="n">
        <v>64.703552733632</v>
      </c>
      <c r="BU198" s="35" t="n">
        <v>71.7335117886487</v>
      </c>
      <c r="BV198" s="35" t="n">
        <v>1.05690176272818</v>
      </c>
      <c r="BW198" s="35" t="n">
        <v>2.86736363547425</v>
      </c>
      <c r="BX198" s="35"/>
      <c r="BY198" s="35" t="n">
        <v>2.73979995267619</v>
      </c>
      <c r="BZ198" s="35"/>
      <c r="CA198" s="35"/>
      <c r="CB198" s="35" t="n">
        <v>1.41199328080721</v>
      </c>
      <c r="CC198" s="35" t="n">
        <v>2.93972825764202</v>
      </c>
      <c r="CD198" s="35" t="n">
        <v>2.08750861425234</v>
      </c>
      <c r="CE198" s="35" t="n">
        <v>1.24000108579452</v>
      </c>
      <c r="CF198" s="35" t="n">
        <v>1.52979615410357</v>
      </c>
      <c r="CG198" s="35" t="n">
        <v>2.22550626582808</v>
      </c>
      <c r="CH198" s="35" t="n">
        <v>116.393293814017</v>
      </c>
      <c r="CI198" s="35" t="n">
        <v>16.9014180203418</v>
      </c>
      <c r="CJ198" s="35" t="n">
        <v>9.78113211994211</v>
      </c>
      <c r="CK198" s="35" t="n">
        <v>43.1532280974146</v>
      </c>
      <c r="CL198" s="35"/>
      <c r="CM198" s="35" t="n">
        <v>66.5893866204795</v>
      </c>
      <c r="CN198" s="35" t="n">
        <v>114.405775070012</v>
      </c>
      <c r="CO198" s="35" t="n">
        <v>45.6210638712214</v>
      </c>
      <c r="CP198" s="35" t="n">
        <v>59.5999457040601</v>
      </c>
      <c r="CQ198" s="35" t="n">
        <v>9.97988399434266</v>
      </c>
      <c r="CR198" s="35" t="n">
        <v>95.5409096581597</v>
      </c>
      <c r="CS198" s="35"/>
      <c r="CT198" s="35" t="n">
        <v>94.5968382547571</v>
      </c>
      <c r="CU198" s="40" t="s">
        <v>120</v>
      </c>
      <c r="CV198" s="41" t="s">
        <v>120</v>
      </c>
      <c r="CW198" s="41" t="s">
        <v>121</v>
      </c>
      <c r="CX198" s="41" t="s">
        <v>121</v>
      </c>
      <c r="CY198" s="42" t="str">
        <f aca="false">IF(OR(CZ198="true",DA198="true",DB198="true"),"true","false")</f>
        <v>true</v>
      </c>
      <c r="CZ198" s="43" t="s">
        <v>120</v>
      </c>
      <c r="DA198" s="43" t="s">
        <v>121</v>
      </c>
      <c r="DB198" s="43" t="s">
        <v>121</v>
      </c>
      <c r="DC198" s="44" t="str">
        <f aca="false">IF(OR(DD198="true",DE198="true"),"true","false")</f>
        <v>true</v>
      </c>
      <c r="DD198" s="45" t="s">
        <v>120</v>
      </c>
      <c r="DE198" s="45" t="s">
        <v>121</v>
      </c>
      <c r="DF198" s="46" t="str">
        <f aca="false">IF(OR(DG198="true",DH198="true",DI198="true",DJ198="true"),"true","false")</f>
        <v>true</v>
      </c>
      <c r="DG198" s="47" t="s">
        <v>120</v>
      </c>
      <c r="DH198" s="47" t="s">
        <v>121</v>
      </c>
      <c r="DI198" s="47" t="s">
        <v>121</v>
      </c>
      <c r="DJ198" s="47" t="s">
        <v>121</v>
      </c>
      <c r="DK198" s="48" t="s">
        <v>121</v>
      </c>
      <c r="DL198" s="36"/>
      <c r="DM198" s="33"/>
      <c r="DN198" s="25" t="s">
        <v>151</v>
      </c>
    </row>
    <row r="199" customFormat="false" ht="13.8" hidden="false" customHeight="false" outlineLevel="0" collapsed="false">
      <c r="A199" s="28" t="s">
        <v>374</v>
      </c>
      <c r="B199" s="27" t="n">
        <v>5.20821917808219</v>
      </c>
      <c r="C199" s="28" t="s">
        <v>126</v>
      </c>
      <c r="D199" s="29" t="n">
        <v>58</v>
      </c>
      <c r="E199" s="25" t="n">
        <v>0</v>
      </c>
      <c r="F199" s="52" t="n">
        <v>0</v>
      </c>
      <c r="G199" s="25" t="n">
        <v>0</v>
      </c>
      <c r="H199" s="31" t="n">
        <v>0</v>
      </c>
      <c r="I199" s="32" t="n">
        <v>0</v>
      </c>
      <c r="J199" s="33" t="s">
        <v>120</v>
      </c>
      <c r="K199" s="33" t="s">
        <v>121</v>
      </c>
      <c r="L199" s="33" t="s">
        <v>121</v>
      </c>
      <c r="M199" s="33" t="s">
        <v>121</v>
      </c>
      <c r="N199" s="33" t="s">
        <v>120</v>
      </c>
      <c r="O199" s="33" t="s">
        <v>120</v>
      </c>
      <c r="P199" s="33" t="s">
        <v>121</v>
      </c>
      <c r="Q199" s="34" t="s">
        <v>121</v>
      </c>
      <c r="R199" s="33" t="n">
        <v>23.88</v>
      </c>
      <c r="S199" s="36" t="s">
        <v>130</v>
      </c>
      <c r="T199" s="34" t="n">
        <v>140</v>
      </c>
      <c r="U199" s="34" t="s">
        <v>123</v>
      </c>
      <c r="V199" s="37" t="n">
        <v>28</v>
      </c>
      <c r="W199" s="37" t="n">
        <v>66</v>
      </c>
      <c r="X199" s="37" t="n">
        <v>29</v>
      </c>
      <c r="Y199" s="37" t="n">
        <v>38</v>
      </c>
      <c r="Z199" s="37" t="n">
        <v>0.84</v>
      </c>
      <c r="AA199" s="37" t="n">
        <v>6.2</v>
      </c>
      <c r="AB199" s="37" t="n">
        <v>98</v>
      </c>
      <c r="AC199" s="37" t="n">
        <v>48</v>
      </c>
      <c r="AD199" s="37" t="n">
        <v>266</v>
      </c>
      <c r="AE199" s="37" t="n">
        <v>119</v>
      </c>
      <c r="AF199" s="37" t="n">
        <v>137</v>
      </c>
      <c r="AG199" s="37" t="n">
        <v>0.13</v>
      </c>
      <c r="AH199" s="34" t="n">
        <v>0.75</v>
      </c>
      <c r="AI199" s="38" t="n">
        <v>3.2</v>
      </c>
      <c r="AJ199" s="39" t="n">
        <v>187.074296262113</v>
      </c>
      <c r="AK199" s="39" t="n">
        <v>518.578745198463</v>
      </c>
      <c r="AL199" s="31" t="n">
        <v>5.39</v>
      </c>
      <c r="AM199" s="35" t="n">
        <v>3.324</v>
      </c>
      <c r="AN199" s="35" t="n">
        <v>0.0334875</v>
      </c>
      <c r="AO199" s="35" t="n">
        <v>0.0506925</v>
      </c>
      <c r="AP199" s="35" t="n">
        <v>38.2621734221289</v>
      </c>
      <c r="AQ199" s="35" t="n">
        <v>427.204327961267</v>
      </c>
      <c r="AR199" s="35" t="n">
        <v>101.701623083177</v>
      </c>
      <c r="AS199" s="35" t="n">
        <v>34.7611000412763</v>
      </c>
      <c r="AT199" s="35" t="n">
        <v>1334.5418589321</v>
      </c>
      <c r="AU199" s="35" t="n">
        <v>1262.00190939468</v>
      </c>
      <c r="AV199" s="35" t="n">
        <v>110.559338736733</v>
      </c>
      <c r="AW199" s="35" t="n">
        <v>32.0162585106879</v>
      </c>
      <c r="AX199" s="35" t="n">
        <v>94.6968835951176</v>
      </c>
      <c r="AY199" s="35" t="n">
        <v>35.2512503145957</v>
      </c>
      <c r="AZ199" s="35" t="n">
        <v>5.28029465758071</v>
      </c>
      <c r="BA199" s="35" t="n">
        <v>36.2489536862179</v>
      </c>
      <c r="BB199" s="35" t="n">
        <v>42.4394787668005</v>
      </c>
      <c r="BC199" s="35" t="n">
        <v>51.4257248515173</v>
      </c>
      <c r="BD199" s="35" t="n">
        <v>18.8755445890987</v>
      </c>
      <c r="BE199" s="35" t="n">
        <v>135.613537708151</v>
      </c>
      <c r="BF199" s="35" t="n">
        <v>772.084405582694</v>
      </c>
      <c r="BG199" s="35" t="n">
        <v>443.524989798398</v>
      </c>
      <c r="BH199" s="35" t="n">
        <v>454.714319747708</v>
      </c>
      <c r="BI199" s="35" t="n">
        <v>77.0864497823197</v>
      </c>
      <c r="BJ199" s="35" t="n">
        <v>352.99313839034</v>
      </c>
      <c r="BK199" s="35" t="n">
        <v>133.366976186972</v>
      </c>
      <c r="BL199" s="35" t="n">
        <v>122.41706892078</v>
      </c>
      <c r="BM199" s="35" t="n">
        <v>72.7597387044931</v>
      </c>
      <c r="BN199" s="35" t="n">
        <v>10.6198470286765</v>
      </c>
      <c r="BO199" s="35" t="n">
        <v>9.34346726071768</v>
      </c>
      <c r="BP199" s="35" t="n">
        <v>78.7746118247353</v>
      </c>
      <c r="BQ199" s="35" t="n">
        <v>28.0185302671356</v>
      </c>
      <c r="BR199" s="35" t="n">
        <v>128.641643092968</v>
      </c>
      <c r="BS199" s="35" t="n">
        <v>45.6524751043472</v>
      </c>
      <c r="BT199" s="35" t="n">
        <v>19.1581080223577</v>
      </c>
      <c r="BU199" s="35" t="n">
        <v>45.5299243125799</v>
      </c>
      <c r="BV199" s="35" t="n">
        <v>1.26894693466163</v>
      </c>
      <c r="BW199" s="35" t="n">
        <v>5.83666920181852</v>
      </c>
      <c r="BX199" s="35" t="n">
        <v>1.05791150164215</v>
      </c>
      <c r="BY199" s="35" t="n">
        <v>2.47592151649234</v>
      </c>
      <c r="BZ199" s="35" t="n">
        <v>1.39718377673567</v>
      </c>
      <c r="CA199" s="35" t="n">
        <v>1.38708638759598</v>
      </c>
      <c r="CB199" s="35" t="n">
        <v>1.25481058986607</v>
      </c>
      <c r="CC199" s="35" t="n">
        <v>2.94107457619397</v>
      </c>
      <c r="CD199" s="35" t="n">
        <v>2.07202595090482</v>
      </c>
      <c r="CE199" s="35" t="n">
        <v>1.31741440253213</v>
      </c>
      <c r="CF199" s="35" t="n">
        <v>1.68933490251064</v>
      </c>
      <c r="CG199" s="35" t="n">
        <v>2.15920007714413</v>
      </c>
      <c r="CH199" s="35" t="n">
        <v>122.521476608034</v>
      </c>
      <c r="CI199" s="35" t="n">
        <v>23.9571095615614</v>
      </c>
      <c r="CJ199" s="35" t="n">
        <v>13.3305093436119</v>
      </c>
      <c r="CK199" s="35" t="n">
        <v>53.074259161242</v>
      </c>
      <c r="CL199" s="35" t="n">
        <v>11.3032402247263</v>
      </c>
      <c r="CM199" s="35" t="n">
        <v>77.3551131505093</v>
      </c>
      <c r="CN199" s="35" t="n">
        <v>138.521002497279</v>
      </c>
      <c r="CO199" s="35" t="n">
        <v>55.9230360276499</v>
      </c>
      <c r="CP199" s="35" t="n">
        <v>82.3901606353233</v>
      </c>
      <c r="CQ199" s="35" t="n">
        <v>11.7206191609675</v>
      </c>
      <c r="CR199" s="35" t="n">
        <v>113.54451694761</v>
      </c>
      <c r="CS199" s="35" t="n">
        <v>15.0960932234709</v>
      </c>
      <c r="CT199" s="35" t="n">
        <v>115.863288815616</v>
      </c>
      <c r="CU199" s="40" t="s">
        <v>121</v>
      </c>
      <c r="CV199" s="41" t="s">
        <v>121</v>
      </c>
      <c r="CW199" s="41" t="s">
        <v>121</v>
      </c>
      <c r="CX199" s="41" t="s">
        <v>121</v>
      </c>
      <c r="CY199" s="42" t="str">
        <f aca="false">IF(OR(CZ199="true",DA199="true",DB199="true"),"true","false")</f>
        <v>true</v>
      </c>
      <c r="CZ199" s="43" t="s">
        <v>121</v>
      </c>
      <c r="DA199" s="43" t="s">
        <v>120</v>
      </c>
      <c r="DB199" s="43" t="s">
        <v>121</v>
      </c>
      <c r="DC199" s="44" t="str">
        <f aca="false">IF(OR(DD199="true",DE199="true"),"true","false")</f>
        <v>false</v>
      </c>
      <c r="DD199" s="45" t="s">
        <v>121</v>
      </c>
      <c r="DE199" s="45" t="s">
        <v>121</v>
      </c>
      <c r="DF199" s="46" t="str">
        <f aca="false">IF(OR(DG199="true",DH199="true",DI199="true",DJ199="true"),"true","false")</f>
        <v>true</v>
      </c>
      <c r="DG199" s="47" t="s">
        <v>120</v>
      </c>
      <c r="DH199" s="47" t="s">
        <v>121</v>
      </c>
      <c r="DI199" s="47" t="s">
        <v>121</v>
      </c>
      <c r="DJ199" s="47" t="s">
        <v>121</v>
      </c>
      <c r="DK199" s="48" t="s">
        <v>121</v>
      </c>
      <c r="DL199" s="36"/>
      <c r="DM199" s="33"/>
      <c r="DN199" s="25" t="s">
        <v>151</v>
      </c>
    </row>
    <row r="200" customFormat="false" ht="13.8" hidden="false" customHeight="false" outlineLevel="0" collapsed="false">
      <c r="A200" s="28" t="s">
        <v>375</v>
      </c>
      <c r="B200" s="27" t="n">
        <v>5.13150684931506</v>
      </c>
      <c r="C200" s="28" t="s">
        <v>119</v>
      </c>
      <c r="D200" s="29" t="n">
        <v>60</v>
      </c>
      <c r="E200" s="25" t="n">
        <v>0</v>
      </c>
      <c r="F200" s="52" t="n">
        <v>0</v>
      </c>
      <c r="G200" s="25" t="n">
        <v>9</v>
      </c>
      <c r="H200" s="31" t="n">
        <v>20.4</v>
      </c>
      <c r="I200" s="32" t="n">
        <v>1</v>
      </c>
      <c r="J200" s="33" t="s">
        <v>120</v>
      </c>
      <c r="K200" s="33" t="s">
        <v>121</v>
      </c>
      <c r="L200" s="33" t="s">
        <v>120</v>
      </c>
      <c r="M200" s="33" t="s">
        <v>121</v>
      </c>
      <c r="N200" s="33" t="s">
        <v>120</v>
      </c>
      <c r="O200" s="33" t="s">
        <v>120</v>
      </c>
      <c r="P200" s="33" t="s">
        <v>121</v>
      </c>
      <c r="Q200" s="34" t="s">
        <v>121</v>
      </c>
      <c r="R200" s="33" t="n">
        <v>24.77</v>
      </c>
      <c r="S200" s="36" t="s">
        <v>130</v>
      </c>
      <c r="T200" s="34" t="n">
        <v>155</v>
      </c>
      <c r="U200" s="34" t="s">
        <v>127</v>
      </c>
      <c r="V200" s="37" t="n">
        <v>22</v>
      </c>
      <c r="W200" s="37" t="n">
        <v>36</v>
      </c>
      <c r="X200" s="37" t="n">
        <v>24</v>
      </c>
      <c r="Y200" s="37" t="n">
        <v>13</v>
      </c>
      <c r="Z200" s="37" t="n">
        <v>0.93</v>
      </c>
      <c r="AA200" s="37" t="n">
        <v>7.1</v>
      </c>
      <c r="AB200" s="37" t="n">
        <v>84</v>
      </c>
      <c r="AC200" s="37" t="n">
        <v>74</v>
      </c>
      <c r="AD200" s="37" t="n">
        <v>157</v>
      </c>
      <c r="AE200" s="37" t="n">
        <v>86</v>
      </c>
      <c r="AF200" s="37" t="n">
        <v>56</v>
      </c>
      <c r="AG200" s="37" t="n">
        <v>0.02</v>
      </c>
      <c r="AH200" s="34" t="n">
        <v>0.685</v>
      </c>
      <c r="AI200" s="38" t="n">
        <v>0.645</v>
      </c>
      <c r="AJ200" s="39" t="n">
        <v>156.040609137055</v>
      </c>
      <c r="AK200" s="39" t="n">
        <v>652.061459667093</v>
      </c>
      <c r="AL200" s="31" t="n">
        <v>8.29</v>
      </c>
      <c r="AM200" s="35" t="n">
        <v>0.63285</v>
      </c>
      <c r="AN200" s="35" t="n">
        <v>0.0482325</v>
      </c>
      <c r="AO200" s="35"/>
      <c r="AP200" s="35" t="n">
        <v>44.1439767019611</v>
      </c>
      <c r="AQ200" s="35" t="n">
        <v>510.331189052804</v>
      </c>
      <c r="AR200" s="35" t="n">
        <v>93.4390899043646</v>
      </c>
      <c r="AS200" s="35" t="n">
        <v>30.4582808562086</v>
      </c>
      <c r="AT200" s="35" t="n">
        <v>1594.90146159616</v>
      </c>
      <c r="AU200" s="35" t="n">
        <v>1565.10126611052</v>
      </c>
      <c r="AV200" s="35" t="n">
        <v>120.502387138355</v>
      </c>
      <c r="AW200" s="35" t="n">
        <v>33.3886792759821</v>
      </c>
      <c r="AX200" s="35" t="n">
        <v>304.866683335986</v>
      </c>
      <c r="AY200" s="35" t="n">
        <v>25.7773457460087</v>
      </c>
      <c r="AZ200" s="35" t="n">
        <v>4.94222508381695</v>
      </c>
      <c r="BA200" s="35" t="n">
        <v>39.4939869945878</v>
      </c>
      <c r="BB200" s="35" t="n">
        <v>42.9387146603959</v>
      </c>
      <c r="BC200" s="35" t="n">
        <v>52.6738145855058</v>
      </c>
      <c r="BD200" s="35" t="n">
        <v>17.7106608373762</v>
      </c>
      <c r="BE200" s="35" t="n">
        <v>133.666517723129</v>
      </c>
      <c r="BF200" s="35" t="n">
        <v>804.635183617052</v>
      </c>
      <c r="BG200" s="35" t="n">
        <v>516.764240375702</v>
      </c>
      <c r="BH200" s="35" t="n">
        <v>542.194535715044</v>
      </c>
      <c r="BI200" s="35" t="n">
        <v>64.5556288530757</v>
      </c>
      <c r="BJ200" s="35" t="n">
        <v>559.487136545796</v>
      </c>
      <c r="BK200" s="35" t="n">
        <v>151.539162713844</v>
      </c>
      <c r="BL200" s="35" t="n">
        <v>114.495859409067</v>
      </c>
      <c r="BM200" s="35" t="n">
        <v>68.7159279663706</v>
      </c>
      <c r="BN200" s="35" t="n">
        <v>10.8761214540555</v>
      </c>
      <c r="BO200" s="35" t="n">
        <v>7.82745426383305</v>
      </c>
      <c r="BP200" s="35" t="n">
        <v>179.110287338968</v>
      </c>
      <c r="BQ200" s="35" t="n">
        <v>75.9670845951565</v>
      </c>
      <c r="BR200" s="35" t="n">
        <v>182.887079921616</v>
      </c>
      <c r="BS200" s="35" t="n">
        <v>85.6931610690545</v>
      </c>
      <c r="BT200" s="35" t="n">
        <v>40.338227134073</v>
      </c>
      <c r="BU200" s="35" t="n">
        <v>63.7788513048421</v>
      </c>
      <c r="BV200" s="35" t="n">
        <v>1.33962865863945</v>
      </c>
      <c r="BW200" s="35" t="n">
        <v>6.96757678546358</v>
      </c>
      <c r="BX200" s="35" t="n">
        <v>1.21845998896319</v>
      </c>
      <c r="BY200" s="35" t="n">
        <v>2.62704577394967</v>
      </c>
      <c r="BZ200" s="35" t="n">
        <v>1.64995508486586</v>
      </c>
      <c r="CA200" s="35" t="n">
        <v>1.68664226540673</v>
      </c>
      <c r="CB200" s="35" t="n">
        <v>1.49681134958059</v>
      </c>
      <c r="CC200" s="35" t="n">
        <v>2.98011781420077</v>
      </c>
      <c r="CD200" s="35" t="n">
        <v>2.20160911153082</v>
      </c>
      <c r="CE200" s="35"/>
      <c r="CF200" s="35" t="n">
        <v>1.76809453780021</v>
      </c>
      <c r="CG200" s="35" t="n">
        <v>2.19151172239113</v>
      </c>
      <c r="CH200" s="35" t="n">
        <v>119.821763647427</v>
      </c>
      <c r="CI200" s="35" t="n">
        <v>15.8198765704788</v>
      </c>
      <c r="CJ200" s="35" t="n">
        <v>10.7318285858247</v>
      </c>
      <c r="CK200" s="35" t="n">
        <v>42.6894737238133</v>
      </c>
      <c r="CL200" s="35"/>
      <c r="CM200" s="35" t="n">
        <v>62.2499706960675</v>
      </c>
      <c r="CN200" s="35" t="n">
        <v>115.134531942814</v>
      </c>
      <c r="CO200" s="35" t="n">
        <v>49.0329710484309</v>
      </c>
      <c r="CP200" s="35" t="n">
        <v>67.9143991164832</v>
      </c>
      <c r="CQ200" s="35" t="n">
        <v>12.9330055948108</v>
      </c>
      <c r="CR200" s="35" t="n">
        <v>111.209182423403</v>
      </c>
      <c r="CS200" s="35"/>
      <c r="CT200" s="35" t="n">
        <v>89.2967882707424</v>
      </c>
      <c r="CU200" s="40" t="s">
        <v>120</v>
      </c>
      <c r="CV200" s="41" t="s">
        <v>121</v>
      </c>
      <c r="CW200" s="41" t="s">
        <v>120</v>
      </c>
      <c r="CX200" s="41" t="s">
        <v>120</v>
      </c>
      <c r="CY200" s="42" t="str">
        <f aca="false">IF(OR(CZ200="true",DA200="true",DB200="true"),"true","false")</f>
        <v>true</v>
      </c>
      <c r="CZ200" s="43" t="s">
        <v>120</v>
      </c>
      <c r="DA200" s="43" t="s">
        <v>121</v>
      </c>
      <c r="DB200" s="43" t="s">
        <v>121</v>
      </c>
      <c r="DC200" s="44" t="str">
        <f aca="false">IF(OR(DD200="true",DE200="true"),"true","false")</f>
        <v>false</v>
      </c>
      <c r="DD200" s="45" t="s">
        <v>121</v>
      </c>
      <c r="DE200" s="45" t="s">
        <v>121</v>
      </c>
      <c r="DF200" s="46" t="str">
        <f aca="false">IF(OR(DG200="true",DH200="true",DI200="true",DJ200="true"),"true","false")</f>
        <v>true</v>
      </c>
      <c r="DG200" s="47" t="s">
        <v>120</v>
      </c>
      <c r="DH200" s="47" t="s">
        <v>121</v>
      </c>
      <c r="DI200" s="47" t="s">
        <v>121</v>
      </c>
      <c r="DJ200" s="47" t="s">
        <v>121</v>
      </c>
      <c r="DK200" s="48" t="s">
        <v>120</v>
      </c>
      <c r="DL200" s="36" t="s">
        <v>335</v>
      </c>
      <c r="DM200" s="33" t="n">
        <v>10</v>
      </c>
      <c r="DN200" s="25" t="n">
        <v>1</v>
      </c>
    </row>
    <row r="201" customFormat="false" ht="13.8" hidden="false" customHeight="false" outlineLevel="0" collapsed="false">
      <c r="A201" s="28" t="s">
        <v>376</v>
      </c>
      <c r="B201" s="27" t="n">
        <v>5.0931506849315</v>
      </c>
      <c r="C201" s="28" t="s">
        <v>126</v>
      </c>
      <c r="D201" s="29" t="n">
        <v>76</v>
      </c>
      <c r="E201" s="25" t="n">
        <v>0</v>
      </c>
      <c r="F201" s="52" t="n">
        <v>0</v>
      </c>
      <c r="G201" s="25" t="n">
        <v>0</v>
      </c>
      <c r="H201" s="31" t="n">
        <v>0</v>
      </c>
      <c r="I201" s="32" t="n">
        <v>0</v>
      </c>
      <c r="J201" s="33" t="s">
        <v>120</v>
      </c>
      <c r="K201" s="33" t="s">
        <v>121</v>
      </c>
      <c r="L201" s="33" t="s">
        <v>121</v>
      </c>
      <c r="M201" s="33" t="s">
        <v>120</v>
      </c>
      <c r="N201" s="33" t="s">
        <v>120</v>
      </c>
      <c r="O201" s="33" t="s">
        <v>120</v>
      </c>
      <c r="P201" s="33" t="s">
        <v>120</v>
      </c>
      <c r="Q201" s="34" t="s">
        <v>120</v>
      </c>
      <c r="R201" s="33" t="n">
        <v>30.85</v>
      </c>
      <c r="S201" s="36" t="s">
        <v>136</v>
      </c>
      <c r="T201" s="34" t="n">
        <v>147</v>
      </c>
      <c r="U201" s="34" t="s">
        <v>123</v>
      </c>
      <c r="V201" s="37" t="n">
        <v>8</v>
      </c>
      <c r="W201" s="37" t="n">
        <v>64</v>
      </c>
      <c r="X201" s="37" t="n">
        <v>15</v>
      </c>
      <c r="Y201" s="37" t="n">
        <v>23</v>
      </c>
      <c r="Z201" s="37" t="n">
        <v>0.71</v>
      </c>
      <c r="AA201" s="37" t="n">
        <v>5</v>
      </c>
      <c r="AB201" s="37" t="n">
        <v>110</v>
      </c>
      <c r="AC201" s="37" t="n">
        <v>105</v>
      </c>
      <c r="AD201" s="37" t="n">
        <v>165</v>
      </c>
      <c r="AE201" s="37" t="n">
        <v>81</v>
      </c>
      <c r="AF201" s="37" t="n">
        <v>63</v>
      </c>
      <c r="AG201" s="37" t="n">
        <v>0.15</v>
      </c>
      <c r="AH201" s="34" t="n">
        <v>0.92</v>
      </c>
      <c r="AI201" s="38" t="n">
        <v>4.94</v>
      </c>
      <c r="AJ201" s="39" t="n">
        <v>139.543147208121</v>
      </c>
      <c r="AK201" s="39" t="n">
        <v>558.911651728553</v>
      </c>
      <c r="AL201" s="31" t="n">
        <v>6.11</v>
      </c>
      <c r="AM201" s="35" t="n">
        <v>4.062</v>
      </c>
      <c r="AN201" s="35" t="n">
        <v>0.180975</v>
      </c>
      <c r="AO201" s="35"/>
      <c r="AP201" s="35" t="n">
        <v>21.5375458817963</v>
      </c>
      <c r="AQ201" s="35" t="n">
        <v>237.424135657946</v>
      </c>
      <c r="AR201" s="35" t="n">
        <v>78.1744099638476</v>
      </c>
      <c r="AS201" s="35" t="n">
        <v>28.1615767183693</v>
      </c>
      <c r="AT201" s="35" t="n">
        <v>1255.72818402928</v>
      </c>
      <c r="AU201" s="35" t="n">
        <v>1460.01636624008</v>
      </c>
      <c r="AV201" s="35" t="n">
        <v>79.8899359204654</v>
      </c>
      <c r="AW201" s="35" t="n">
        <v>27.9515123155182</v>
      </c>
      <c r="AX201" s="35" t="n">
        <v>135.346938273169</v>
      </c>
      <c r="AY201" s="35" t="n">
        <v>36.3015723288514</v>
      </c>
      <c r="AZ201" s="35" t="n">
        <v>4.9005035739192</v>
      </c>
      <c r="BA201" s="35" t="n">
        <v>29.0932392113508</v>
      </c>
      <c r="BB201" s="35" t="n">
        <v>36.1158241145924</v>
      </c>
      <c r="BC201" s="35" t="n">
        <v>44.9190170383243</v>
      </c>
      <c r="BD201" s="35" t="n">
        <v>16.3627239246687</v>
      </c>
      <c r="BE201" s="35" t="n">
        <v>132.618122346579</v>
      </c>
      <c r="BF201" s="35" t="n">
        <v>742.585262989058</v>
      </c>
      <c r="BG201" s="35" t="n">
        <v>364.182468339651</v>
      </c>
      <c r="BH201" s="35" t="n">
        <v>287.891582321625</v>
      </c>
      <c r="BI201" s="35" t="n">
        <v>64.5057052637162</v>
      </c>
      <c r="BJ201" s="35" t="n">
        <v>331.631690305293</v>
      </c>
      <c r="BK201" s="35" t="n">
        <v>116.29310862601</v>
      </c>
      <c r="BL201" s="35" t="n">
        <v>115.111583677834</v>
      </c>
      <c r="BM201" s="35" t="n">
        <v>76.1212603880353</v>
      </c>
      <c r="BN201" s="35" t="n">
        <v>10.3153131335833</v>
      </c>
      <c r="BO201" s="35" t="n">
        <v>7.02701271443513</v>
      </c>
      <c r="BP201" s="35" t="n">
        <v>147.82641249509</v>
      </c>
      <c r="BQ201" s="35" t="n">
        <v>76.8360811185975</v>
      </c>
      <c r="BR201" s="35" t="n">
        <v>204.611993007643</v>
      </c>
      <c r="BS201" s="35" t="n">
        <v>108.454185394568</v>
      </c>
      <c r="BT201" s="35" t="n">
        <v>51.0335689610399</v>
      </c>
      <c r="BU201" s="35" t="n">
        <v>85.5706102772871</v>
      </c>
      <c r="BV201" s="35" t="n">
        <v>1.15619275593511</v>
      </c>
      <c r="BW201" s="35" t="n">
        <v>2.94511353184985</v>
      </c>
      <c r="BX201" s="35" t="n">
        <v>1.10705212878863</v>
      </c>
      <c r="BY201" s="35" t="n">
        <v>2.39177660699494</v>
      </c>
      <c r="BZ201" s="35" t="n">
        <v>1.16427066724686</v>
      </c>
      <c r="CA201" s="35" t="n">
        <v>1.26389824009179</v>
      </c>
      <c r="CB201" s="35" t="n">
        <v>1.11580319937636</v>
      </c>
      <c r="CC201" s="35" t="n">
        <v>2.49443339658177</v>
      </c>
      <c r="CD201" s="35" t="n">
        <v>2.01043187715272</v>
      </c>
      <c r="CE201" s="35" t="n">
        <v>1.28241012018121</v>
      </c>
      <c r="CF201" s="35" t="n">
        <v>1.35241868488305</v>
      </c>
      <c r="CG201" s="35" t="n">
        <v>1.73140735725934</v>
      </c>
      <c r="CH201" s="35" t="n">
        <v>118.364249901823</v>
      </c>
      <c r="CI201" s="35" t="n">
        <v>26.7893237717692</v>
      </c>
      <c r="CJ201" s="35" t="n">
        <v>17.9117400485446</v>
      </c>
      <c r="CK201" s="35" t="n">
        <v>51.1364283858367</v>
      </c>
      <c r="CL201" s="35" t="n">
        <v>10.1372292282431</v>
      </c>
      <c r="CM201" s="35" t="n">
        <v>76.2454151851062</v>
      </c>
      <c r="CN201" s="35" t="n">
        <v>114.703902881613</v>
      </c>
      <c r="CO201" s="35" t="n">
        <v>52.1467504140395</v>
      </c>
      <c r="CP201" s="35" t="n">
        <v>62.796538350669</v>
      </c>
      <c r="CQ201" s="35" t="n">
        <v>11.198895490666</v>
      </c>
      <c r="CR201" s="35" t="n">
        <v>106.52195071879</v>
      </c>
      <c r="CS201" s="35"/>
      <c r="CT201" s="35" t="n">
        <v>89.2967882707424</v>
      </c>
      <c r="CU201" s="40" t="s">
        <v>120</v>
      </c>
      <c r="CV201" s="41" t="s">
        <v>121</v>
      </c>
      <c r="CW201" s="41" t="s">
        <v>120</v>
      </c>
      <c r="CX201" s="41" t="s">
        <v>121</v>
      </c>
      <c r="CY201" s="42" t="str">
        <f aca="false">IF(OR(CZ201="true",DA201="true",DB201="true"),"true","false")</f>
        <v>true</v>
      </c>
      <c r="CZ201" s="43" t="s">
        <v>121</v>
      </c>
      <c r="DA201" s="43" t="s">
        <v>120</v>
      </c>
      <c r="DB201" s="43" t="s">
        <v>121</v>
      </c>
      <c r="DC201" s="44" t="str">
        <f aca="false">IF(OR(DD201="true",DE201="true"),"true","false")</f>
        <v>true</v>
      </c>
      <c r="DD201" s="45" t="s">
        <v>120</v>
      </c>
      <c r="DE201" s="45" t="s">
        <v>121</v>
      </c>
      <c r="DF201" s="46" t="str">
        <f aca="false">IF(OR(DG201="true",DH201="true",DI201="true",DJ201="true"),"true","false")</f>
        <v>false</v>
      </c>
      <c r="DG201" s="47" t="s">
        <v>121</v>
      </c>
      <c r="DH201" s="47" t="s">
        <v>121</v>
      </c>
      <c r="DI201" s="47" t="s">
        <v>121</v>
      </c>
      <c r="DJ201" s="47" t="s">
        <v>121</v>
      </c>
      <c r="DK201" s="48" t="s">
        <v>120</v>
      </c>
      <c r="DL201" s="36" t="s">
        <v>329</v>
      </c>
      <c r="DM201" s="33" t="n">
        <v>20</v>
      </c>
      <c r="DN201" s="25" t="s">
        <v>151</v>
      </c>
    </row>
    <row r="202" customFormat="false" ht="13.8" hidden="false" customHeight="false" outlineLevel="0" collapsed="false">
      <c r="A202" s="28" t="s">
        <v>377</v>
      </c>
      <c r="B202" s="27" t="n">
        <v>4.74794520547945</v>
      </c>
      <c r="C202" s="28" t="s">
        <v>126</v>
      </c>
      <c r="D202" s="29" t="n">
        <v>72</v>
      </c>
      <c r="E202" s="25" t="n">
        <v>0</v>
      </c>
      <c r="F202" s="52" t="n">
        <v>0</v>
      </c>
      <c r="G202" s="25" t="n">
        <v>0</v>
      </c>
      <c r="H202" s="31" t="n">
        <v>0</v>
      </c>
      <c r="I202" s="32" t="n">
        <v>0</v>
      </c>
      <c r="J202" s="33" t="s">
        <v>121</v>
      </c>
      <c r="K202" s="33" t="s">
        <v>120</v>
      </c>
      <c r="L202" s="33" t="s">
        <v>121</v>
      </c>
      <c r="M202" s="33" t="s">
        <v>121</v>
      </c>
      <c r="N202" s="33" t="s">
        <v>121</v>
      </c>
      <c r="O202" s="33" t="s">
        <v>121</v>
      </c>
      <c r="P202" s="33" t="s">
        <v>121</v>
      </c>
      <c r="Q202" s="34" t="s">
        <v>121</v>
      </c>
      <c r="R202" s="35" t="n">
        <v>28.6</v>
      </c>
      <c r="S202" s="36" t="s">
        <v>122</v>
      </c>
      <c r="T202" s="34" t="n">
        <v>142</v>
      </c>
      <c r="U202" s="34" t="s">
        <v>123</v>
      </c>
      <c r="V202" s="37" t="n">
        <v>19</v>
      </c>
      <c r="W202" s="37" t="n">
        <v>62</v>
      </c>
      <c r="X202" s="37" t="n">
        <v>19</v>
      </c>
      <c r="Y202" s="37" t="n">
        <v>32</v>
      </c>
      <c r="Z202" s="37" t="n">
        <v>0.69</v>
      </c>
      <c r="AA202" s="37" t="n">
        <v>4.1</v>
      </c>
      <c r="AB202" s="37" t="n">
        <v>92</v>
      </c>
      <c r="AC202" s="37" t="n">
        <v>290</v>
      </c>
      <c r="AD202" s="37" t="n">
        <v>244</v>
      </c>
      <c r="AE202" s="37" t="n">
        <v>142</v>
      </c>
      <c r="AF202" s="37" t="n">
        <v>44</v>
      </c>
      <c r="AG202" s="37" t="n">
        <v>0.15</v>
      </c>
      <c r="AH202" s="34" t="n">
        <v>0.93</v>
      </c>
      <c r="AI202" s="38" t="n">
        <v>3.445</v>
      </c>
      <c r="AJ202" s="39" t="n">
        <v>163.424088601753</v>
      </c>
      <c r="AK202" s="39" t="n">
        <v>705.198463508322</v>
      </c>
      <c r="AL202" s="31" t="n">
        <v>22.13</v>
      </c>
      <c r="AM202" s="35" t="n">
        <v>3.24225</v>
      </c>
      <c r="AN202" s="35" t="n">
        <v>0.0591375</v>
      </c>
      <c r="AO202" s="35" t="n">
        <v>0.1017</v>
      </c>
      <c r="AP202" s="35" t="n">
        <v>63.3298588290329</v>
      </c>
      <c r="AQ202" s="35" t="n">
        <v>400.933102993658</v>
      </c>
      <c r="AR202" s="35" t="n">
        <v>120.747462275014</v>
      </c>
      <c r="AS202" s="35" t="n">
        <v>25.0176128223638</v>
      </c>
      <c r="AT202" s="35" t="n">
        <v>1147.89852931148</v>
      </c>
      <c r="AU202" s="35" t="n">
        <v>1449.03734685064</v>
      </c>
      <c r="AV202" s="35" t="n">
        <v>113.325186707607</v>
      </c>
      <c r="AW202" s="35" t="n">
        <v>43.268708356748</v>
      </c>
      <c r="AX202" s="35" t="n">
        <v>127.154426561974</v>
      </c>
      <c r="AY202" s="35" t="n">
        <v>20.2701573179277</v>
      </c>
      <c r="AZ202" s="35" t="n">
        <v>4.61597362015299</v>
      </c>
      <c r="BA202" s="35" t="n">
        <v>37.6800965811913</v>
      </c>
      <c r="BB202" s="35" t="n">
        <v>53.5225156046179</v>
      </c>
      <c r="BC202" s="35" t="n">
        <v>50.4771766536861</v>
      </c>
      <c r="BD202" s="35" t="n">
        <v>21.2718768783566</v>
      </c>
      <c r="BE202" s="35" t="n">
        <v>153.536106288225</v>
      </c>
      <c r="BF202" s="35" t="n">
        <v>856.512986109309</v>
      </c>
      <c r="BG202" s="35" t="n">
        <v>539.142900274323</v>
      </c>
      <c r="BH202" s="35" t="n">
        <v>395.716034560435</v>
      </c>
      <c r="BI202" s="35" t="n">
        <v>62.7417384396792</v>
      </c>
      <c r="BJ202" s="35" t="n">
        <v>411.991423577614</v>
      </c>
      <c r="BK202" s="35" t="n">
        <v>117.324862806107</v>
      </c>
      <c r="BL202" s="35" t="n">
        <v>112.049603530449</v>
      </c>
      <c r="BM202" s="35" t="n">
        <v>66.5692136239104</v>
      </c>
      <c r="BN202" s="35" t="n">
        <v>5.98693793611143</v>
      </c>
      <c r="BO202" s="35" t="n">
        <v>6.51779210296784</v>
      </c>
      <c r="BP202" s="35" t="n">
        <v>335.797045104033</v>
      </c>
      <c r="BQ202" s="35" t="n">
        <v>182.25204400064</v>
      </c>
      <c r="BR202" s="35" t="n">
        <v>1129.67508569931</v>
      </c>
      <c r="BS202" s="35" t="n">
        <v>135.860998826171</v>
      </c>
      <c r="BT202" s="35" t="n">
        <v>128.708488979387</v>
      </c>
      <c r="BU202" s="35" t="n">
        <v>109.234054069451</v>
      </c>
      <c r="BV202" s="35" t="n">
        <v>1.61124842649706</v>
      </c>
      <c r="BW202" s="35" t="n">
        <v>6.65455772213325</v>
      </c>
      <c r="BX202" s="35" t="n">
        <v>1.44194886858829</v>
      </c>
      <c r="BY202" s="35" t="n">
        <v>2.72431728932867</v>
      </c>
      <c r="BZ202" s="35" t="n">
        <v>1.59812182061546</v>
      </c>
      <c r="CA202" s="35" t="n">
        <v>2.1568440196782</v>
      </c>
      <c r="CB202" s="35" t="n">
        <v>1.45574863374586</v>
      </c>
      <c r="CC202" s="35" t="n">
        <v>2.95992303592139</v>
      </c>
      <c r="CD202" s="35" t="n">
        <v>2.27801268935446</v>
      </c>
      <c r="CE202" s="35" t="n">
        <v>1.03098513060298</v>
      </c>
      <c r="CF202" s="35" t="n">
        <v>2.10299127759986</v>
      </c>
      <c r="CG202" s="35" t="n">
        <v>1.93402829932908</v>
      </c>
      <c r="CH202" s="35" t="n">
        <v>115.167657255214</v>
      </c>
      <c r="CI202" s="35" t="n">
        <v>20.6280156653522</v>
      </c>
      <c r="CJ202" s="35" t="n">
        <v>10.6854531484646</v>
      </c>
      <c r="CK202" s="35" t="n">
        <v>49.8445412022331</v>
      </c>
      <c r="CL202" s="35" t="n">
        <v>8.76252876363929</v>
      </c>
      <c r="CM202" s="35" t="n">
        <v>74.1253951915004</v>
      </c>
      <c r="CN202" s="35" t="n">
        <v>136.053166723472</v>
      </c>
      <c r="CO202" s="35" t="n">
        <v>40.5032031054072</v>
      </c>
      <c r="CP202" s="35" t="n">
        <v>60.2293266396619</v>
      </c>
      <c r="CQ202" s="35" t="n">
        <v>8.79896660727939</v>
      </c>
      <c r="CR202" s="35" t="n">
        <v>90.605238110546</v>
      </c>
      <c r="CS202" s="35"/>
      <c r="CT202" s="35" t="n">
        <v>106.107884313789</v>
      </c>
      <c r="CU202" s="40" t="s">
        <v>121</v>
      </c>
      <c r="CV202" s="41" t="s">
        <v>121</v>
      </c>
      <c r="CW202" s="41" t="s">
        <v>121</v>
      </c>
      <c r="CX202" s="41" t="s">
        <v>121</v>
      </c>
      <c r="CY202" s="42" t="str">
        <f aca="false">IF(OR(CZ202="true",DA202="true",DB202="true"),"true","false")</f>
        <v>false</v>
      </c>
      <c r="CZ202" s="43" t="s">
        <v>121</v>
      </c>
      <c r="DA202" s="43" t="s">
        <v>121</v>
      </c>
      <c r="DB202" s="43" t="s">
        <v>121</v>
      </c>
      <c r="DC202" s="44" t="str">
        <f aca="false">IF(OR(DD202="true",DE202="true"),"true","false")</f>
        <v>false</v>
      </c>
      <c r="DD202" s="45" t="s">
        <v>121</v>
      </c>
      <c r="DE202" s="45" t="s">
        <v>121</v>
      </c>
      <c r="DF202" s="46" t="str">
        <f aca="false">IF(OR(DG202="true",DH202="true",DI202="true",DJ202="true"),"true","false")</f>
        <v>true</v>
      </c>
      <c r="DG202" s="47" t="s">
        <v>120</v>
      </c>
      <c r="DH202" s="47" t="s">
        <v>121</v>
      </c>
      <c r="DI202" s="47" t="s">
        <v>121</v>
      </c>
      <c r="DJ202" s="47" t="s">
        <v>121</v>
      </c>
      <c r="DK202" s="48" t="s">
        <v>121</v>
      </c>
      <c r="DL202" s="36"/>
      <c r="DM202" s="33"/>
      <c r="DN202" s="25" t="s">
        <v>151</v>
      </c>
    </row>
    <row r="203" customFormat="false" ht="13.8" hidden="false" customHeight="false" outlineLevel="0" collapsed="false">
      <c r="A203" s="26" t="s">
        <v>378</v>
      </c>
      <c r="B203" s="27" t="n">
        <v>9.43287671232876</v>
      </c>
      <c r="C203" s="28" t="s">
        <v>119</v>
      </c>
      <c r="D203" s="29" t="n">
        <v>63</v>
      </c>
      <c r="E203" s="25" t="n">
        <v>1</v>
      </c>
      <c r="F203" s="52" t="n">
        <v>0</v>
      </c>
      <c r="G203" s="25" t="n">
        <v>12</v>
      </c>
      <c r="H203" s="31" t="n">
        <v>27.89</v>
      </c>
      <c r="I203" s="32" t="n">
        <v>4</v>
      </c>
      <c r="J203" s="33" t="s">
        <v>120</v>
      </c>
      <c r="K203" s="33" t="s">
        <v>121</v>
      </c>
      <c r="L203" s="33" t="s">
        <v>121</v>
      </c>
      <c r="M203" s="33" t="s">
        <v>121</v>
      </c>
      <c r="N203" s="33" t="s">
        <v>120</v>
      </c>
      <c r="O203" s="33" t="s">
        <v>120</v>
      </c>
      <c r="P203" s="33" t="s">
        <v>121</v>
      </c>
      <c r="Q203" s="34" t="s">
        <v>121</v>
      </c>
      <c r="R203" s="33" t="n">
        <v>26.67</v>
      </c>
      <c r="S203" s="36" t="s">
        <v>122</v>
      </c>
      <c r="T203" s="34" t="n">
        <v>176</v>
      </c>
      <c r="U203" s="34" t="s">
        <v>123</v>
      </c>
      <c r="V203" s="37" t="n">
        <v>12</v>
      </c>
      <c r="W203" s="37" t="n">
        <v>71</v>
      </c>
      <c r="X203" s="37" t="n">
        <v>17</v>
      </c>
      <c r="Y203" s="37" t="n">
        <v>21</v>
      </c>
      <c r="Z203" s="37" t="n">
        <v>0.91</v>
      </c>
      <c r="AA203" s="37" t="n">
        <v>5.5</v>
      </c>
      <c r="AB203" s="37" t="n">
        <v>110</v>
      </c>
      <c r="AC203" s="37" t="n">
        <v>103</v>
      </c>
      <c r="AD203" s="37" t="n">
        <v>185</v>
      </c>
      <c r="AE203" s="37" t="n">
        <v>122</v>
      </c>
      <c r="AF203" s="37" t="n">
        <v>42</v>
      </c>
      <c r="AG203" s="37" t="n">
        <v>0.07</v>
      </c>
      <c r="AH203" s="34" t="n">
        <v>0.67</v>
      </c>
      <c r="AI203" s="38" t="n">
        <v>0.54</v>
      </c>
      <c r="AJ203" s="39" t="n">
        <v>169.85294117647</v>
      </c>
      <c r="AK203" s="39" t="n">
        <v>567.651006711409</v>
      </c>
      <c r="AL203" s="31" t="n">
        <v>6.71</v>
      </c>
      <c r="AM203" s="35" t="n">
        <v>0.86775</v>
      </c>
      <c r="AN203" s="35" t="n">
        <v>0.159</v>
      </c>
      <c r="AO203" s="35"/>
      <c r="AP203" s="35" t="n">
        <v>32.9020300760436</v>
      </c>
      <c r="AQ203" s="35" t="n">
        <v>798.92255586116</v>
      </c>
      <c r="AR203" s="35" t="n">
        <v>76.4238732734214</v>
      </c>
      <c r="AS203" s="35" t="n">
        <v>24.2648820454805</v>
      </c>
      <c r="AT203" s="35" t="n">
        <v>1863.88743663765</v>
      </c>
      <c r="AU203" s="35" t="n">
        <v>2624.57663719228</v>
      </c>
      <c r="AV203" s="35" t="n">
        <v>100.021107860367</v>
      </c>
      <c r="AW203" s="35" t="n">
        <v>30.3602508015447</v>
      </c>
      <c r="AX203" s="35" t="n">
        <v>559.736776305322</v>
      </c>
      <c r="AY203" s="35" t="n">
        <v>56.0826369306682</v>
      </c>
      <c r="AZ203" s="35" t="n">
        <v>5.29497776406833</v>
      </c>
      <c r="BA203" s="35" t="n">
        <v>30.5743056956837</v>
      </c>
      <c r="BB203" s="35" t="n">
        <v>17.9935611770802</v>
      </c>
      <c r="BC203" s="35" t="n">
        <v>32.8042260204098</v>
      </c>
      <c r="BD203" s="35" t="n">
        <v>8.4631479683445</v>
      </c>
      <c r="BE203" s="35" t="n">
        <v>99.0694702969695</v>
      </c>
      <c r="BF203" s="35" t="n">
        <v>1006.04312270464</v>
      </c>
      <c r="BG203" s="35" t="n">
        <v>599.15839727517</v>
      </c>
      <c r="BH203" s="35" t="n">
        <v>765.981134701253</v>
      </c>
      <c r="BI203" s="35" t="n">
        <v>51.7419075841277</v>
      </c>
      <c r="BJ203" s="35" t="n">
        <v>546.263382969339</v>
      </c>
      <c r="BK203" s="35" t="n">
        <v>162.40586399777</v>
      </c>
      <c r="BL203" s="35" t="n">
        <v>244.151474337957</v>
      </c>
      <c r="BM203" s="35" t="n">
        <v>91.1149783923498</v>
      </c>
      <c r="BN203" s="35" t="n">
        <v>7.14350108960738</v>
      </c>
      <c r="BO203" s="35" t="n">
        <v>6.36802133488923</v>
      </c>
      <c r="BP203" s="35" t="n">
        <v>108.053110076057</v>
      </c>
      <c r="BQ203" s="35" t="n">
        <v>50.3250025650034</v>
      </c>
      <c r="BR203" s="35" t="n">
        <v>205.781796019967</v>
      </c>
      <c r="BS203" s="35" t="n">
        <v>116.676229424049</v>
      </c>
      <c r="BT203" s="35" t="n">
        <v>51.534913109179</v>
      </c>
      <c r="BU203" s="35" t="n">
        <v>87.5091409834249</v>
      </c>
      <c r="BV203" s="35" t="n">
        <v>1.50690873872028</v>
      </c>
      <c r="BW203" s="35" t="n">
        <v>5.73232951404174</v>
      </c>
      <c r="BX203" s="35"/>
      <c r="BY203" s="35" t="n">
        <v>2.28844665813214</v>
      </c>
      <c r="BZ203" s="35"/>
      <c r="CA203" s="35"/>
      <c r="CB203" s="35"/>
      <c r="CC203" s="35" t="n">
        <v>3.01310261872375</v>
      </c>
      <c r="CD203" s="35" t="n">
        <v>2.37528420473345</v>
      </c>
      <c r="CE203" s="35"/>
      <c r="CF203" s="35"/>
      <c r="CG203" s="35" t="n">
        <v>2.24300840700354</v>
      </c>
      <c r="CH203" s="35" t="n">
        <v>150.065173868711</v>
      </c>
      <c r="CI203" s="35" t="n">
        <v>13.2940714999718</v>
      </c>
      <c r="CJ203" s="35" t="n">
        <v>10.2813243371835</v>
      </c>
      <c r="CK203" s="35" t="n">
        <v>39.9897607632058</v>
      </c>
      <c r="CL203" s="35" t="n">
        <v>9.25278338716065</v>
      </c>
      <c r="CM203" s="35" t="n">
        <v>60.5108917950626</v>
      </c>
      <c r="CN203" s="35" t="n">
        <v>105.991945720389</v>
      </c>
      <c r="CO203" s="35" t="n">
        <v>35.6172195263937</v>
      </c>
      <c r="CP203" s="35" t="n">
        <v>49.2979735476316</v>
      </c>
      <c r="CQ203" s="35" t="n">
        <v>10.0113530411227</v>
      </c>
      <c r="CR203" s="35" t="n">
        <v>90.3899235799454</v>
      </c>
      <c r="CS203" s="35"/>
      <c r="CT203" s="35" t="n">
        <v>87.1270803085364</v>
      </c>
      <c r="CU203" s="40" t="s">
        <v>120</v>
      </c>
      <c r="CV203" s="41" t="s">
        <v>120</v>
      </c>
      <c r="CW203" s="41" t="s">
        <v>121</v>
      </c>
      <c r="CX203" s="41" t="s">
        <v>121</v>
      </c>
      <c r="CY203" s="42" t="str">
        <f aca="false">IF(OR(CZ203="true",DA203="true",DB203="true"),"true","false")</f>
        <v>false</v>
      </c>
      <c r="CZ203" s="43" t="s">
        <v>121</v>
      </c>
      <c r="DA203" s="43" t="s">
        <v>121</v>
      </c>
      <c r="DB203" s="43" t="s">
        <v>121</v>
      </c>
      <c r="DC203" s="44" t="str">
        <f aca="false">IF(OR(DD203="true",DE203="true"),"true","false")</f>
        <v>false</v>
      </c>
      <c r="DD203" s="45" t="s">
        <v>121</v>
      </c>
      <c r="DE203" s="45" t="s">
        <v>121</v>
      </c>
      <c r="DF203" s="46" t="str">
        <f aca="false">IF(OR(DG203="true",DH203="true",DI203="true",DJ203="true"),"true","false")</f>
        <v>true</v>
      </c>
      <c r="DG203" s="47" t="s">
        <v>120</v>
      </c>
      <c r="DH203" s="47" t="s">
        <v>121</v>
      </c>
      <c r="DI203" s="47" t="s">
        <v>121</v>
      </c>
      <c r="DJ203" s="47" t="s">
        <v>121</v>
      </c>
      <c r="DK203" s="48" t="s">
        <v>120</v>
      </c>
      <c r="DL203" s="36" t="s">
        <v>329</v>
      </c>
      <c r="DM203" s="33" t="n">
        <v>20</v>
      </c>
      <c r="DN203" s="25" t="n">
        <v>1</v>
      </c>
    </row>
    <row r="204" customFormat="false" ht="13.8" hidden="false" customHeight="false" outlineLevel="0" collapsed="false">
      <c r="A204" s="28" t="s">
        <v>379</v>
      </c>
      <c r="B204" s="27" t="n">
        <v>9.14520547945205</v>
      </c>
      <c r="C204" s="28" t="s">
        <v>126</v>
      </c>
      <c r="D204" s="29" t="n">
        <v>82</v>
      </c>
      <c r="E204" s="25" t="n">
        <v>0</v>
      </c>
      <c r="F204" s="52" t="n">
        <v>0</v>
      </c>
      <c r="G204" s="25" t="n">
        <v>5</v>
      </c>
      <c r="H204" s="31" t="n">
        <v>13.6</v>
      </c>
      <c r="I204" s="32" t="n">
        <v>2</v>
      </c>
      <c r="J204" s="33" t="s">
        <v>121</v>
      </c>
      <c r="K204" s="33" t="s">
        <v>120</v>
      </c>
      <c r="L204" s="33" t="s">
        <v>121</v>
      </c>
      <c r="M204" s="33" t="s">
        <v>121</v>
      </c>
      <c r="N204" s="33" t="s">
        <v>120</v>
      </c>
      <c r="O204" s="33" t="s">
        <v>120</v>
      </c>
      <c r="P204" s="33" t="s">
        <v>121</v>
      </c>
      <c r="Q204" s="34" t="s">
        <v>121</v>
      </c>
      <c r="R204" s="33" t="n">
        <v>24.58</v>
      </c>
      <c r="S204" s="36" t="s">
        <v>130</v>
      </c>
      <c r="T204" s="34" t="n">
        <v>132</v>
      </c>
      <c r="U204" s="34" t="s">
        <v>123</v>
      </c>
      <c r="V204" s="37" t="n">
        <v>19</v>
      </c>
      <c r="W204" s="37" t="n">
        <v>49</v>
      </c>
      <c r="X204" s="37" t="n">
        <v>15</v>
      </c>
      <c r="Y204" s="37" t="n">
        <v>16</v>
      </c>
      <c r="Z204" s="37" t="n">
        <v>0.71</v>
      </c>
      <c r="AA204" s="37" t="n">
        <v>5.6</v>
      </c>
      <c r="AB204" s="37" t="n">
        <v>107</v>
      </c>
      <c r="AC204" s="37" t="n">
        <v>197</v>
      </c>
      <c r="AD204" s="37" t="n">
        <v>196</v>
      </c>
      <c r="AE204" s="37" t="n">
        <v>100</v>
      </c>
      <c r="AF204" s="37" t="n">
        <v>57</v>
      </c>
      <c r="AG204" s="37" t="n">
        <v>0.04</v>
      </c>
      <c r="AH204" s="34" t="n">
        <v>1.01</v>
      </c>
      <c r="AI204" s="38" t="n">
        <v>5.605</v>
      </c>
      <c r="AJ204" s="39" t="n">
        <v>234.926470588235</v>
      </c>
      <c r="AK204" s="39" t="n">
        <v>581.744966442953</v>
      </c>
      <c r="AL204" s="31" t="n">
        <v>8.53</v>
      </c>
      <c r="AM204" s="35" t="n">
        <v>0.389025</v>
      </c>
      <c r="AN204" s="35" t="n">
        <v>0.14145</v>
      </c>
      <c r="AO204" s="35"/>
      <c r="AP204" s="35" t="n">
        <v>38.8223451630653</v>
      </c>
      <c r="AQ204" s="35" t="n">
        <v>372.701338849362</v>
      </c>
      <c r="AR204" s="35" t="n">
        <v>104.397449586433</v>
      </c>
      <c r="AS204" s="35" t="n">
        <v>15.4491792724938</v>
      </c>
      <c r="AT204" s="35" t="n">
        <v>1086.72970699884</v>
      </c>
      <c r="AU204" s="35" t="n">
        <v>1725.86547859887</v>
      </c>
      <c r="AV204" s="35" t="n">
        <v>88.8176730416393</v>
      </c>
      <c r="AW204" s="35" t="n">
        <v>44.8792021119401</v>
      </c>
      <c r="AX204" s="35" t="n">
        <v>333.882663150956</v>
      </c>
      <c r="AY204" s="35" t="n">
        <v>37.0367977388305</v>
      </c>
      <c r="AZ204" s="35" t="n">
        <v>5.01510342943234</v>
      </c>
      <c r="BA204" s="35" t="n">
        <v>30.0584286056352</v>
      </c>
      <c r="BB204" s="35" t="n">
        <v>45.7677180574364</v>
      </c>
      <c r="BC204" s="35" t="n">
        <v>36.5318540259219</v>
      </c>
      <c r="BD204" s="35" t="n">
        <v>12.3738291348416</v>
      </c>
      <c r="BE204" s="35" t="n">
        <v>121.634932687481</v>
      </c>
      <c r="BF204" s="35" t="n">
        <v>849.392503414293</v>
      </c>
      <c r="BG204" s="35" t="n">
        <v>650.018987953853</v>
      </c>
      <c r="BH204" s="35" t="n">
        <v>643.915717072411</v>
      </c>
      <c r="BI204" s="35" t="n">
        <v>51.392442458611</v>
      </c>
      <c r="BJ204" s="35" t="n">
        <v>611.364939038054</v>
      </c>
      <c r="BK204" s="35" t="n">
        <v>142.436428253955</v>
      </c>
      <c r="BL204" s="35" t="n">
        <v>137.444069318001</v>
      </c>
      <c r="BM204" s="35" t="n">
        <v>79.4661408751243</v>
      </c>
      <c r="BN204" s="35" t="n">
        <v>9.25360479987051</v>
      </c>
      <c r="BO204" s="35" t="n">
        <v>6.63594459778542</v>
      </c>
      <c r="BP204" s="35" t="n">
        <v>233.255455337988</v>
      </c>
      <c r="BQ204" s="35" t="n">
        <v>120.686982609162</v>
      </c>
      <c r="BR204" s="35" t="n">
        <v>1049.47680887636</v>
      </c>
      <c r="BS204" s="35" t="n">
        <v>123.96243104367</v>
      </c>
      <c r="BT204" s="35" t="n">
        <v>88.8014947875167</v>
      </c>
      <c r="BU204" s="35" t="n">
        <v>110.504125911404</v>
      </c>
      <c r="BV204" s="35"/>
      <c r="BW204" s="35" t="n">
        <v>2.85827598524853</v>
      </c>
      <c r="BX204" s="35"/>
      <c r="BY204" s="35" t="n">
        <v>2.97809833637283</v>
      </c>
      <c r="BZ204" s="35"/>
      <c r="CA204" s="35"/>
      <c r="CB204" s="35" t="n">
        <v>1.27870774416333</v>
      </c>
      <c r="CC204" s="35" t="n">
        <v>2.98583966804659</v>
      </c>
      <c r="CD204" s="35" t="n">
        <v>2.42139561513803</v>
      </c>
      <c r="CE204" s="35" t="n">
        <v>1.1955725735799</v>
      </c>
      <c r="CF204" s="35" t="n">
        <v>1.83608362467411</v>
      </c>
      <c r="CG204" s="35" t="n">
        <v>2.7849016241668</v>
      </c>
      <c r="CH204" s="35" t="n">
        <v>129.510917524454</v>
      </c>
      <c r="CI204" s="35" t="n">
        <v>19.2201898883483</v>
      </c>
      <c r="CJ204" s="35" t="n">
        <v>10.7599851013648</v>
      </c>
      <c r="CK204" s="35" t="n">
        <v>43.2194787222147</v>
      </c>
      <c r="CL204" s="35"/>
      <c r="CM204" s="35" t="n">
        <v>53.5048882224432</v>
      </c>
      <c r="CN204" s="35" t="n">
        <v>89.9261692063441</v>
      </c>
      <c r="CO204" s="35" t="n">
        <v>41.9275915386112</v>
      </c>
      <c r="CP204" s="35" t="n">
        <v>48.4532780814292</v>
      </c>
      <c r="CQ204" s="35" t="n">
        <v>7.33648406481534</v>
      </c>
      <c r="CR204" s="35" t="n">
        <v>89.9096065501441</v>
      </c>
      <c r="CS204" s="35"/>
      <c r="CT204" s="35" t="n">
        <v>59.8649482032609</v>
      </c>
      <c r="CU204" s="40" t="s">
        <v>120</v>
      </c>
      <c r="CV204" s="41" t="s">
        <v>121</v>
      </c>
      <c r="CW204" s="41" t="s">
        <v>120</v>
      </c>
      <c r="CX204" s="41" t="s">
        <v>120</v>
      </c>
      <c r="CY204" s="42" t="str">
        <f aca="false">IF(OR(CZ204="true",DA204="true",DB204="true"),"true","false")</f>
        <v>false</v>
      </c>
      <c r="CZ204" s="43" t="s">
        <v>121</v>
      </c>
      <c r="DA204" s="43" t="s">
        <v>121</v>
      </c>
      <c r="DB204" s="43" t="s">
        <v>121</v>
      </c>
      <c r="DC204" s="44" t="str">
        <f aca="false">IF(OR(DD204="true",DE204="true"),"true","false")</f>
        <v>false</v>
      </c>
      <c r="DD204" s="45" t="s">
        <v>121</v>
      </c>
      <c r="DE204" s="45" t="s">
        <v>121</v>
      </c>
      <c r="DF204" s="46" t="str">
        <f aca="false">IF(OR(DG204="true",DH204="true",DI204="true",DJ204="true"),"true","false")</f>
        <v>false</v>
      </c>
      <c r="DG204" s="47" t="s">
        <v>121</v>
      </c>
      <c r="DH204" s="47" t="s">
        <v>121</v>
      </c>
      <c r="DI204" s="47" t="s">
        <v>121</v>
      </c>
      <c r="DJ204" s="47" t="s">
        <v>121</v>
      </c>
      <c r="DK204" s="48" t="s">
        <v>120</v>
      </c>
      <c r="DL204" s="36" t="s">
        <v>345</v>
      </c>
      <c r="DM204" s="33" t="n">
        <v>5</v>
      </c>
      <c r="DN204" s="25" t="n">
        <v>1</v>
      </c>
    </row>
    <row r="205" customFormat="false" ht="13.8" hidden="false" customHeight="false" outlineLevel="0" collapsed="false">
      <c r="A205" s="26" t="s">
        <v>380</v>
      </c>
      <c r="B205" s="27" t="n">
        <v>9.31780821917808</v>
      </c>
      <c r="C205" s="28" t="s">
        <v>119</v>
      </c>
      <c r="D205" s="29" t="n">
        <v>64</v>
      </c>
      <c r="E205" s="25" t="n">
        <v>1</v>
      </c>
      <c r="F205" s="52" t="n">
        <v>0</v>
      </c>
      <c r="G205" s="25" t="n">
        <v>9</v>
      </c>
      <c r="H205" s="31" t="n">
        <v>26.48</v>
      </c>
      <c r="I205" s="32" t="n">
        <v>3</v>
      </c>
      <c r="J205" s="33" t="s">
        <v>120</v>
      </c>
      <c r="K205" s="33" t="s">
        <v>121</v>
      </c>
      <c r="L205" s="33" t="s">
        <v>120</v>
      </c>
      <c r="M205" s="33" t="s">
        <v>120</v>
      </c>
      <c r="N205" s="33" t="s">
        <v>120</v>
      </c>
      <c r="O205" s="33" t="s">
        <v>120</v>
      </c>
      <c r="P205" s="33" t="s">
        <v>121</v>
      </c>
      <c r="Q205" s="34" t="s">
        <v>121</v>
      </c>
      <c r="R205" s="33" t="n">
        <v>27.4</v>
      </c>
      <c r="S205" s="36" t="s">
        <v>122</v>
      </c>
      <c r="T205" s="34" t="n">
        <v>136</v>
      </c>
      <c r="U205" s="34" t="s">
        <v>155</v>
      </c>
      <c r="V205" s="37" t="n">
        <v>18</v>
      </c>
      <c r="W205" s="37" t="n">
        <v>70</v>
      </c>
      <c r="X205" s="37" t="n">
        <v>24</v>
      </c>
      <c r="Y205" s="37" t="n">
        <v>50</v>
      </c>
      <c r="Z205" s="37" t="n">
        <v>1.14</v>
      </c>
      <c r="AA205" s="37" t="n">
        <v>4.5</v>
      </c>
      <c r="AB205" s="37" t="n">
        <v>95</v>
      </c>
      <c r="AC205" s="37" t="n">
        <v>122</v>
      </c>
      <c r="AD205" s="37" t="n">
        <v>161</v>
      </c>
      <c r="AE205" s="37" t="n">
        <v>61</v>
      </c>
      <c r="AF205" s="37" t="n">
        <v>76</v>
      </c>
      <c r="AG205" s="37" t="n">
        <v>0.09</v>
      </c>
      <c r="AH205" s="34" t="n">
        <v>2.54</v>
      </c>
      <c r="AI205" s="38" t="n">
        <v>1.795</v>
      </c>
      <c r="AJ205" s="39" t="n">
        <v>162.867647058823</v>
      </c>
      <c r="AK205" s="39" t="n">
        <v>768.322147651006</v>
      </c>
      <c r="AL205" s="31" t="n">
        <v>7.74</v>
      </c>
      <c r="AM205" s="35" t="n">
        <v>0.552825</v>
      </c>
      <c r="AN205" s="35" t="n">
        <v>0.11235</v>
      </c>
      <c r="AO205" s="35"/>
      <c r="AP205" s="35" t="n">
        <v>29.4184620620954</v>
      </c>
      <c r="AQ205" s="35" t="n">
        <v>479.746777896484</v>
      </c>
      <c r="AR205" s="35" t="n">
        <v>527.191825972314</v>
      </c>
      <c r="AS205" s="35" t="n">
        <v>15.1900998423107</v>
      </c>
      <c r="AT205" s="35" t="n">
        <v>1764.29204646194</v>
      </c>
      <c r="AU205" s="35" t="n">
        <v>1996.81199281704</v>
      </c>
      <c r="AV205" s="35" t="n">
        <v>126.839329957698</v>
      </c>
      <c r="AW205" s="35" t="n">
        <v>57.3430233477751</v>
      </c>
      <c r="AX205" s="35" t="n">
        <v>222.916145750461</v>
      </c>
      <c r="AY205" s="35" t="n">
        <v>20.0775982819808</v>
      </c>
      <c r="AZ205" s="35" t="n">
        <v>4.72054598830873</v>
      </c>
      <c r="BA205" s="35" t="n">
        <v>42.9220734639427</v>
      </c>
      <c r="BB205" s="35" t="n">
        <v>96.0906961318504</v>
      </c>
      <c r="BC205" s="35" t="n">
        <v>59.3302931667775</v>
      </c>
      <c r="BD205" s="35" t="n">
        <v>27.4624019589392</v>
      </c>
      <c r="BE205" s="35" t="n">
        <v>478.110191459902</v>
      </c>
      <c r="BF205" s="35" t="n">
        <v>1138.28065846922</v>
      </c>
      <c r="BG205" s="35" t="n">
        <v>1055.88650156975</v>
      </c>
      <c r="BH205" s="35" t="n">
        <v>921.614542178024</v>
      </c>
      <c r="BI205" s="35" t="n">
        <v>53.8386983372283</v>
      </c>
      <c r="BJ205" s="35" t="n">
        <v>683.586977801785</v>
      </c>
      <c r="BK205" s="35" t="n">
        <v>149.159471621039</v>
      </c>
      <c r="BL205" s="35" t="n">
        <v>116.159979054385</v>
      </c>
      <c r="BM205" s="35" t="n">
        <v>52.6072497996931</v>
      </c>
      <c r="BN205" s="35" t="n">
        <v>3.47078903239073</v>
      </c>
      <c r="BO205" s="35" t="n">
        <v>11.2971437243209</v>
      </c>
      <c r="BP205" s="35" t="n">
        <v>225.434486627019</v>
      </c>
      <c r="BQ205" s="35" t="n">
        <v>125.232502885623</v>
      </c>
      <c r="BR205" s="35" t="n">
        <v>911.343499269625</v>
      </c>
      <c r="BS205" s="35" t="n">
        <v>112.06386326117</v>
      </c>
      <c r="BT205" s="35" t="n">
        <v>86.3281969900307</v>
      </c>
      <c r="BU205" s="35" t="n">
        <v>108.36505754601</v>
      </c>
      <c r="BV205" s="35"/>
      <c r="BW205" s="35" t="n">
        <v>5.1803389077388</v>
      </c>
      <c r="BX205" s="35" t="n">
        <v>1.16258776905692</v>
      </c>
      <c r="BY205" s="35" t="n">
        <v>4.37591357294365</v>
      </c>
      <c r="BZ205" s="35"/>
      <c r="CA205" s="35"/>
      <c r="CB205" s="35" t="n">
        <v>2.34196282057248</v>
      </c>
      <c r="CC205" s="35" t="n">
        <v>3.76401179107855</v>
      </c>
      <c r="CD205" s="35" t="n">
        <v>2.87005627257817</v>
      </c>
      <c r="CE205" s="35"/>
      <c r="CF205" s="35" t="n">
        <v>1.97441785588784</v>
      </c>
      <c r="CG205" s="35" t="n">
        <v>2.85221755176472</v>
      </c>
      <c r="CH205" s="35" t="n">
        <v>147.994841843705</v>
      </c>
      <c r="CI205" s="35" t="n">
        <v>15.8165640392388</v>
      </c>
      <c r="CJ205" s="35" t="n">
        <v>8.89337374761965</v>
      </c>
      <c r="CK205" s="35" t="n">
        <v>30.0687296993783</v>
      </c>
      <c r="CL205" s="35"/>
      <c r="CM205" s="35" t="n">
        <v>44.9254323108195</v>
      </c>
      <c r="CN205" s="35" t="n">
        <v>73.8769553484997</v>
      </c>
      <c r="CO205" s="35" t="n">
        <v>24.9674315897642</v>
      </c>
      <c r="CP205" s="35" t="n">
        <v>24.8349303401638</v>
      </c>
      <c r="CQ205" s="35" t="n">
        <v>7.66773718881626</v>
      </c>
      <c r="CR205" s="35" t="n">
        <v>81.7773423559216</v>
      </c>
      <c r="CS205" s="35"/>
      <c r="CT205" s="35" t="n">
        <v>53.9520799398445</v>
      </c>
      <c r="CU205" s="40" t="s">
        <v>120</v>
      </c>
      <c r="CV205" s="41" t="s">
        <v>121</v>
      </c>
      <c r="CW205" s="41" t="s">
        <v>120</v>
      </c>
      <c r="CX205" s="41" t="s">
        <v>120</v>
      </c>
      <c r="CY205" s="42" t="str">
        <f aca="false">IF(OR(CZ205="true",DA205="true",DB205="true"),"true","false")</f>
        <v>true</v>
      </c>
      <c r="CZ205" s="43" t="s">
        <v>121</v>
      </c>
      <c r="DA205" s="43" t="s">
        <v>120</v>
      </c>
      <c r="DB205" s="43" t="s">
        <v>121</v>
      </c>
      <c r="DC205" s="44" t="str">
        <f aca="false">IF(OR(DD205="true",DE205="true"),"true","false")</f>
        <v>true</v>
      </c>
      <c r="DD205" s="45" t="s">
        <v>120</v>
      </c>
      <c r="DE205" s="45" t="s">
        <v>121</v>
      </c>
      <c r="DF205" s="46" t="str">
        <f aca="false">IF(OR(DG205="true",DH205="true",DI205="true",DJ205="true"),"true","false")</f>
        <v>false</v>
      </c>
      <c r="DG205" s="47" t="s">
        <v>121</v>
      </c>
      <c r="DH205" s="47" t="s">
        <v>121</v>
      </c>
      <c r="DI205" s="47" t="s">
        <v>121</v>
      </c>
      <c r="DJ205" s="47" t="s">
        <v>121</v>
      </c>
      <c r="DK205" s="48" t="s">
        <v>120</v>
      </c>
      <c r="DL205" s="36" t="s">
        <v>335</v>
      </c>
      <c r="DM205" s="33" t="n">
        <v>20</v>
      </c>
      <c r="DN205" s="25" t="n">
        <v>1</v>
      </c>
    </row>
    <row r="206" customFormat="false" ht="13.8" hidden="false" customHeight="false" outlineLevel="0" collapsed="false">
      <c r="A206" s="32" t="s">
        <v>381</v>
      </c>
      <c r="B206" s="27" t="n">
        <v>9.2986301369863</v>
      </c>
      <c r="C206" s="28" t="s">
        <v>119</v>
      </c>
      <c r="D206" s="29" t="n">
        <v>68</v>
      </c>
      <c r="E206" s="25" t="n">
        <v>0</v>
      </c>
      <c r="F206" s="52" t="n">
        <v>0</v>
      </c>
      <c r="G206" s="25" t="n">
        <v>8</v>
      </c>
      <c r="H206" s="31" t="n">
        <v>22.61</v>
      </c>
      <c r="I206" s="32" t="n">
        <v>4</v>
      </c>
      <c r="J206" s="33" t="s">
        <v>120</v>
      </c>
      <c r="K206" s="33" t="s">
        <v>121</v>
      </c>
      <c r="L206" s="33" t="s">
        <v>120</v>
      </c>
      <c r="M206" s="33" t="s">
        <v>121</v>
      </c>
      <c r="N206" s="33" t="s">
        <v>120</v>
      </c>
      <c r="O206" s="33" t="s">
        <v>120</v>
      </c>
      <c r="P206" s="33" t="s">
        <v>121</v>
      </c>
      <c r="Q206" s="34" t="s">
        <v>121</v>
      </c>
      <c r="R206" s="35" t="n">
        <v>27.97</v>
      </c>
      <c r="S206" s="36" t="s">
        <v>122</v>
      </c>
      <c r="T206" s="34" t="n">
        <v>135</v>
      </c>
      <c r="U206" s="34" t="s">
        <v>123</v>
      </c>
      <c r="V206" s="37" t="n">
        <v>33</v>
      </c>
      <c r="W206" s="37" t="n">
        <v>53</v>
      </c>
      <c r="X206" s="37" t="n">
        <v>33</v>
      </c>
      <c r="Y206" s="37" t="n">
        <v>30</v>
      </c>
      <c r="Z206" s="37" t="n">
        <v>0.95</v>
      </c>
      <c r="AA206" s="37" t="n">
        <v>5.7</v>
      </c>
      <c r="AB206" s="37" t="n">
        <v>85</v>
      </c>
      <c r="AC206" s="37" t="n">
        <v>182</v>
      </c>
      <c r="AD206" s="37" t="n">
        <v>166</v>
      </c>
      <c r="AE206" s="37" t="n">
        <v>85</v>
      </c>
      <c r="AF206" s="37" t="n">
        <v>45</v>
      </c>
      <c r="AG206" s="37" t="n">
        <v>0.11</v>
      </c>
      <c r="AH206" s="34" t="n">
        <v>1.88</v>
      </c>
      <c r="AI206" s="38" t="n">
        <v>3.13</v>
      </c>
      <c r="AJ206" s="39" t="n">
        <v>158.823529411764</v>
      </c>
      <c r="AK206" s="39" t="n">
        <v>595.838926174496</v>
      </c>
      <c r="AL206" s="31" t="n">
        <v>12.9</v>
      </c>
      <c r="AM206" s="35" t="n">
        <v>0.7755</v>
      </c>
      <c r="AN206" s="35" t="n">
        <v>0.17595</v>
      </c>
      <c r="AO206" s="35"/>
      <c r="AP206" s="35" t="n">
        <v>57.3430233477751</v>
      </c>
      <c r="AQ206" s="35" t="n">
        <v>515.428590912191</v>
      </c>
      <c r="AR206" s="35" t="n">
        <v>127.364490964826</v>
      </c>
      <c r="AS206" s="35" t="n">
        <v>21.4185093868474</v>
      </c>
      <c r="AT206" s="35" t="n">
        <v>1302.38901643443</v>
      </c>
      <c r="AU206" s="35" t="n">
        <v>1840.75307435274</v>
      </c>
      <c r="AV206" s="35" t="n">
        <v>108.388673240605</v>
      </c>
      <c r="AW206" s="35" t="n">
        <v>50.1308121832189</v>
      </c>
      <c r="AX206" s="35" t="n">
        <v>338.980065010343</v>
      </c>
      <c r="AY206" s="35" t="n">
        <v>24.8880731072722</v>
      </c>
      <c r="AZ206" s="35" t="n">
        <v>4.66790167968238</v>
      </c>
      <c r="BA206" s="35" t="n">
        <v>38.7950567435543</v>
      </c>
      <c r="BB206" s="35" t="n">
        <v>52.2411434777231</v>
      </c>
      <c r="BC206" s="35" t="n">
        <v>51.0762597260006</v>
      </c>
      <c r="BD206" s="35" t="n">
        <v>20.3233286805253</v>
      </c>
      <c r="BE206" s="35" t="n">
        <v>162.774529252063</v>
      </c>
      <c r="BF206" s="35" t="n">
        <v>947.044837517366</v>
      </c>
      <c r="BG206" s="35" t="n">
        <v>898.21867046583</v>
      </c>
      <c r="BH206" s="35" t="n">
        <v>759.87786381981</v>
      </c>
      <c r="BI206" s="35" t="n">
        <v>42.3229903916283</v>
      </c>
      <c r="BJ206" s="35" t="n">
        <v>571.693678308681</v>
      </c>
      <c r="BK206" s="35" t="n">
        <v>147.778252315425</v>
      </c>
      <c r="BL206" s="35" t="n">
        <v>121.718138669746</v>
      </c>
      <c r="BM206" s="35" t="n">
        <v>60.961130419189</v>
      </c>
      <c r="BN206" s="35" t="n">
        <v>11.0991134865281</v>
      </c>
      <c r="BO206" s="35" t="n">
        <v>4.80374886829038</v>
      </c>
      <c r="BP206" s="35" t="n">
        <v>326.639158664693</v>
      </c>
      <c r="BQ206" s="35" t="n">
        <v>137.665837759472</v>
      </c>
      <c r="BR206" s="35" t="n">
        <v>949.798193519118</v>
      </c>
      <c r="BS206" s="35" t="n">
        <v>102.4380556169</v>
      </c>
      <c r="BT206" s="35" t="n">
        <v>88.2667276961684</v>
      </c>
      <c r="BU206" s="35" t="n">
        <v>85.7265840122638</v>
      </c>
      <c r="BV206" s="35" t="n">
        <v>1.18042648987037</v>
      </c>
      <c r="BW206" s="35" t="n">
        <v>5.3452629303537</v>
      </c>
      <c r="BX206" s="35" t="n">
        <v>1.43891965184638</v>
      </c>
      <c r="BY206" s="35" t="n">
        <v>3.35977964585304</v>
      </c>
      <c r="BZ206" s="35"/>
      <c r="CA206" s="35"/>
      <c r="CB206" s="35" t="n">
        <v>1.58970732966572</v>
      </c>
      <c r="CC206" s="35" t="n">
        <v>2.75730209385165</v>
      </c>
      <c r="CD206" s="35" t="n">
        <v>2.73778047484825</v>
      </c>
      <c r="CE206" s="35"/>
      <c r="CF206" s="35" t="n">
        <v>1.86300999571328</v>
      </c>
      <c r="CG206" s="35" t="n">
        <v>2.64185527802122</v>
      </c>
      <c r="CH206" s="35" t="n">
        <v>137.875058905477</v>
      </c>
      <c r="CI206" s="35" t="n">
        <v>12.8336296576106</v>
      </c>
      <c r="CJ206" s="35" t="n">
        <v>8.02880309397726</v>
      </c>
      <c r="CK206" s="35" t="n">
        <v>34.656585466791</v>
      </c>
      <c r="CL206" s="35" t="n">
        <v>9.29915882452078</v>
      </c>
      <c r="CM206" s="35" t="n">
        <v>48.0557743326281</v>
      </c>
      <c r="CN206" s="35" t="n">
        <v>91.8474373255494</v>
      </c>
      <c r="CO206" s="35" t="n">
        <v>34.4412709361904</v>
      </c>
      <c r="CP206" s="35" t="n">
        <v>49.0495337046309</v>
      </c>
      <c r="CQ206" s="35" t="n">
        <v>6.68225914491353</v>
      </c>
      <c r="CR206" s="35" t="n">
        <v>66.5065733394793</v>
      </c>
      <c r="CS206" s="35" t="n">
        <v>142.57885326629</v>
      </c>
      <c r="CT206" s="35" t="n">
        <v>63.8068603788718</v>
      </c>
      <c r="CU206" s="40" t="s">
        <v>121</v>
      </c>
      <c r="CV206" s="41" t="s">
        <v>121</v>
      </c>
      <c r="CW206" s="41" t="s">
        <v>121</v>
      </c>
      <c r="CX206" s="41" t="s">
        <v>121</v>
      </c>
      <c r="CY206" s="42" t="str">
        <f aca="false">IF(OR(CZ206="true",DA206="true",DB206="true"),"true","false")</f>
        <v>true</v>
      </c>
      <c r="CZ206" s="43" t="s">
        <v>120</v>
      </c>
      <c r="DA206" s="43" t="s">
        <v>120</v>
      </c>
      <c r="DB206" s="43" t="s">
        <v>121</v>
      </c>
      <c r="DC206" s="44" t="str">
        <f aca="false">IF(OR(DD206="true",DE206="true"),"true","false")</f>
        <v>false</v>
      </c>
      <c r="DD206" s="45" t="s">
        <v>121</v>
      </c>
      <c r="DE206" s="45" t="s">
        <v>121</v>
      </c>
      <c r="DF206" s="46" t="str">
        <f aca="false">IF(OR(DG206="true",DH206="true",DI206="true",DJ206="true"),"true","false")</f>
        <v>true</v>
      </c>
      <c r="DG206" s="47" t="s">
        <v>120</v>
      </c>
      <c r="DH206" s="47" t="s">
        <v>121</v>
      </c>
      <c r="DI206" s="47" t="s">
        <v>121</v>
      </c>
      <c r="DJ206" s="47" t="s">
        <v>121</v>
      </c>
      <c r="DK206" s="48" t="s">
        <v>120</v>
      </c>
      <c r="DL206" s="36" t="s">
        <v>335</v>
      </c>
      <c r="DM206" s="33" t="n">
        <v>40</v>
      </c>
      <c r="DN206" s="25" t="n">
        <v>1</v>
      </c>
    </row>
    <row r="207" customFormat="false" ht="13.8" hidden="false" customHeight="false" outlineLevel="0" collapsed="false">
      <c r="A207" s="28" t="s">
        <v>382</v>
      </c>
      <c r="B207" s="27" t="n">
        <v>9.26027397260274</v>
      </c>
      <c r="C207" s="28" t="s">
        <v>119</v>
      </c>
      <c r="D207" s="29" t="n">
        <v>66</v>
      </c>
      <c r="E207" s="25" t="n">
        <v>0</v>
      </c>
      <c r="F207" s="52" t="n">
        <v>0</v>
      </c>
      <c r="G207" s="25" t="n">
        <v>1</v>
      </c>
      <c r="H207" s="31" t="n">
        <v>4.2</v>
      </c>
      <c r="I207" s="32" t="n">
        <v>1</v>
      </c>
      <c r="J207" s="33" t="s">
        <v>121</v>
      </c>
      <c r="K207" s="33" t="s">
        <v>121</v>
      </c>
      <c r="L207" s="33" t="s">
        <v>120</v>
      </c>
      <c r="M207" s="33" t="s">
        <v>121</v>
      </c>
      <c r="N207" s="33" t="s">
        <v>120</v>
      </c>
      <c r="O207" s="33" t="s">
        <v>121</v>
      </c>
      <c r="P207" s="33" t="s">
        <v>121</v>
      </c>
      <c r="Q207" s="34" t="s">
        <v>120</v>
      </c>
      <c r="R207" s="33" t="n">
        <v>32.25</v>
      </c>
      <c r="S207" s="36" t="s">
        <v>136</v>
      </c>
      <c r="T207" s="34" t="n">
        <v>140</v>
      </c>
      <c r="U207" s="34" t="s">
        <v>123</v>
      </c>
      <c r="V207" s="37" t="n">
        <v>20</v>
      </c>
      <c r="W207" s="37" t="n">
        <v>40</v>
      </c>
      <c r="X207" s="37" t="n">
        <v>18</v>
      </c>
      <c r="Y207" s="37" t="n">
        <v>15</v>
      </c>
      <c r="Z207" s="37" t="n">
        <v>1.22</v>
      </c>
      <c r="AA207" s="37" t="n">
        <v>5.9</v>
      </c>
      <c r="AB207" s="37" t="n">
        <v>88</v>
      </c>
      <c r="AC207" s="37" t="n">
        <v>73</v>
      </c>
      <c r="AD207" s="37" t="n">
        <v>135</v>
      </c>
      <c r="AE207" s="37" t="n">
        <v>79</v>
      </c>
      <c r="AF207" s="37" t="n">
        <v>41</v>
      </c>
      <c r="AG207" s="37" t="n">
        <v>0.05</v>
      </c>
      <c r="AH207" s="34" t="n">
        <v>0.94</v>
      </c>
      <c r="AI207" s="38" t="n">
        <v>9.565</v>
      </c>
      <c r="AJ207" s="39" t="n">
        <v>155.147058823529</v>
      </c>
      <c r="AK207" s="39" t="n">
        <v>1234.09395973154</v>
      </c>
      <c r="AL207" s="31" t="n">
        <v>8.77</v>
      </c>
      <c r="AM207" s="35" t="n">
        <v>0.403725</v>
      </c>
      <c r="AN207" s="35" t="n">
        <v>0.126375</v>
      </c>
      <c r="AO207" s="35"/>
      <c r="AP207" s="35" t="n">
        <v>16.3664604982772</v>
      </c>
      <c r="AQ207" s="35" t="n">
        <v>182.921146546042</v>
      </c>
      <c r="AR207" s="35" t="n">
        <v>70.4370377921636</v>
      </c>
      <c r="AS207" s="35" t="n">
        <v>21.5970641292708</v>
      </c>
      <c r="AT207" s="35" t="n">
        <v>1035.36358056964</v>
      </c>
      <c r="AU207" s="35" t="n">
        <v>1462.76112108745</v>
      </c>
      <c r="AV207" s="35" t="n">
        <v>38.2621734221289</v>
      </c>
      <c r="AW207" s="35" t="n">
        <v>32.916034369567</v>
      </c>
      <c r="AX207" s="35" t="n">
        <v>138.988054589256</v>
      </c>
      <c r="AY207" s="35" t="n">
        <v>23.3476008196971</v>
      </c>
      <c r="AZ207" s="35" t="n">
        <v>4.55616682055707</v>
      </c>
      <c r="BA207" s="35" t="n">
        <v>30.8072824460283</v>
      </c>
      <c r="BB207" s="35" t="n">
        <v>18.6425678387542</v>
      </c>
      <c r="BC207" s="35" t="n">
        <v>17.877072801908</v>
      </c>
      <c r="BD207" s="35" t="n">
        <v>7.69099645291698</v>
      </c>
      <c r="BE207" s="35" t="n">
        <v>96.5732908289926</v>
      </c>
      <c r="BF207" s="35" t="n">
        <v>681.552554174637</v>
      </c>
      <c r="BG207" s="35" t="n">
        <v>384.526704611124</v>
      </c>
      <c r="BH207" s="35" t="n">
        <v>287.891582321625</v>
      </c>
      <c r="BI207" s="35" t="n">
        <v>43.2382561965532</v>
      </c>
      <c r="BJ207" s="35" t="n">
        <v>292.977641389494</v>
      </c>
      <c r="BK207" s="35" t="n">
        <v>102.414350784059</v>
      </c>
      <c r="BL207" s="35" t="n">
        <v>95.8244369885995</v>
      </c>
      <c r="BM207" s="35" t="n">
        <v>53.8553395336815</v>
      </c>
      <c r="BN207" s="35" t="n">
        <v>6.81400539983444</v>
      </c>
      <c r="BO207" s="35" t="n">
        <v>4.52916912681293</v>
      </c>
      <c r="BP207" s="35" t="n">
        <v>103.908665118107</v>
      </c>
      <c r="BQ207" s="35" t="n">
        <v>45.5856292179287</v>
      </c>
      <c r="BR207" s="35" t="n">
        <v>149.063061393833</v>
      </c>
      <c r="BS207" s="35" t="n">
        <v>72.6582132174386</v>
      </c>
      <c r="BT207" s="35" t="n">
        <v>46.5883175142068</v>
      </c>
      <c r="BU207" s="35" t="n">
        <v>73.2041212898567</v>
      </c>
      <c r="BV207" s="35"/>
      <c r="BW207" s="35" t="n">
        <v>2.61560206625803</v>
      </c>
      <c r="BX207" s="35"/>
      <c r="BY207" s="35" t="n">
        <v>1.9983150101851</v>
      </c>
      <c r="BZ207" s="35"/>
      <c r="CA207" s="35"/>
      <c r="CB207" s="35"/>
      <c r="CC207" s="35" t="n">
        <v>2.33927018346857</v>
      </c>
      <c r="CD207" s="35" t="n">
        <v>2.00908555860077</v>
      </c>
      <c r="CE207" s="35"/>
      <c r="CF207" s="35" t="n">
        <v>1.4544023151939</v>
      </c>
      <c r="CG207" s="35" t="n">
        <v>2.00235396584097</v>
      </c>
      <c r="CH207" s="35" t="n">
        <v>121.809282391432</v>
      </c>
      <c r="CI207" s="35" t="n">
        <v>12.8236920638905</v>
      </c>
      <c r="CJ207" s="35" t="n">
        <v>9.2362207309606</v>
      </c>
      <c r="CK207" s="35" t="n">
        <v>27.9983976743726</v>
      </c>
      <c r="CL207" s="35"/>
      <c r="CM207" s="35" t="n">
        <v>46.0185676200225</v>
      </c>
      <c r="CN207" s="35" t="n">
        <v>57.3308618046538</v>
      </c>
      <c r="CO207" s="35" t="n">
        <v>26.6236972097688</v>
      </c>
      <c r="CP207" s="35" t="n">
        <v>22.002716129956</v>
      </c>
      <c r="CQ207" s="35" t="n">
        <v>7.7190814230364</v>
      </c>
      <c r="CR207" s="35" t="n">
        <v>82.6054751659239</v>
      </c>
      <c r="CS207" s="35" t="n">
        <v>141.883221705888</v>
      </c>
      <c r="CT207" s="35" t="n">
        <v>36.2134751495953</v>
      </c>
      <c r="CU207" s="40" t="s">
        <v>120</v>
      </c>
      <c r="CV207" s="41" t="s">
        <v>120</v>
      </c>
      <c r="CW207" s="41" t="s">
        <v>121</v>
      </c>
      <c r="CX207" s="41" t="s">
        <v>121</v>
      </c>
      <c r="CY207" s="42" t="str">
        <f aca="false">IF(OR(CZ207="true",DA207="true",DB207="true"),"true","false")</f>
        <v>false</v>
      </c>
      <c r="CZ207" s="43" t="s">
        <v>121</v>
      </c>
      <c r="DA207" s="43" t="s">
        <v>121</v>
      </c>
      <c r="DB207" s="43" t="s">
        <v>121</v>
      </c>
      <c r="DC207" s="44" t="str">
        <f aca="false">IF(OR(DD207="true",DE207="true"),"true","false")</f>
        <v>false</v>
      </c>
      <c r="DD207" s="45" t="s">
        <v>121</v>
      </c>
      <c r="DE207" s="45" t="s">
        <v>121</v>
      </c>
      <c r="DF207" s="46" t="str">
        <f aca="false">IF(OR(DG207="true",DH207="true",DI207="true",DJ207="true"),"true","false")</f>
        <v>true</v>
      </c>
      <c r="DG207" s="47" t="s">
        <v>120</v>
      </c>
      <c r="DH207" s="47" t="s">
        <v>121</v>
      </c>
      <c r="DI207" s="47" t="s">
        <v>121</v>
      </c>
      <c r="DJ207" s="47" t="s">
        <v>121</v>
      </c>
      <c r="DK207" s="48" t="s">
        <v>120</v>
      </c>
      <c r="DL207" s="36" t="s">
        <v>335</v>
      </c>
      <c r="DM207" s="33" t="n">
        <v>10</v>
      </c>
      <c r="DN207" s="25" t="n">
        <v>1</v>
      </c>
    </row>
    <row r="208" customFormat="false" ht="13.8" hidden="false" customHeight="false" outlineLevel="0" collapsed="false">
      <c r="A208" s="28" t="s">
        <v>383</v>
      </c>
      <c r="B208" s="27" t="n">
        <v>8.70410958904109</v>
      </c>
      <c r="C208" s="28" t="s">
        <v>126</v>
      </c>
      <c r="D208" s="29" t="n">
        <v>77</v>
      </c>
      <c r="E208" s="25" t="n">
        <v>0</v>
      </c>
      <c r="F208" s="52" t="n">
        <v>0</v>
      </c>
      <c r="G208" s="25" t="n">
        <v>0</v>
      </c>
      <c r="H208" s="31" t="n">
        <v>0</v>
      </c>
      <c r="I208" s="32" t="n">
        <v>0</v>
      </c>
      <c r="J208" s="33" t="s">
        <v>120</v>
      </c>
      <c r="K208" s="33" t="s">
        <v>121</v>
      </c>
      <c r="L208" s="33" t="s">
        <v>121</v>
      </c>
      <c r="M208" s="33" t="s">
        <v>121</v>
      </c>
      <c r="N208" s="33" t="s">
        <v>120</v>
      </c>
      <c r="O208" s="33" t="s">
        <v>120</v>
      </c>
      <c r="P208" s="33" t="s">
        <v>121</v>
      </c>
      <c r="Q208" s="34" t="s">
        <v>121</v>
      </c>
      <c r="R208" s="35" t="n">
        <v>24.65</v>
      </c>
      <c r="S208" s="36" t="s">
        <v>130</v>
      </c>
      <c r="T208" s="34" t="n">
        <v>126</v>
      </c>
      <c r="U208" s="34" t="s">
        <v>155</v>
      </c>
      <c r="V208" s="37" t="n">
        <v>17</v>
      </c>
      <c r="W208" s="37" t="n">
        <v>32</v>
      </c>
      <c r="X208" s="37" t="n">
        <v>25</v>
      </c>
      <c r="Y208" s="37" t="n">
        <v>9</v>
      </c>
      <c r="Z208" s="37" t="n">
        <v>1.02</v>
      </c>
      <c r="AA208" s="37" t="n">
        <v>4.6</v>
      </c>
      <c r="AB208" s="37" t="n">
        <v>97</v>
      </c>
      <c r="AC208" s="37" t="n">
        <v>110</v>
      </c>
      <c r="AD208" s="37" t="n">
        <v>163</v>
      </c>
      <c r="AE208" s="37" t="n">
        <v>68</v>
      </c>
      <c r="AF208" s="37" t="n">
        <v>73</v>
      </c>
      <c r="AG208" s="37" t="n">
        <v>0.03</v>
      </c>
      <c r="AH208" s="34" t="n">
        <v>1.26</v>
      </c>
      <c r="AI208" s="38" t="n">
        <v>2.99</v>
      </c>
      <c r="AJ208" s="39" t="n">
        <v>206.25</v>
      </c>
      <c r="AK208" s="39" t="n">
        <v>760.939597315436</v>
      </c>
      <c r="AL208" s="31" t="n">
        <v>13.92</v>
      </c>
      <c r="AM208" s="35" t="n">
        <v>1.1985</v>
      </c>
      <c r="AN208" s="35" t="n">
        <v>0.16515</v>
      </c>
      <c r="AO208" s="35"/>
      <c r="AP208" s="35" t="n">
        <v>20.9458644804323</v>
      </c>
      <c r="AQ208" s="35" t="n">
        <v>841.662309912941</v>
      </c>
      <c r="AR208" s="35" t="n">
        <v>66.1307175337149</v>
      </c>
      <c r="AS208" s="35" t="n">
        <v>24.5939829432806</v>
      </c>
      <c r="AT208" s="35" t="n">
        <v>1762.33150728525</v>
      </c>
      <c r="AU208" s="35" t="n">
        <v>2565.76046189166</v>
      </c>
      <c r="AV208" s="35" t="n">
        <v>78.9796568414437</v>
      </c>
      <c r="AW208" s="35" t="n">
        <v>27.716940399001</v>
      </c>
      <c r="AX208" s="35" t="n">
        <v>961.647307526198</v>
      </c>
      <c r="AY208" s="35" t="n">
        <v>50.9010483270065</v>
      </c>
      <c r="AZ208" s="35" t="n">
        <v>5.57789615736639</v>
      </c>
      <c r="BA208" s="35" t="n">
        <v>36.2489536862179</v>
      </c>
      <c r="BB208" s="35" t="n">
        <v>25.0161460803219</v>
      </c>
      <c r="BC208" s="35" t="n">
        <v>30.0584286056352</v>
      </c>
      <c r="BD208" s="35" t="n">
        <v>12.8813856266636</v>
      </c>
      <c r="BE208" s="35" t="n">
        <v>138.525747087457</v>
      </c>
      <c r="BF208" s="35" t="n">
        <v>1371.22216377759</v>
      </c>
      <c r="BG208" s="35" t="n">
        <v>809.72124268492</v>
      </c>
      <c r="BH208" s="35" t="n">
        <v>984.681674619592</v>
      </c>
      <c r="BI208" s="35" t="n">
        <v>64.0896753523867</v>
      </c>
      <c r="BJ208" s="35" t="n">
        <v>1125.05690489276</v>
      </c>
      <c r="BK208" s="35" t="n">
        <v>283.822735067331</v>
      </c>
      <c r="BL208" s="35" t="n">
        <v>245.168686151531</v>
      </c>
      <c r="BM208" s="35" t="n">
        <v>100.284277638052</v>
      </c>
      <c r="BN208" s="35" t="n">
        <v>10.6298317465484</v>
      </c>
      <c r="BO208" s="35" t="n">
        <v>7.39145491675975</v>
      </c>
      <c r="BP208" s="35" t="n">
        <v>138.000067191564</v>
      </c>
      <c r="BQ208" s="35" t="n">
        <v>73.8280162297631</v>
      </c>
      <c r="BR208" s="35" t="n">
        <v>851.131543800024</v>
      </c>
      <c r="BS208" s="35" t="n">
        <v>129.778023162084</v>
      </c>
      <c r="BT208" s="35" t="n">
        <v>77.4042711531552</v>
      </c>
      <c r="BU208" s="35" t="n">
        <v>122.759205088137</v>
      </c>
      <c r="BV208" s="35"/>
      <c r="BW208" s="35" t="n">
        <v>4.77980913853117</v>
      </c>
      <c r="BX208" s="35"/>
      <c r="BY208" s="35" t="n">
        <v>2.54996903685006</v>
      </c>
      <c r="BZ208" s="35"/>
      <c r="CA208" s="35"/>
      <c r="CB208" s="35" t="n">
        <v>1.67721803554302</v>
      </c>
      <c r="CC208" s="35" t="n">
        <v>3.44493429426441</v>
      </c>
      <c r="CD208" s="35" t="n">
        <v>2.45639989748895</v>
      </c>
      <c r="CE208" s="35" t="n">
        <v>1.3477065699512</v>
      </c>
      <c r="CF208" s="35" t="n">
        <v>1.8492102305557</v>
      </c>
      <c r="CG208" s="35" t="n">
        <v>3.75425098157685</v>
      </c>
      <c r="CH208" s="35"/>
      <c r="CI208" s="35" t="n">
        <v>22.1020920671562</v>
      </c>
      <c r="CJ208" s="35" t="n">
        <v>12.2340615031689</v>
      </c>
      <c r="CK208" s="35" t="n">
        <v>43.4347932528153</v>
      </c>
      <c r="CL208" s="35"/>
      <c r="CM208" s="35" t="n">
        <v>65.711565841877</v>
      </c>
      <c r="CN208" s="35" t="n">
        <v>111.937939296205</v>
      </c>
      <c r="CO208" s="35" t="n">
        <v>47.3104548036261</v>
      </c>
      <c r="CP208" s="35" t="n">
        <v>62.2996586646676</v>
      </c>
      <c r="CQ208" s="35" t="n">
        <v>10.9902060225455</v>
      </c>
      <c r="CR208" s="35" t="n">
        <v>114.670777569213</v>
      </c>
      <c r="CS208" s="35" t="n">
        <v>71.3497619409959</v>
      </c>
      <c r="CT208" s="35" t="n">
        <v>82.4564112601234</v>
      </c>
      <c r="CU208" s="40" t="s">
        <v>121</v>
      </c>
      <c r="CV208" s="41" t="s">
        <v>121</v>
      </c>
      <c r="CW208" s="41" t="s">
        <v>121</v>
      </c>
      <c r="CX208" s="41" t="s">
        <v>121</v>
      </c>
      <c r="CY208" s="42" t="str">
        <f aca="false">IF(OR(CZ208="true",DA208="true",DB208="true"),"true","false")</f>
        <v>true</v>
      </c>
      <c r="CZ208" s="43" t="s">
        <v>120</v>
      </c>
      <c r="DA208" s="43" t="s">
        <v>120</v>
      </c>
      <c r="DB208" s="43" t="s">
        <v>121</v>
      </c>
      <c r="DC208" s="44" t="str">
        <f aca="false">IF(OR(DD208="true",DE208="true"),"true","false")</f>
        <v>false</v>
      </c>
      <c r="DD208" s="45" t="s">
        <v>121</v>
      </c>
      <c r="DE208" s="45" t="s">
        <v>121</v>
      </c>
      <c r="DF208" s="46" t="str">
        <f aca="false">IF(OR(DG208="true",DH208="true",DI208="true",DJ208="true"),"true","false")</f>
        <v>false</v>
      </c>
      <c r="DG208" s="47" t="s">
        <v>121</v>
      </c>
      <c r="DH208" s="47" t="s">
        <v>121</v>
      </c>
      <c r="DI208" s="47" t="s">
        <v>121</v>
      </c>
      <c r="DJ208" s="47" t="s">
        <v>121</v>
      </c>
      <c r="DK208" s="48" t="s">
        <v>120</v>
      </c>
      <c r="DL208" s="36" t="s">
        <v>329</v>
      </c>
      <c r="DM208" s="33" t="n">
        <v>10</v>
      </c>
      <c r="DN208" s="25" t="s">
        <v>151</v>
      </c>
    </row>
    <row r="209" customFormat="false" ht="13.8" hidden="false" customHeight="false" outlineLevel="0" collapsed="false">
      <c r="A209" s="28" t="s">
        <v>384</v>
      </c>
      <c r="B209" s="27" t="n">
        <v>9.28493150684931</v>
      </c>
      <c r="C209" s="28" t="s">
        <v>126</v>
      </c>
      <c r="D209" s="29" t="n">
        <v>78</v>
      </c>
      <c r="E209" s="25" t="n">
        <v>0</v>
      </c>
      <c r="F209" s="52" t="n">
        <v>0</v>
      </c>
      <c r="G209" s="25" t="n">
        <v>2</v>
      </c>
      <c r="H209" s="31" t="n">
        <v>7.65</v>
      </c>
      <c r="I209" s="32" t="n">
        <v>1</v>
      </c>
      <c r="J209" s="33" t="s">
        <v>120</v>
      </c>
      <c r="K209" s="33" t="s">
        <v>121</v>
      </c>
      <c r="L209" s="33" t="s">
        <v>121</v>
      </c>
      <c r="M209" s="33" t="s">
        <v>121</v>
      </c>
      <c r="N209" s="33" t="s">
        <v>120</v>
      </c>
      <c r="O209" s="33" t="s">
        <v>120</v>
      </c>
      <c r="P209" s="33" t="s">
        <v>121</v>
      </c>
      <c r="Q209" s="34" t="s">
        <v>121</v>
      </c>
      <c r="R209" s="33"/>
      <c r="S209" s="36" t="s">
        <v>130</v>
      </c>
      <c r="T209" s="34" t="n">
        <v>138</v>
      </c>
      <c r="U209" s="34" t="s">
        <v>155</v>
      </c>
      <c r="V209" s="37" t="n">
        <v>18</v>
      </c>
      <c r="W209" s="37" t="n">
        <v>64</v>
      </c>
      <c r="X209" s="37" t="n">
        <v>21</v>
      </c>
      <c r="Y209" s="37" t="n">
        <v>19</v>
      </c>
      <c r="Z209" s="37" t="n">
        <v>0.63</v>
      </c>
      <c r="AA209" s="37" t="n">
        <v>4.3</v>
      </c>
      <c r="AB209" s="37" t="n">
        <v>93</v>
      </c>
      <c r="AC209" s="37" t="n">
        <v>153</v>
      </c>
      <c r="AD209" s="37" t="n">
        <v>163</v>
      </c>
      <c r="AE209" s="37" t="n">
        <v>85</v>
      </c>
      <c r="AF209" s="37" t="n">
        <v>47</v>
      </c>
      <c r="AG209" s="37" t="n">
        <v>0.25</v>
      </c>
      <c r="AH209" s="34" t="n">
        <v>1.57</v>
      </c>
      <c r="AI209" s="38" t="n">
        <v>5.295</v>
      </c>
      <c r="AJ209" s="39" t="n">
        <v>252.205882352941</v>
      </c>
      <c r="AK209" s="39" t="n">
        <v>556.912751677852</v>
      </c>
      <c r="AL209" s="31" t="n">
        <v>11.75</v>
      </c>
      <c r="AM209" s="35" t="n">
        <v>1.32225</v>
      </c>
      <c r="AN209" s="35" t="n">
        <v>0.170775</v>
      </c>
      <c r="AO209" s="35" t="n">
        <v>0.113175</v>
      </c>
      <c r="AP209" s="35" t="n">
        <v>31.5786243380814</v>
      </c>
      <c r="AQ209" s="35" t="n">
        <v>674.624372059192</v>
      </c>
      <c r="AR209" s="35" t="n">
        <v>114.025401383777</v>
      </c>
      <c r="AS209" s="35" t="n">
        <v>19.1078009554847</v>
      </c>
      <c r="AT209" s="35" t="n">
        <v>1287.88102652695</v>
      </c>
      <c r="AU209" s="35" t="n">
        <v>1930.93787648035</v>
      </c>
      <c r="AV209" s="35" t="n">
        <v>99.9510863927503</v>
      </c>
      <c r="AW209" s="35" t="n">
        <v>58.9185063691587</v>
      </c>
      <c r="AX209" s="35" t="n">
        <v>459.749278294274</v>
      </c>
      <c r="AY209" s="35" t="n">
        <v>40.7479355225341</v>
      </c>
      <c r="AZ209" s="35" t="n">
        <v>4.66449949647183</v>
      </c>
      <c r="BA209" s="35" t="n">
        <v>41.3245186044375</v>
      </c>
      <c r="BB209" s="35" t="n">
        <v>51.5255720302364</v>
      </c>
      <c r="BC209" s="35" t="n">
        <v>36.0825417216861</v>
      </c>
      <c r="BD209" s="35" t="n">
        <v>11.1690065116314</v>
      </c>
      <c r="BE209" s="35" t="n">
        <v>122.317221742061</v>
      </c>
      <c r="BF209" s="35" t="n">
        <v>844.306444346425</v>
      </c>
      <c r="BG209" s="35" t="n">
        <v>814.807301752789</v>
      </c>
      <c r="BH209" s="35" t="n">
        <v>808.704030871347</v>
      </c>
      <c r="BI209" s="35" t="n">
        <v>50.3606882785139</v>
      </c>
      <c r="BJ209" s="35" t="n">
        <v>787.342582786299</v>
      </c>
      <c r="BK209" s="35" t="n">
        <v>150.707102891185</v>
      </c>
      <c r="BL209" s="35" t="n">
        <v>157.995946937677</v>
      </c>
      <c r="BM209" s="35" t="n">
        <v>103.213128213811</v>
      </c>
      <c r="BN209" s="35" t="n">
        <v>4.88695485055628</v>
      </c>
      <c r="BO209" s="35" t="n">
        <v>4.40269603376876</v>
      </c>
      <c r="BP209" s="35" t="n">
        <v>305.582704442852</v>
      </c>
      <c r="BQ209" s="35" t="n">
        <v>149.965480860484</v>
      </c>
      <c r="BR209" s="35" t="n">
        <v>970.037506282009</v>
      </c>
      <c r="BS209" s="35" t="n">
        <v>125.399617601669</v>
      </c>
      <c r="BT209" s="35" t="n">
        <v>53.2060602696426</v>
      </c>
      <c r="BU209" s="35" t="n">
        <v>78.0615890362708</v>
      </c>
      <c r="BV209" s="35" t="n">
        <v>1.86334657535127</v>
      </c>
      <c r="BW209" s="35" t="n">
        <v>12.100416264805</v>
      </c>
      <c r="BX209" s="35" t="n">
        <v>1.79502090883938</v>
      </c>
      <c r="BY209" s="35" t="n">
        <v>2.60887047349824</v>
      </c>
      <c r="BZ209" s="35" t="n">
        <v>1.77718218802593</v>
      </c>
      <c r="CA209" s="35"/>
      <c r="CB209" s="35" t="n">
        <v>1.35342842379702</v>
      </c>
      <c r="CC209" s="35" t="n">
        <v>2.85962230380049</v>
      </c>
      <c r="CD209" s="35" t="n">
        <v>2.71455647982697</v>
      </c>
      <c r="CE209" s="35"/>
      <c r="CF209" s="35" t="n">
        <v>2.23594023460576</v>
      </c>
      <c r="CG209" s="35" t="n">
        <v>3.53648395579758</v>
      </c>
      <c r="CH209" s="35" t="n">
        <v>134.810967508468</v>
      </c>
      <c r="CI209" s="35" t="n">
        <v>18.0773666105451</v>
      </c>
      <c r="CJ209" s="35" t="n">
        <v>10.4419821023239</v>
      </c>
      <c r="CK209" s="35" t="n">
        <v>36.9587946785974</v>
      </c>
      <c r="CL209" s="35"/>
      <c r="CM209" s="35" t="n">
        <v>51.3020549478371</v>
      </c>
      <c r="CN209" s="35" t="n">
        <v>96.4849810615623</v>
      </c>
      <c r="CO209" s="35" t="n">
        <v>35.0375265593921</v>
      </c>
      <c r="CP209" s="35" t="n">
        <v>49.0164083922308</v>
      </c>
      <c r="CQ209" s="35" t="n">
        <v>10.6076086643244</v>
      </c>
      <c r="CR209" s="35" t="n">
        <v>85.901443749733</v>
      </c>
      <c r="CS209" s="35"/>
      <c r="CT209" s="35" t="n">
        <v>73.9763312856999</v>
      </c>
      <c r="CU209" s="40" t="s">
        <v>120</v>
      </c>
      <c r="CV209" s="41" t="s">
        <v>121</v>
      </c>
      <c r="CW209" s="41" t="s">
        <v>120</v>
      </c>
      <c r="CX209" s="41" t="s">
        <v>121</v>
      </c>
      <c r="CY209" s="42" t="str">
        <f aca="false">IF(OR(CZ209="true",DA209="true",DB209="true"),"true","false")</f>
        <v>true</v>
      </c>
      <c r="CZ209" s="43" t="s">
        <v>120</v>
      </c>
      <c r="DA209" s="43" t="s">
        <v>120</v>
      </c>
      <c r="DB209" s="43" t="s">
        <v>121</v>
      </c>
      <c r="DC209" s="44" t="str">
        <f aca="false">IF(OR(DD209="true",DE209="true"),"true","false")</f>
        <v>false</v>
      </c>
      <c r="DD209" s="45" t="s">
        <v>121</v>
      </c>
      <c r="DE209" s="45" t="s">
        <v>121</v>
      </c>
      <c r="DF209" s="46" t="str">
        <f aca="false">IF(OR(DG209="true",DH209="true",DI209="true",DJ209="true"),"true","false")</f>
        <v>true</v>
      </c>
      <c r="DG209" s="47" t="s">
        <v>120</v>
      </c>
      <c r="DH209" s="47" t="s">
        <v>121</v>
      </c>
      <c r="DI209" s="47" t="s">
        <v>121</v>
      </c>
      <c r="DJ209" s="47" t="s">
        <v>121</v>
      </c>
      <c r="DK209" s="48" t="s">
        <v>120</v>
      </c>
      <c r="DL209" s="36" t="s">
        <v>287</v>
      </c>
      <c r="DM209" s="33" t="n">
        <v>20</v>
      </c>
      <c r="DN209" s="25" t="n">
        <v>1</v>
      </c>
    </row>
    <row r="210" customFormat="false" ht="13.8" hidden="false" customHeight="false" outlineLevel="0" collapsed="false">
      <c r="A210" s="28" t="s">
        <v>385</v>
      </c>
      <c r="B210" s="27" t="n">
        <v>4.88493150684931</v>
      </c>
      <c r="C210" s="28" t="s">
        <v>119</v>
      </c>
      <c r="D210" s="29" t="n">
        <v>48</v>
      </c>
      <c r="E210" s="25" t="n">
        <v>0</v>
      </c>
      <c r="F210" s="52" t="n">
        <v>0</v>
      </c>
      <c r="G210" s="25" t="n">
        <v>3</v>
      </c>
      <c r="H210" s="31" t="n">
        <v>12</v>
      </c>
      <c r="I210" s="32" t="n">
        <v>1</v>
      </c>
      <c r="J210" s="33" t="s">
        <v>120</v>
      </c>
      <c r="K210" s="33" t="s">
        <v>121</v>
      </c>
      <c r="L210" s="33" t="s">
        <v>120</v>
      </c>
      <c r="M210" s="33" t="s">
        <v>121</v>
      </c>
      <c r="N210" s="33" t="s">
        <v>120</v>
      </c>
      <c r="O210" s="33" t="s">
        <v>121</v>
      </c>
      <c r="P210" s="33" t="s">
        <v>121</v>
      </c>
      <c r="Q210" s="34" t="s">
        <v>121</v>
      </c>
      <c r="R210" s="33" t="n">
        <v>27.78</v>
      </c>
      <c r="S210" s="36" t="s">
        <v>122</v>
      </c>
      <c r="T210" s="34" t="n">
        <v>129</v>
      </c>
      <c r="U210" s="34" t="s">
        <v>155</v>
      </c>
      <c r="V210" s="37" t="n">
        <v>40</v>
      </c>
      <c r="W210" s="37" t="n">
        <v>74</v>
      </c>
      <c r="X210" s="37" t="n">
        <v>27</v>
      </c>
      <c r="Y210" s="37" t="n">
        <v>22</v>
      </c>
      <c r="Z210" s="37" t="n">
        <v>0.89</v>
      </c>
      <c r="AA210" s="37" t="n">
        <v>6.4</v>
      </c>
      <c r="AB210" s="37" t="n">
        <v>82</v>
      </c>
      <c r="AC210" s="37" t="n">
        <v>116</v>
      </c>
      <c r="AD210" s="37" t="n">
        <v>169</v>
      </c>
      <c r="AE210" s="37" t="n">
        <v>103</v>
      </c>
      <c r="AF210" s="37" t="n">
        <v>43</v>
      </c>
      <c r="AG210" s="37" t="n">
        <v>0.13</v>
      </c>
      <c r="AH210" s="34" t="n">
        <v>1</v>
      </c>
      <c r="AI210" s="38" t="n">
        <v>2.075</v>
      </c>
      <c r="AJ210" s="39" t="n">
        <v>215.073529411764</v>
      </c>
      <c r="AK210" s="39" t="n">
        <v>666.308724832214</v>
      </c>
      <c r="AL210" s="31" t="n">
        <v>4.05</v>
      </c>
      <c r="AM210" s="35" t="n">
        <v>0.645225</v>
      </c>
      <c r="AN210" s="35"/>
      <c r="AO210" s="35"/>
      <c r="AP210" s="35" t="n">
        <v>47.0498676080687</v>
      </c>
      <c r="AQ210" s="35" t="n">
        <v>568.363148682745</v>
      </c>
      <c r="AR210" s="35" t="n">
        <v>108.913834247733</v>
      </c>
      <c r="AS210" s="35" t="n">
        <v>27.2863083731562</v>
      </c>
      <c r="AT210" s="35" t="n">
        <v>1466.68219944082</v>
      </c>
      <c r="AU210" s="35" t="n">
        <v>1870.55326983838</v>
      </c>
      <c r="AV210" s="35" t="n">
        <v>92.8439074296197</v>
      </c>
      <c r="AW210" s="35" t="n">
        <v>48.4502969604097</v>
      </c>
      <c r="AX210" s="35" t="n">
        <v>372.701338849362</v>
      </c>
      <c r="AY210" s="35" t="n">
        <v>29.6075200246614</v>
      </c>
      <c r="AZ210" s="35" t="n">
        <v>4.80774931586326</v>
      </c>
      <c r="BA210" s="35" t="n">
        <v>34.4517044692745</v>
      </c>
      <c r="BB210" s="35" t="n">
        <v>38.0129205102549</v>
      </c>
      <c r="BC210" s="35" t="n">
        <v>34.4184220763681</v>
      </c>
      <c r="BD210" s="35" t="n">
        <v>14.5371846737549</v>
      </c>
      <c r="BE210" s="35" t="n">
        <v>132.135527649437</v>
      </c>
      <c r="BF210" s="35" t="n">
        <v>941.958778449498</v>
      </c>
      <c r="BG210" s="35" t="n">
        <v>639.846869818117</v>
      </c>
      <c r="BH210" s="35" t="n">
        <v>620.519845360217</v>
      </c>
      <c r="BI210" s="35" t="n">
        <v>57.3000671994896</v>
      </c>
      <c r="BJ210" s="35" t="n">
        <v>699.862366818963</v>
      </c>
      <c r="BK210" s="35" t="n">
        <v>148.210923423208</v>
      </c>
      <c r="BL210" s="35" t="n">
        <v>129.922248521164</v>
      </c>
      <c r="BM210" s="35" t="n">
        <v>64.8884527821393</v>
      </c>
      <c r="BN210" s="35" t="n">
        <v>6.83231071593293</v>
      </c>
      <c r="BO210" s="35" t="n">
        <v>5.07167213118657</v>
      </c>
      <c r="BP210" s="35" t="n">
        <v>209.79254920508</v>
      </c>
      <c r="BQ210" s="35" t="n">
        <v>102.103826184807</v>
      </c>
      <c r="BR210" s="35" t="n">
        <v>212.432961718612</v>
      </c>
      <c r="BS210" s="35" t="n">
        <v>111.997017374751</v>
      </c>
      <c r="BT210" s="35" t="n">
        <v>54.8103615436876</v>
      </c>
      <c r="BU210" s="35" t="n">
        <v>80.1115295531062</v>
      </c>
      <c r="BV210" s="35" t="n">
        <v>1.64928192558988</v>
      </c>
      <c r="BW210" s="35" t="n">
        <v>9.56933738712321</v>
      </c>
      <c r="BX210" s="35" t="n">
        <v>1.41906145320499</v>
      </c>
      <c r="BY210" s="35" t="n">
        <v>3.38266706123633</v>
      </c>
      <c r="BZ210" s="35" t="n">
        <v>1.70549072513414</v>
      </c>
      <c r="CA210" s="35" t="n">
        <v>2.0306266554321</v>
      </c>
      <c r="CB210" s="35" t="n">
        <v>1.40021299347758</v>
      </c>
      <c r="CC210" s="35" t="n">
        <v>3.36819413680278</v>
      </c>
      <c r="CD210" s="35" t="n">
        <v>2.35542600609207</v>
      </c>
      <c r="CE210" s="35" t="n">
        <v>1.11513004010038</v>
      </c>
      <c r="CF210" s="35" t="n">
        <v>1.74857291879681</v>
      </c>
      <c r="CG210" s="35" t="n">
        <v>2.91717742189671</v>
      </c>
      <c r="CH210" s="35" t="n">
        <v>143.754801856493</v>
      </c>
      <c r="CI210" s="35" t="n">
        <v>16.3929444750004</v>
      </c>
      <c r="CJ210" s="35" t="n">
        <v>9.5608487924815</v>
      </c>
      <c r="CK210" s="35" t="n">
        <v>46.8467004300248</v>
      </c>
      <c r="CL210" s="35"/>
      <c r="CM210" s="35" t="n">
        <v>58.3908718014568</v>
      </c>
      <c r="CN210" s="35" t="n">
        <v>123.250233480836</v>
      </c>
      <c r="CO210" s="35" t="n">
        <v>31.9071845375834</v>
      </c>
      <c r="CP210" s="35" t="n">
        <v>47.4926440218266</v>
      </c>
      <c r="CQ210" s="35" t="n">
        <v>9.87057046342236</v>
      </c>
      <c r="CR210" s="35" t="n">
        <v>87.8558371813384</v>
      </c>
      <c r="CS210" s="35"/>
      <c r="CT210" s="35" t="n">
        <v>96.8824848103634</v>
      </c>
      <c r="CU210" s="40" t="s">
        <v>121</v>
      </c>
      <c r="CV210" s="41" t="s">
        <v>121</v>
      </c>
      <c r="CW210" s="41" t="s">
        <v>121</v>
      </c>
      <c r="CX210" s="41" t="s">
        <v>121</v>
      </c>
      <c r="CY210" s="42" t="str">
        <f aca="false">IF(OR(CZ210="true",DA210="true",DB210="true"),"true","false")</f>
        <v>false</v>
      </c>
      <c r="CZ210" s="43" t="s">
        <v>121</v>
      </c>
      <c r="DA210" s="43" t="s">
        <v>121</v>
      </c>
      <c r="DB210" s="43" t="s">
        <v>121</v>
      </c>
      <c r="DC210" s="44" t="str">
        <f aca="false">IF(OR(DD210="true",DE210="true"),"true","false")</f>
        <v>false</v>
      </c>
      <c r="DD210" s="45" t="s">
        <v>121</v>
      </c>
      <c r="DE210" s="45" t="s">
        <v>121</v>
      </c>
      <c r="DF210" s="46" t="str">
        <f aca="false">IF(OR(DG210="true",DH210="true",DI210="true",DJ210="true"),"true","false")</f>
        <v>true</v>
      </c>
      <c r="DG210" s="47" t="s">
        <v>120</v>
      </c>
      <c r="DH210" s="47" t="s">
        <v>121</v>
      </c>
      <c r="DI210" s="47" t="s">
        <v>121</v>
      </c>
      <c r="DJ210" s="47" t="s">
        <v>121</v>
      </c>
      <c r="DK210" s="48" t="s">
        <v>120</v>
      </c>
      <c r="DL210" s="36" t="s">
        <v>335</v>
      </c>
      <c r="DM210" s="33" t="n">
        <v>20</v>
      </c>
      <c r="DN210" s="25" t="n">
        <v>1</v>
      </c>
    </row>
    <row r="211" customFormat="false" ht="13.8" hidden="false" customHeight="false" outlineLevel="0" collapsed="false">
      <c r="A211" s="26" t="s">
        <v>386</v>
      </c>
      <c r="B211" s="27" t="n">
        <v>4.8958904109589</v>
      </c>
      <c r="C211" s="28" t="s">
        <v>119</v>
      </c>
      <c r="D211" s="29" t="n">
        <v>81</v>
      </c>
      <c r="E211" s="25" t="n">
        <v>3</v>
      </c>
      <c r="F211" s="52" t="n">
        <v>0</v>
      </c>
      <c r="G211" s="25" t="n">
        <v>8</v>
      </c>
      <c r="H211" s="31" t="n">
        <v>31.14</v>
      </c>
      <c r="I211" s="32" t="n">
        <v>3</v>
      </c>
      <c r="J211" s="33" t="s">
        <v>120</v>
      </c>
      <c r="K211" s="33" t="s">
        <v>121</v>
      </c>
      <c r="L211" s="33" t="s">
        <v>120</v>
      </c>
      <c r="M211" s="33" t="s">
        <v>120</v>
      </c>
      <c r="N211" s="33" t="s">
        <v>120</v>
      </c>
      <c r="O211" s="33" t="s">
        <v>121</v>
      </c>
      <c r="P211" s="33" t="s">
        <v>121</v>
      </c>
      <c r="Q211" s="34" t="s">
        <v>121</v>
      </c>
      <c r="R211" s="33"/>
      <c r="S211" s="36"/>
      <c r="T211" s="34" t="n">
        <v>115</v>
      </c>
      <c r="U211" s="34" t="s">
        <v>250</v>
      </c>
      <c r="V211" s="37" t="n">
        <v>12</v>
      </c>
      <c r="W211" s="37" t="n">
        <v>45</v>
      </c>
      <c r="X211" s="37" t="n">
        <v>16</v>
      </c>
      <c r="Y211" s="37" t="n">
        <v>13</v>
      </c>
      <c r="Z211" s="37" t="n">
        <v>1.39</v>
      </c>
      <c r="AA211" s="37" t="n">
        <v>6.8</v>
      </c>
      <c r="AB211" s="37" t="n">
        <v>101</v>
      </c>
      <c r="AC211" s="37" t="n">
        <v>101</v>
      </c>
      <c r="AD211" s="37" t="n">
        <v>111</v>
      </c>
      <c r="AE211" s="37" t="n">
        <v>41</v>
      </c>
      <c r="AF211" s="37" t="n">
        <v>50</v>
      </c>
      <c r="AG211" s="37" t="n">
        <v>0.12</v>
      </c>
      <c r="AH211" s="34" t="n">
        <v>3.78</v>
      </c>
      <c r="AI211" s="38" t="n">
        <v>5.375</v>
      </c>
      <c r="AJ211" s="39" t="n">
        <v>138.235294117647</v>
      </c>
      <c r="AK211" s="39" t="n">
        <v>626.040268456375</v>
      </c>
      <c r="AL211" s="31" t="n">
        <v>13.74</v>
      </c>
      <c r="AM211" s="35" t="n">
        <v>0.222825</v>
      </c>
      <c r="AN211" s="35" t="n">
        <v>0.0438075</v>
      </c>
      <c r="AO211" s="35"/>
      <c r="AP211" s="35" t="n">
        <v>15.5647146940619</v>
      </c>
      <c r="AQ211" s="35" t="n">
        <v>179.000068192667</v>
      </c>
      <c r="AR211" s="35" t="n">
        <v>75.3035297915486</v>
      </c>
      <c r="AS211" s="35" t="n">
        <v>14.0102381129634</v>
      </c>
      <c r="AT211" s="35" t="n">
        <v>1047.91103130043</v>
      </c>
      <c r="AU211" s="35" t="n">
        <v>1309.05484963517</v>
      </c>
      <c r="AV211" s="35" t="n">
        <v>49.1155009027717</v>
      </c>
      <c r="AW211" s="35" t="n">
        <v>34.6210571060422</v>
      </c>
      <c r="AX211" s="35" t="n">
        <v>44.1149728365881</v>
      </c>
      <c r="AY211" s="35" t="n">
        <v>21.5585523220815</v>
      </c>
      <c r="AZ211" s="35" t="n">
        <v>4.47164942711613</v>
      </c>
      <c r="BA211" s="35" t="n">
        <v>29.5092691226803</v>
      </c>
      <c r="BB211" s="35" t="n">
        <v>23.4352324172699</v>
      </c>
      <c r="BC211" s="35" t="n">
        <v>18.6259266423011</v>
      </c>
      <c r="BD211" s="35" t="n">
        <v>14.0429411390955</v>
      </c>
      <c r="BE211" s="35" t="n">
        <v>121.185620383245</v>
      </c>
      <c r="BF211" s="35" t="n">
        <v>665.277165157459</v>
      </c>
      <c r="BG211" s="35" t="n">
        <v>450.645472493413</v>
      </c>
      <c r="BH211" s="35" t="n">
        <v>508.626545867113</v>
      </c>
      <c r="BI211" s="35" t="n">
        <v>38.9614687080861</v>
      </c>
      <c r="BJ211" s="35" t="n">
        <v>421.146329899777</v>
      </c>
      <c r="BK211" s="35" t="n">
        <v>122.134168581076</v>
      </c>
      <c r="BL211" s="35" t="n">
        <v>108.937699793705</v>
      </c>
      <c r="BM211" s="35" t="n">
        <v>50.5271002430457</v>
      </c>
      <c r="BN211" s="35" t="n">
        <v>6.12672398631813</v>
      </c>
      <c r="BO211" s="35" t="n">
        <v>4.08651330115836</v>
      </c>
      <c r="BP211" s="35" t="n">
        <v>161.730356870147</v>
      </c>
      <c r="BQ211" s="35" t="n">
        <v>71.9563314100439</v>
      </c>
      <c r="BR211" s="35" t="n">
        <v>190.674625689376</v>
      </c>
      <c r="BS211" s="35" t="n">
        <v>92.6117103133737</v>
      </c>
      <c r="BT211" s="35" t="n">
        <v>54.4761321115949</v>
      </c>
      <c r="BU211" s="35" t="n">
        <v>83.4761058361728</v>
      </c>
      <c r="BV211" s="35" t="n">
        <v>1.28981487221699</v>
      </c>
      <c r="BW211" s="35" t="n">
        <v>5.02214647788368</v>
      </c>
      <c r="BX211" s="35" t="n">
        <v>1.07305758535168</v>
      </c>
      <c r="BY211" s="35" t="n">
        <v>2.57891488571716</v>
      </c>
      <c r="BZ211" s="35" t="n">
        <v>1.11344714191043</v>
      </c>
      <c r="CA211" s="35" t="n">
        <v>1.34164813646738</v>
      </c>
      <c r="CB211" s="35" t="n">
        <v>1.13667113693172</v>
      </c>
      <c r="CC211" s="35" t="n">
        <v>2.66777191014642</v>
      </c>
      <c r="CD211" s="35" t="n">
        <v>1.96533020566212</v>
      </c>
      <c r="CE211" s="35" t="n">
        <v>1.29452698714884</v>
      </c>
      <c r="CF211" s="35" t="n">
        <v>1.79030879390752</v>
      </c>
      <c r="CG211" s="35" t="n">
        <v>2.29484167125394</v>
      </c>
      <c r="CH211" s="35" t="n">
        <v>115.200782567614</v>
      </c>
      <c r="CI211" s="35" t="n">
        <v>15.7768136643587</v>
      </c>
      <c r="CJ211" s="35" t="n">
        <v>9.08053176268017</v>
      </c>
      <c r="CK211" s="35" t="n">
        <v>37.1409838967979</v>
      </c>
      <c r="CL211" s="35"/>
      <c r="CM211" s="35" t="n">
        <v>43.0372895040142</v>
      </c>
      <c r="CN211" s="35" t="n">
        <v>80.0713887673168</v>
      </c>
      <c r="CO211" s="35" t="n">
        <v>27.7002698627717</v>
      </c>
      <c r="CP211" s="35" t="n">
        <v>35.385342339593</v>
      </c>
      <c r="CQ211" s="35" t="n">
        <v>6.40400652075275</v>
      </c>
      <c r="CR211" s="35" t="n">
        <v>68.2953402090842</v>
      </c>
      <c r="CS211" s="35" t="n">
        <v>129.643418774054</v>
      </c>
      <c r="CT211" s="35" t="n">
        <v>51.4676815098376</v>
      </c>
      <c r="CU211" s="40" t="s">
        <v>120</v>
      </c>
      <c r="CV211" s="41" t="s">
        <v>120</v>
      </c>
      <c r="CW211" s="41" t="s">
        <v>121</v>
      </c>
      <c r="CX211" s="41" t="s">
        <v>121</v>
      </c>
      <c r="CY211" s="42" t="str">
        <f aca="false">IF(OR(CZ211="true",DA211="true",DB211="true"),"true","false")</f>
        <v>true</v>
      </c>
      <c r="CZ211" s="43" t="s">
        <v>120</v>
      </c>
      <c r="DA211" s="43" t="s">
        <v>120</v>
      </c>
      <c r="DB211" s="43" t="s">
        <v>121</v>
      </c>
      <c r="DC211" s="44" t="str">
        <f aca="false">IF(OR(DD211="true",DE211="true"),"true","false")</f>
        <v>true</v>
      </c>
      <c r="DD211" s="45" t="s">
        <v>120</v>
      </c>
      <c r="DE211" s="45" t="s">
        <v>121</v>
      </c>
      <c r="DF211" s="46" t="str">
        <f aca="false">IF(OR(DG211="true",DH211="true",DI211="true",DJ211="true"),"true","false")</f>
        <v>true</v>
      </c>
      <c r="DG211" s="47" t="s">
        <v>120</v>
      </c>
      <c r="DH211" s="47" t="s">
        <v>121</v>
      </c>
      <c r="DI211" s="47" t="s">
        <v>121</v>
      </c>
      <c r="DJ211" s="47" t="s">
        <v>121</v>
      </c>
      <c r="DK211" s="48" t="s">
        <v>120</v>
      </c>
      <c r="DL211" s="36" t="s">
        <v>335</v>
      </c>
      <c r="DM211" s="33" t="n">
        <v>10</v>
      </c>
      <c r="DN211" s="25" t="n">
        <v>1</v>
      </c>
    </row>
    <row r="212" customFormat="false" ht="13.8" hidden="false" customHeight="false" outlineLevel="0" collapsed="false">
      <c r="A212" s="28" t="s">
        <v>387</v>
      </c>
      <c r="B212" s="27" t="n">
        <v>4.90410958904109</v>
      </c>
      <c r="C212" s="28" t="s">
        <v>126</v>
      </c>
      <c r="D212" s="29" t="n">
        <v>65</v>
      </c>
      <c r="E212" s="25" t="n">
        <v>0</v>
      </c>
      <c r="F212" s="52" t="n">
        <v>0</v>
      </c>
      <c r="G212" s="25" t="n">
        <v>0</v>
      </c>
      <c r="H212" s="31" t="n">
        <v>0</v>
      </c>
      <c r="I212" s="32" t="n">
        <v>0</v>
      </c>
      <c r="J212" s="33" t="s">
        <v>120</v>
      </c>
      <c r="K212" s="33" t="s">
        <v>121</v>
      </c>
      <c r="L212" s="33" t="s">
        <v>121</v>
      </c>
      <c r="M212" s="33" t="s">
        <v>121</v>
      </c>
      <c r="N212" s="33" t="s">
        <v>121</v>
      </c>
      <c r="O212" s="33" t="s">
        <v>121</v>
      </c>
      <c r="P212" s="33" t="s">
        <v>121</v>
      </c>
      <c r="Q212" s="34" t="s">
        <v>121</v>
      </c>
      <c r="R212" s="33"/>
      <c r="S212" s="36"/>
      <c r="T212" s="34" t="n">
        <v>142</v>
      </c>
      <c r="U212" s="34" t="s">
        <v>250</v>
      </c>
      <c r="V212" s="37" t="n">
        <v>25</v>
      </c>
      <c r="W212" s="37" t="n">
        <v>47</v>
      </c>
      <c r="X212" s="37" t="n">
        <v>23</v>
      </c>
      <c r="Y212" s="37" t="n">
        <v>20</v>
      </c>
      <c r="Z212" s="37" t="n">
        <v>0.83</v>
      </c>
      <c r="AA212" s="37" t="n">
        <v>4.8</v>
      </c>
      <c r="AB212" s="37" t="n">
        <v>86</v>
      </c>
      <c r="AC212" s="37" t="n">
        <v>76</v>
      </c>
      <c r="AD212" s="37" t="n">
        <v>200</v>
      </c>
      <c r="AE212" s="37" t="n">
        <v>98</v>
      </c>
      <c r="AF212" s="37" t="n">
        <v>87</v>
      </c>
      <c r="AG212" s="37" t="n">
        <v>0.27</v>
      </c>
      <c r="AH212" s="34" t="n">
        <v>1.65</v>
      </c>
      <c r="AI212" s="38" t="n">
        <v>4.605</v>
      </c>
      <c r="AJ212" s="39" t="n">
        <v>200.735294117647</v>
      </c>
      <c r="AK212" s="39" t="n">
        <v>513.959731543624</v>
      </c>
      <c r="AL212" s="31" t="n">
        <v>5.8</v>
      </c>
      <c r="AM212" s="35" t="n">
        <v>0.186975</v>
      </c>
      <c r="AN212" s="35" t="n">
        <v>0.0348675</v>
      </c>
      <c r="AO212" s="35"/>
      <c r="AP212" s="35" t="n">
        <v>49.7456941113251</v>
      </c>
      <c r="AQ212" s="35" t="n">
        <v>566.402609506058</v>
      </c>
      <c r="AR212" s="35" t="n">
        <v>111.014478276244</v>
      </c>
      <c r="AS212" s="35" t="n">
        <v>38.9273773644908</v>
      </c>
      <c r="AT212" s="35" t="n">
        <v>1807.03180051372</v>
      </c>
      <c r="AU212" s="35" t="n">
        <v>1920.35096492624</v>
      </c>
      <c r="AV212" s="35" t="n">
        <v>120.082258332652</v>
      </c>
      <c r="AW212" s="35" t="n">
        <v>49.4656082408569</v>
      </c>
      <c r="AX212" s="35" t="n">
        <v>328.001045620894</v>
      </c>
      <c r="AY212" s="35" t="n">
        <v>27.1427643645412</v>
      </c>
      <c r="AZ212" s="35" t="n">
        <v>4.99612282836298</v>
      </c>
      <c r="BA212" s="35" t="n">
        <v>43.0219206426618</v>
      </c>
      <c r="BB212" s="35" t="n">
        <v>57.8325854859913</v>
      </c>
      <c r="BC212" s="35" t="n">
        <v>55.1367116605763</v>
      </c>
      <c r="BD212" s="35" t="n">
        <v>37.6967377776445</v>
      </c>
      <c r="BE212" s="35" t="n">
        <v>413.008635391187</v>
      </c>
      <c r="BF212" s="35" t="n">
        <v>1296.96570138671</v>
      </c>
      <c r="BG212" s="35" t="n">
        <v>784.290947345579</v>
      </c>
      <c r="BH212" s="35" t="n">
        <v>824.979419888525</v>
      </c>
      <c r="BI212" s="35" t="n">
        <v>63.7734926197763</v>
      </c>
      <c r="BJ212" s="35" t="n">
        <v>723.258238531158</v>
      </c>
      <c r="BK212" s="35" t="n">
        <v>160.908156316984</v>
      </c>
      <c r="BL212" s="35" t="n">
        <v>133.267129008253</v>
      </c>
      <c r="BM212" s="35" t="n">
        <v>71.5948549527706</v>
      </c>
      <c r="BN212" s="35" t="n">
        <v>8.92410911009756</v>
      </c>
      <c r="BO212" s="35" t="n">
        <v>13.4205603917466</v>
      </c>
      <c r="BP212" s="35" t="n">
        <v>202.43950169904</v>
      </c>
      <c r="BQ212" s="35" t="n">
        <v>62.6647531978664</v>
      </c>
      <c r="BR212" s="35" t="n">
        <v>171.25589568479</v>
      </c>
      <c r="BS212" s="35" t="n">
        <v>59.6901112522413</v>
      </c>
      <c r="BT212" s="35" t="n">
        <v>49.7969200622969</v>
      </c>
      <c r="BU212" s="35" t="n">
        <v>64.4695921311671</v>
      </c>
      <c r="BV212" s="35" t="n">
        <v>1.73847552965713</v>
      </c>
      <c r="BW212" s="35" t="n">
        <v>6.25402795292563</v>
      </c>
      <c r="BX212" s="35"/>
      <c r="BY212" s="35" t="n">
        <v>3.81146952003508</v>
      </c>
      <c r="BZ212" s="35" t="n">
        <v>1.43622701474246</v>
      </c>
      <c r="CA212" s="35" t="n">
        <v>1.47527025274926</v>
      </c>
      <c r="CB212" s="35" t="n">
        <v>1.94782806448666</v>
      </c>
      <c r="CC212" s="35" t="n">
        <v>4.332158220005</v>
      </c>
      <c r="CD212" s="35" t="n">
        <v>2.94208431510794</v>
      </c>
      <c r="CE212" s="35" t="n">
        <v>1.21408445366933</v>
      </c>
      <c r="CF212" s="35" t="n">
        <v>2.00605634185886</v>
      </c>
      <c r="CG212" s="35" t="n">
        <v>3.03666319338302</v>
      </c>
      <c r="CH212" s="35" t="n">
        <v>150.843618710113</v>
      </c>
      <c r="CI212" s="35" t="n">
        <v>32.5365654731851</v>
      </c>
      <c r="CJ212" s="35" t="n">
        <v>15.9374714294992</v>
      </c>
      <c r="CK212" s="35" t="n">
        <v>48.9832830798307</v>
      </c>
      <c r="CL212" s="35" t="n">
        <v>11.0962070222258</v>
      </c>
      <c r="CM212" s="35" t="n">
        <v>76.526980340507</v>
      </c>
      <c r="CN212" s="35" t="n">
        <v>120.94802426903</v>
      </c>
      <c r="CO212" s="35" t="n">
        <v>54.6973994688465</v>
      </c>
      <c r="CP212" s="35" t="n">
        <v>56.4199157136513</v>
      </c>
      <c r="CQ212" s="35" t="n">
        <v>11.4473353336667</v>
      </c>
      <c r="CR212" s="35" t="n">
        <v>107.697899308993</v>
      </c>
      <c r="CS212" s="35"/>
      <c r="CT212" s="35" t="n">
        <v>76.3447911223065</v>
      </c>
      <c r="CU212" s="40" t="s">
        <v>121</v>
      </c>
      <c r="CV212" s="41" t="s">
        <v>121</v>
      </c>
      <c r="CW212" s="41" t="s">
        <v>121</v>
      </c>
      <c r="CX212" s="41" t="s">
        <v>121</v>
      </c>
      <c r="CY212" s="42" t="str">
        <f aca="false">IF(OR(CZ212="true",DA212="true",DB212="true"),"true","false")</f>
        <v>false</v>
      </c>
      <c r="CZ212" s="43" t="s">
        <v>121</v>
      </c>
      <c r="DA212" s="43" t="s">
        <v>121</v>
      </c>
      <c r="DB212" s="43" t="s">
        <v>121</v>
      </c>
      <c r="DC212" s="44" t="str">
        <f aca="false">IF(OR(DD212="true",DE212="true"),"true","false")</f>
        <v>false</v>
      </c>
      <c r="DD212" s="45" t="s">
        <v>121</v>
      </c>
      <c r="DE212" s="45" t="s">
        <v>121</v>
      </c>
      <c r="DF212" s="46" t="str">
        <f aca="false">IF(OR(DG212="true",DH212="true",DI212="true",DJ212="true"),"true","false")</f>
        <v>false</v>
      </c>
      <c r="DG212" s="47" t="s">
        <v>121</v>
      </c>
      <c r="DH212" s="47" t="s">
        <v>121</v>
      </c>
      <c r="DI212" s="47" t="s">
        <v>121</v>
      </c>
      <c r="DJ212" s="47" t="s">
        <v>121</v>
      </c>
      <c r="DK212" s="48" t="s">
        <v>121</v>
      </c>
      <c r="DL212" s="36"/>
      <c r="DM212" s="33"/>
      <c r="DN212" s="25" t="s">
        <v>151</v>
      </c>
    </row>
    <row r="213" customFormat="false" ht="13.8" hidden="false" customHeight="false" outlineLevel="0" collapsed="false">
      <c r="A213" s="28" t="s">
        <v>388</v>
      </c>
      <c r="B213" s="27" t="n">
        <v>5.01095890410958</v>
      </c>
      <c r="C213" s="28" t="s">
        <v>126</v>
      </c>
      <c r="D213" s="29" t="n">
        <v>67</v>
      </c>
      <c r="E213" s="25" t="n">
        <v>0</v>
      </c>
      <c r="F213" s="52" t="n">
        <v>0</v>
      </c>
      <c r="G213" s="25" t="n">
        <v>1</v>
      </c>
      <c r="H213" s="31" t="n">
        <v>5.95</v>
      </c>
      <c r="I213" s="32" t="n">
        <v>1</v>
      </c>
      <c r="J213" s="33" t="s">
        <v>120</v>
      </c>
      <c r="K213" s="33" t="s">
        <v>121</v>
      </c>
      <c r="L213" s="33" t="s">
        <v>121</v>
      </c>
      <c r="M213" s="33" t="s">
        <v>121</v>
      </c>
      <c r="N213" s="33" t="s">
        <v>120</v>
      </c>
      <c r="O213" s="33" t="s">
        <v>120</v>
      </c>
      <c r="P213" s="33" t="s">
        <v>121</v>
      </c>
      <c r="Q213" s="34" t="s">
        <v>121</v>
      </c>
      <c r="R213" s="33" t="n">
        <v>26.12</v>
      </c>
      <c r="S213" s="36" t="s">
        <v>122</v>
      </c>
      <c r="T213" s="34" t="n">
        <v>124</v>
      </c>
      <c r="U213" s="34" t="s">
        <v>127</v>
      </c>
      <c r="V213" s="37" t="n">
        <v>33</v>
      </c>
      <c r="W213" s="37" t="n">
        <v>66</v>
      </c>
      <c r="X213" s="37" t="n">
        <v>26</v>
      </c>
      <c r="Y213" s="37" t="n">
        <v>63</v>
      </c>
      <c r="Z213" s="37" t="n">
        <v>0.8</v>
      </c>
      <c r="AA213" s="37" t="n">
        <v>5.1</v>
      </c>
      <c r="AB213" s="37" t="n">
        <v>105</v>
      </c>
      <c r="AC213" s="37" t="n">
        <v>123</v>
      </c>
      <c r="AD213" s="37" t="n">
        <v>222</v>
      </c>
      <c r="AE213" s="37" t="n">
        <v>136</v>
      </c>
      <c r="AF213" s="37" t="n">
        <v>61</v>
      </c>
      <c r="AG213" s="37" t="n">
        <v>0.17</v>
      </c>
      <c r="AH213" s="34" t="n">
        <v>1.51</v>
      </c>
      <c r="AI213" s="38" t="n">
        <v>4.77999999999999</v>
      </c>
      <c r="AJ213" s="39" t="n">
        <v>200.735294117647</v>
      </c>
      <c r="AK213" s="39" t="n">
        <v>686.442953020134</v>
      </c>
      <c r="AL213" s="31" t="n">
        <v>6.78</v>
      </c>
      <c r="AM213" s="35" t="n">
        <v>0.274575</v>
      </c>
      <c r="AN213" s="35" t="n">
        <v>0.0552075</v>
      </c>
      <c r="AO213" s="35"/>
      <c r="AP213" s="35" t="n">
        <v>44.4590733062378</v>
      </c>
      <c r="AQ213" s="35" t="n">
        <v>562.481531152684</v>
      </c>
      <c r="AR213" s="35" t="n">
        <v>93.1239933000879</v>
      </c>
      <c r="AS213" s="35" t="n">
        <v>35.4963254512554</v>
      </c>
      <c r="AT213" s="35" t="n">
        <v>1374.92896597186</v>
      </c>
      <c r="AU213" s="35" t="n">
        <v>1867.80851499102</v>
      </c>
      <c r="AV213" s="35" t="n">
        <v>130.900575079487</v>
      </c>
      <c r="AW213" s="35" t="n">
        <v>57.5880984844348</v>
      </c>
      <c r="AX213" s="35" t="n">
        <v>363.682858636602</v>
      </c>
      <c r="AY213" s="35" t="n">
        <v>25.4447437748278</v>
      </c>
      <c r="AZ213" s="35" t="n">
        <v>4.84982895030949</v>
      </c>
      <c r="BA213" s="35" t="n">
        <v>37.563608206019</v>
      </c>
      <c r="BB213" s="35" t="n">
        <v>29.5425515155866</v>
      </c>
      <c r="BC213" s="35" t="n">
        <v>52.0747315131913</v>
      </c>
      <c r="BD213" s="35" t="n">
        <v>12.3122567079649</v>
      </c>
      <c r="BE213" s="35" t="n">
        <v>109.054188168877</v>
      </c>
      <c r="BF213" s="35" t="n">
        <v>977.561191924577</v>
      </c>
      <c r="BG213" s="35" t="n">
        <v>632.726387123101</v>
      </c>
      <c r="BH213" s="35" t="n">
        <v>585.934643698712</v>
      </c>
      <c r="BI213" s="35" t="n">
        <v>64.9716587644052</v>
      </c>
      <c r="BJ213" s="35" t="n">
        <v>544.228959342191</v>
      </c>
      <c r="BK213" s="35" t="n">
        <v>136.678574281155</v>
      </c>
      <c r="BL213" s="35" t="n">
        <v>103.878776071938</v>
      </c>
      <c r="BM213" s="35" t="n">
        <v>52.6738145855058</v>
      </c>
      <c r="BN213" s="35" t="n">
        <v>14.024635822997</v>
      </c>
      <c r="BO213" s="35" t="n">
        <v>10.1855118012485</v>
      </c>
      <c r="BP213" s="35" t="n">
        <v>189.805629165935</v>
      </c>
      <c r="BQ213" s="35" t="n">
        <v>82.919056782685</v>
      </c>
      <c r="BR213" s="35" t="n">
        <v>179.645054430317</v>
      </c>
      <c r="BS213" s="35" t="n">
        <v>88.3669965257962</v>
      </c>
      <c r="BT213" s="35" t="n">
        <v>50.7327624721565</v>
      </c>
      <c r="BU213" s="35" t="n">
        <v>67.3885291714435</v>
      </c>
      <c r="BV213" s="35" t="n">
        <v>1.61124842649706</v>
      </c>
      <c r="BW213" s="35" t="n">
        <v>9.06110213375891</v>
      </c>
      <c r="BX213" s="35" t="n">
        <v>1.29520014642482</v>
      </c>
      <c r="BY213" s="35" t="n">
        <v>2.66709875087044</v>
      </c>
      <c r="BZ213" s="35" t="n">
        <v>1.57860020161206</v>
      </c>
      <c r="CA213" s="35" t="n">
        <v>2.03365587217401</v>
      </c>
      <c r="CB213" s="35" t="n">
        <v>1.16830962290274</v>
      </c>
      <c r="CC213" s="35" t="n">
        <v>3.59875118882566</v>
      </c>
      <c r="CD213" s="35" t="n">
        <v>2.72835624498455</v>
      </c>
      <c r="CE213" s="35" t="n">
        <v>1.2214892057051</v>
      </c>
      <c r="CF213" s="35" t="n">
        <v>1.81218647037685</v>
      </c>
      <c r="CG213" s="35" t="n">
        <v>2.71018094453311</v>
      </c>
      <c r="CH213" s="35" t="n">
        <v>146.636704035301</v>
      </c>
      <c r="CI213" s="35" t="n">
        <v>23.3111659697596</v>
      </c>
      <c r="CJ213" s="35" t="n">
        <v>15.152401525617</v>
      </c>
      <c r="CK213" s="35" t="n">
        <v>66.5065733394793</v>
      </c>
      <c r="CL213" s="35" t="n">
        <v>11.3148340840664</v>
      </c>
      <c r="CM213" s="35" t="n">
        <v>83.1851681329255</v>
      </c>
      <c r="CN213" s="35" t="n">
        <v>145.874821850099</v>
      </c>
      <c r="CO213" s="35" t="n">
        <v>61.2065233554646</v>
      </c>
      <c r="CP213" s="35" t="n">
        <v>91.7977493569493</v>
      </c>
      <c r="CQ213" s="35" t="n">
        <v>10.5512956332442</v>
      </c>
      <c r="CR213" s="35" t="n">
        <v>96.2531038747617</v>
      </c>
      <c r="CS213" s="35"/>
      <c r="CT213" s="35" t="n">
        <v>114.008271321211</v>
      </c>
      <c r="CU213" s="40" t="s">
        <v>121</v>
      </c>
      <c r="CV213" s="41" t="s">
        <v>121</v>
      </c>
      <c r="CW213" s="41" t="s">
        <v>121</v>
      </c>
      <c r="CX213" s="41" t="s">
        <v>121</v>
      </c>
      <c r="CY213" s="42" t="str">
        <f aca="false">IF(OR(CZ213="true",DA213="true",DB213="true"),"true","false")</f>
        <v>true</v>
      </c>
      <c r="CZ213" s="43" t="s">
        <v>120</v>
      </c>
      <c r="DA213" s="43" t="s">
        <v>121</v>
      </c>
      <c r="DB213" s="43" t="s">
        <v>121</v>
      </c>
      <c r="DC213" s="44" t="str">
        <f aca="false">IF(OR(DD213="true",DE213="true"),"true","false")</f>
        <v>false</v>
      </c>
      <c r="DD213" s="45" t="s">
        <v>121</v>
      </c>
      <c r="DE213" s="45" t="s">
        <v>121</v>
      </c>
      <c r="DF213" s="46" t="str">
        <f aca="false">IF(OR(DG213="true",DH213="true",DI213="true",DJ213="true"),"true","false")</f>
        <v>false</v>
      </c>
      <c r="DG213" s="47" t="s">
        <v>121</v>
      </c>
      <c r="DH213" s="47" t="s">
        <v>121</v>
      </c>
      <c r="DI213" s="47" t="s">
        <v>121</v>
      </c>
      <c r="DJ213" s="47" t="s">
        <v>121</v>
      </c>
      <c r="DK213" s="48" t="s">
        <v>120</v>
      </c>
      <c r="DL213" s="36" t="s">
        <v>329</v>
      </c>
      <c r="DM213" s="33" t="n">
        <v>10</v>
      </c>
      <c r="DN213" s="25" t="n">
        <v>1</v>
      </c>
    </row>
    <row r="214" customFormat="false" ht="13.8" hidden="false" customHeight="false" outlineLevel="0" collapsed="false">
      <c r="A214" s="32" t="s">
        <v>389</v>
      </c>
      <c r="B214" s="27" t="n">
        <v>4.17808219178082</v>
      </c>
      <c r="C214" s="53" t="s">
        <v>126</v>
      </c>
      <c r="D214" s="29" t="n">
        <v>64</v>
      </c>
      <c r="E214" s="53" t="s">
        <v>153</v>
      </c>
      <c r="F214" s="52" t="n">
        <v>0</v>
      </c>
      <c r="G214" s="53" t="s">
        <v>153</v>
      </c>
      <c r="H214" s="53" t="s">
        <v>153</v>
      </c>
      <c r="I214" s="53" t="s">
        <v>153</v>
      </c>
      <c r="J214" s="33" t="s">
        <v>121</v>
      </c>
      <c r="K214" s="33" t="s">
        <v>121</v>
      </c>
      <c r="L214" s="33" t="s">
        <v>120</v>
      </c>
      <c r="M214" s="33" t="s">
        <v>120</v>
      </c>
      <c r="N214" s="33" t="s">
        <v>120</v>
      </c>
      <c r="O214" s="33" t="s">
        <v>120</v>
      </c>
      <c r="P214" s="33" t="s">
        <v>121</v>
      </c>
      <c r="Q214" s="34" t="s">
        <v>120</v>
      </c>
      <c r="R214" s="33" t="n">
        <v>39.54</v>
      </c>
      <c r="S214" s="36" t="s">
        <v>136</v>
      </c>
      <c r="T214" s="34" t="n">
        <v>134</v>
      </c>
      <c r="U214" s="34" t="s">
        <v>123</v>
      </c>
      <c r="V214" s="37" t="n">
        <v>28</v>
      </c>
      <c r="W214" s="37" t="n">
        <v>32</v>
      </c>
      <c r="X214" s="37" t="n">
        <v>25</v>
      </c>
      <c r="Y214" s="37" t="n">
        <v>30</v>
      </c>
      <c r="Z214" s="37" t="n">
        <v>0.73</v>
      </c>
      <c r="AA214" s="37" t="n">
        <v>4.1</v>
      </c>
      <c r="AB214" s="37" t="n">
        <v>100</v>
      </c>
      <c r="AC214" s="37" t="n">
        <v>119</v>
      </c>
      <c r="AD214" s="37" t="n">
        <v>209</v>
      </c>
      <c r="AE214" s="37" t="n">
        <v>117</v>
      </c>
      <c r="AF214" s="37" t="n">
        <v>68</v>
      </c>
      <c r="AG214" s="37" t="n">
        <v>0.13</v>
      </c>
      <c r="AH214" s="34" t="n">
        <v>1.255</v>
      </c>
      <c r="AI214" s="38" t="n">
        <v>9</v>
      </c>
      <c r="AJ214" s="39" t="n">
        <v>245.588235294117</v>
      </c>
      <c r="AK214" s="39" t="n">
        <v>546.174496644295</v>
      </c>
      <c r="AL214" s="31" t="n">
        <v>4.31</v>
      </c>
      <c r="AM214" s="35" t="n">
        <v>0.341175</v>
      </c>
      <c r="AN214" s="35" t="n">
        <v>0.101175</v>
      </c>
      <c r="AO214" s="35"/>
      <c r="AP214" s="35" t="n">
        <v>47.9951574208989</v>
      </c>
      <c r="AQ214" s="35" t="n">
        <v>541.699815879799</v>
      </c>
      <c r="AR214" s="35" t="n">
        <v>671.095401541154</v>
      </c>
      <c r="AS214" s="35" t="n">
        <v>25.9979133690025</v>
      </c>
      <c r="AT214" s="35" t="n">
        <v>2125.03125497238</v>
      </c>
      <c r="AU214" s="35" t="n">
        <v>1774.87895801605</v>
      </c>
      <c r="AV214" s="35" t="n">
        <v>203.310753983589</v>
      </c>
      <c r="AW214" s="35" t="n">
        <v>56.5727872039876</v>
      </c>
      <c r="AX214" s="35" t="n">
        <v>251.932125565431</v>
      </c>
      <c r="AY214" s="35" t="n">
        <v>36.0214864583832</v>
      </c>
      <c r="AZ214" s="35" t="n">
        <v>4.97821660093905</v>
      </c>
      <c r="BA214" s="35" t="n">
        <v>43.5211565362572</v>
      </c>
      <c r="BB214" s="35" t="n">
        <v>109.337088508581</v>
      </c>
      <c r="BC214" s="35" t="n">
        <v>66.5692136239104</v>
      </c>
      <c r="BD214" s="35" t="n">
        <v>33.5197974678965</v>
      </c>
      <c r="BE214" s="35" t="n">
        <v>350.958714763193</v>
      </c>
      <c r="BF214" s="35" t="n">
        <v>1005.02591089107</v>
      </c>
      <c r="BG214" s="35" t="n">
        <v>953.148108398809</v>
      </c>
      <c r="BH214" s="35" t="n">
        <v>878.89164600793</v>
      </c>
      <c r="BI214" s="35" t="n">
        <v>72.0774496499128</v>
      </c>
      <c r="BJ214" s="35" t="n">
        <v>778.187676464136</v>
      </c>
      <c r="BK214" s="35" t="n">
        <v>248.220321592252</v>
      </c>
      <c r="BL214" s="35" t="n">
        <v>161.62372776447</v>
      </c>
      <c r="BM214" s="35" t="n">
        <v>105.043659823661</v>
      </c>
      <c r="BN214" s="35" t="n">
        <v>5.79556417689987</v>
      </c>
      <c r="BO214" s="35" t="n">
        <v>11.1673423919861</v>
      </c>
      <c r="BP214" s="35" t="n">
        <v>282.988794833384</v>
      </c>
      <c r="BQ214" s="35" t="n">
        <v>158.254370776383</v>
      </c>
      <c r="BR214" s="35" t="n">
        <v>804.328133035838</v>
      </c>
      <c r="BS214" s="35" t="n">
        <v>104.577123982293</v>
      </c>
      <c r="BT214" s="35" t="n">
        <v>62.8318679139128</v>
      </c>
      <c r="BU214" s="35" t="n">
        <v>86.7292723085419</v>
      </c>
      <c r="BV214" s="35" t="n">
        <v>1.13599797765574</v>
      </c>
      <c r="BW214" s="35" t="n">
        <v>4.10328406617207</v>
      </c>
      <c r="BX214" s="35" t="n">
        <v>1.27938090343931</v>
      </c>
      <c r="BY214" s="35" t="n">
        <v>4.13694202997103</v>
      </c>
      <c r="BZ214" s="35" t="n">
        <v>1.18345570661227</v>
      </c>
      <c r="CA214" s="35" t="n">
        <v>1.63144320477643</v>
      </c>
      <c r="CB214" s="35" t="n">
        <v>1.77583586947397</v>
      </c>
      <c r="CC214" s="35" t="n">
        <v>3.19519220287612</v>
      </c>
      <c r="CD214" s="35" t="n">
        <v>3.12383731962233</v>
      </c>
      <c r="CE214" s="35" t="n">
        <v>1.12960296453394</v>
      </c>
      <c r="CF214" s="35" t="n">
        <v>2.20968702284257</v>
      </c>
      <c r="CG214" s="35" t="n">
        <v>3.0568579716624</v>
      </c>
      <c r="CH214" s="35" t="n">
        <v>140.044766867683</v>
      </c>
      <c r="CI214" s="35" t="n">
        <v>21.7045883183551</v>
      </c>
      <c r="CJ214" s="35" t="n">
        <v>15.8414080235389</v>
      </c>
      <c r="CK214" s="35" t="n">
        <v>52.2792516636398</v>
      </c>
      <c r="CL214" s="35" t="n">
        <v>11.5947429738471</v>
      </c>
      <c r="CM214" s="35" t="n">
        <v>72.3863162904955</v>
      </c>
      <c r="CN214" s="35" t="n">
        <v>128.368094246651</v>
      </c>
      <c r="CO214" s="35" t="n">
        <v>57.6952402410548</v>
      </c>
      <c r="CP214" s="35" t="n">
        <v>86.9614537465359</v>
      </c>
      <c r="CQ214" s="35" t="n">
        <v>10.9338929914653</v>
      </c>
      <c r="CR214" s="35" t="n">
        <v>108.691658680996</v>
      </c>
      <c r="CS214" s="35" t="n">
        <v>64.7868339239513</v>
      </c>
      <c r="CT214" s="35" t="n">
        <v>112.053877889605</v>
      </c>
      <c r="CU214" s="40" t="s">
        <v>121</v>
      </c>
      <c r="CV214" s="41" t="s">
        <v>121</v>
      </c>
      <c r="CW214" s="41" t="s">
        <v>121</v>
      </c>
      <c r="CX214" s="41" t="s">
        <v>121</v>
      </c>
      <c r="CY214" s="42" t="str">
        <f aca="false">IF(OR(CZ214="true",DA214="true",DB214="true"),"true","false")</f>
        <v>true</v>
      </c>
      <c r="CZ214" s="43" t="s">
        <v>120</v>
      </c>
      <c r="DA214" s="43" t="s">
        <v>121</v>
      </c>
      <c r="DB214" s="43" t="s">
        <v>121</v>
      </c>
      <c r="DC214" s="44" t="str">
        <f aca="false">IF(OR(DD214="true",DE214="true"),"true","false")</f>
        <v>true</v>
      </c>
      <c r="DD214" s="45" t="s">
        <v>120</v>
      </c>
      <c r="DE214" s="45" t="s">
        <v>121</v>
      </c>
      <c r="DF214" s="46" t="str">
        <f aca="false">IF(OR(DG214="true",DH214="true",DI214="true",DJ214="true"),"true","false")</f>
        <v>false</v>
      </c>
      <c r="DG214" s="47" t="s">
        <v>121</v>
      </c>
      <c r="DH214" s="47" t="s">
        <v>121</v>
      </c>
      <c r="DI214" s="47" t="s">
        <v>121</v>
      </c>
      <c r="DJ214" s="47" t="s">
        <v>121</v>
      </c>
      <c r="DK214" s="48" t="s">
        <v>121</v>
      </c>
      <c r="DL214" s="36"/>
      <c r="DM214" s="33"/>
      <c r="DN214" s="25"/>
    </row>
    <row r="215" customFormat="false" ht="13.8" hidden="false" customHeight="false" outlineLevel="0" collapsed="false">
      <c r="A215" s="28" t="s">
        <v>390</v>
      </c>
      <c r="B215" s="27" t="n">
        <v>4.21643835616438</v>
      </c>
      <c r="C215" s="28" t="s">
        <v>119</v>
      </c>
      <c r="D215" s="29" t="n">
        <v>63</v>
      </c>
      <c r="E215" s="25" t="n">
        <v>0</v>
      </c>
      <c r="F215" s="52" t="n">
        <v>0</v>
      </c>
      <c r="G215" s="25" t="n">
        <v>9</v>
      </c>
      <c r="H215" s="31" t="n">
        <v>23.2</v>
      </c>
      <c r="I215" s="32" t="n">
        <v>1</v>
      </c>
      <c r="J215" s="33" t="s">
        <v>121</v>
      </c>
      <c r="K215" s="33" t="s">
        <v>121</v>
      </c>
      <c r="L215" s="33" t="s">
        <v>120</v>
      </c>
      <c r="M215" s="33" t="s">
        <v>120</v>
      </c>
      <c r="N215" s="33" t="s">
        <v>120</v>
      </c>
      <c r="O215" s="33" t="s">
        <v>120</v>
      </c>
      <c r="P215" s="33" t="s">
        <v>121</v>
      </c>
      <c r="Q215" s="34" t="s">
        <v>120</v>
      </c>
      <c r="R215" s="33" t="n">
        <v>35.49</v>
      </c>
      <c r="S215" s="36" t="s">
        <v>136</v>
      </c>
      <c r="T215" s="34" t="n">
        <v>131</v>
      </c>
      <c r="U215" s="34" t="s">
        <v>133</v>
      </c>
      <c r="V215" s="37" t="n">
        <v>42</v>
      </c>
      <c r="W215" s="37" t="n">
        <v>88</v>
      </c>
      <c r="X215" s="37" t="n">
        <v>33</v>
      </c>
      <c r="Y215" s="37" t="n">
        <v>41</v>
      </c>
      <c r="Z215" s="37" t="n">
        <v>0.82</v>
      </c>
      <c r="AA215" s="37" t="n">
        <v>5.2</v>
      </c>
      <c r="AB215" s="37" t="n">
        <v>164</v>
      </c>
      <c r="AC215" s="37" t="n">
        <v>215</v>
      </c>
      <c r="AD215" s="37" t="n">
        <v>146</v>
      </c>
      <c r="AE215" s="37" t="n">
        <v>57</v>
      </c>
      <c r="AF215" s="37" t="n">
        <v>46</v>
      </c>
      <c r="AG215" s="37" t="n">
        <v>1.4</v>
      </c>
      <c r="AH215" s="34" t="n">
        <v>2.75</v>
      </c>
      <c r="AI215" s="38" t="n">
        <v>2.62</v>
      </c>
      <c r="AJ215" s="39" t="n">
        <v>382.720588235294</v>
      </c>
      <c r="AK215" s="39" t="n">
        <v>804.563758389261</v>
      </c>
      <c r="AL215" s="31" t="n">
        <v>6.81</v>
      </c>
      <c r="AM215" s="35" t="n">
        <v>0.323175</v>
      </c>
      <c r="AN215" s="35" t="n">
        <v>0.123825</v>
      </c>
      <c r="AO215" s="35"/>
      <c r="AP215" s="35" t="n">
        <v>31.5296093107494</v>
      </c>
      <c r="AQ215" s="35" t="n">
        <v>333.098447480281</v>
      </c>
      <c r="AR215" s="35" t="n">
        <v>100.056118594176</v>
      </c>
      <c r="AS215" s="35" t="n">
        <v>16.5975313414134</v>
      </c>
      <c r="AT215" s="35" t="n">
        <v>885.186279635397</v>
      </c>
      <c r="AU215" s="35" t="n">
        <v>1572.15920714659</v>
      </c>
      <c r="AV215" s="35" t="n">
        <v>99.2158609827713</v>
      </c>
      <c r="AW215" s="35" t="n">
        <v>48.4853076942182</v>
      </c>
      <c r="AX215" s="35" t="n">
        <v>430.341190643966</v>
      </c>
      <c r="AY215" s="35" t="n">
        <v>23.0430074355629</v>
      </c>
      <c r="AZ215" s="35" t="n">
        <v>4.90766606488877</v>
      </c>
      <c r="BA215" s="35" t="n">
        <v>33.7860566111473</v>
      </c>
      <c r="BB215" s="35" t="n">
        <v>38.4955152073971</v>
      </c>
      <c r="BC215" s="35" t="n">
        <v>34.6513988267127</v>
      </c>
      <c r="BD215" s="35" t="n">
        <v>14.2110172232726</v>
      </c>
      <c r="BE215" s="35" t="n">
        <v>133.400258579878</v>
      </c>
      <c r="BF215" s="35" t="n">
        <v>840.23759709213</v>
      </c>
      <c r="BG215" s="35" t="n">
        <v>679.51813054749</v>
      </c>
      <c r="BH215" s="35" t="n">
        <v>849.392503414293</v>
      </c>
      <c r="BI215" s="35" t="n">
        <v>46.1005419865</v>
      </c>
      <c r="BJ215" s="35" t="n">
        <v>681.552554174637</v>
      </c>
      <c r="BK215" s="35" t="n">
        <v>139.773836821446</v>
      </c>
      <c r="BL215" s="35" t="n">
        <v>113.863493943846</v>
      </c>
      <c r="BM215" s="35" t="n">
        <v>63.0412799758364</v>
      </c>
      <c r="BN215" s="35" t="n">
        <v>5.17151930990564</v>
      </c>
      <c r="BO215" s="35" t="n">
        <v>8.33667487530034</v>
      </c>
      <c r="BP215" s="35" t="n">
        <v>308.85815287736</v>
      </c>
      <c r="BQ215" s="35" t="n">
        <v>149.096484337043</v>
      </c>
      <c r="BR215" s="35" t="n">
        <v>916.90931027942</v>
      </c>
      <c r="BS215" s="35" t="n">
        <v>122.057323280742</v>
      </c>
      <c r="BT215" s="35" t="n">
        <v>131.415747379338</v>
      </c>
      <c r="BU215" s="35" t="n">
        <v>113.534472762378</v>
      </c>
      <c r="BV215" s="35"/>
      <c r="BW215" s="35" t="n">
        <v>3.16187081871515</v>
      </c>
      <c r="BX215" s="35"/>
      <c r="BY215" s="35" t="n">
        <v>2.69537144046156</v>
      </c>
      <c r="BZ215" s="35"/>
      <c r="CA215" s="35" t="n">
        <v>1.41737855501505</v>
      </c>
      <c r="CB215" s="35" t="n">
        <v>1.15753907448707</v>
      </c>
      <c r="CC215" s="35" t="n">
        <v>3.18038269880458</v>
      </c>
      <c r="CD215" s="35" t="n">
        <v>2.46077543278281</v>
      </c>
      <c r="CE215" s="35" t="n">
        <v>1.12354453105012</v>
      </c>
      <c r="CF215" s="35" t="n">
        <v>1.86469289390323</v>
      </c>
      <c r="CG215" s="35" t="n">
        <v>3.00064917211813</v>
      </c>
      <c r="CH215" s="35" t="n">
        <v>122.918980356836</v>
      </c>
      <c r="CI215" s="35" t="n">
        <v>15.3097467595174</v>
      </c>
      <c r="CJ215" s="35" t="n">
        <v>9.21468927790054</v>
      </c>
      <c r="CK215" s="35" t="n">
        <v>38.4494337366015</v>
      </c>
      <c r="CL215" s="35"/>
      <c r="CM215" s="35" t="n">
        <v>51.7326840090383</v>
      </c>
      <c r="CN215" s="35" t="n">
        <v>113.262951792209</v>
      </c>
      <c r="CO215" s="35" t="n">
        <v>33.0831331277867</v>
      </c>
      <c r="CP215" s="35" t="n">
        <v>57.6952402410548</v>
      </c>
      <c r="CQ215" s="35" t="n">
        <v>6.62925864507338</v>
      </c>
      <c r="CR215" s="35" t="n">
        <v>76.3116658099064</v>
      </c>
      <c r="CS215" s="35" t="n">
        <v>152.268007143317</v>
      </c>
      <c r="CT215" s="35" t="n">
        <v>77.3551131505093</v>
      </c>
      <c r="CU215" s="40" t="s">
        <v>120</v>
      </c>
      <c r="CV215" s="41" t="s">
        <v>121</v>
      </c>
      <c r="CW215" s="41" t="s">
        <v>120</v>
      </c>
      <c r="CX215" s="41" t="s">
        <v>121</v>
      </c>
      <c r="CY215" s="42" t="str">
        <f aca="false">IF(OR(CZ215="true",DA215="true",DB215="true"),"true","false")</f>
        <v>true</v>
      </c>
      <c r="CZ215" s="43" t="s">
        <v>120</v>
      </c>
      <c r="DA215" s="43" t="s">
        <v>121</v>
      </c>
      <c r="DB215" s="43" t="s">
        <v>121</v>
      </c>
      <c r="DC215" s="44" t="str">
        <f aca="false">IF(OR(DD215="true",DE215="true"),"true","false")</f>
        <v>true</v>
      </c>
      <c r="DD215" s="45" t="s">
        <v>120</v>
      </c>
      <c r="DE215" s="45" t="s">
        <v>120</v>
      </c>
      <c r="DF215" s="46" t="str">
        <f aca="false">IF(OR(DG215="true",DH215="true",DI215="true",DJ215="true"),"true","false")</f>
        <v>false</v>
      </c>
      <c r="DG215" s="47" t="s">
        <v>121</v>
      </c>
      <c r="DH215" s="47" t="s">
        <v>121</v>
      </c>
      <c r="DI215" s="47" t="s">
        <v>121</v>
      </c>
      <c r="DJ215" s="47" t="s">
        <v>121</v>
      </c>
      <c r="DK215" s="48" t="s">
        <v>120</v>
      </c>
      <c r="DL215" s="36" t="s">
        <v>335</v>
      </c>
      <c r="DM215" s="33" t="n">
        <v>10</v>
      </c>
      <c r="DN215" s="25" t="n">
        <v>1</v>
      </c>
    </row>
    <row r="216" customFormat="false" ht="13.8" hidden="false" customHeight="false" outlineLevel="0" collapsed="false">
      <c r="A216" s="28" t="s">
        <v>391</v>
      </c>
      <c r="B216" s="27" t="n">
        <v>4.53150684931506</v>
      </c>
      <c r="C216" s="28" t="s">
        <v>126</v>
      </c>
      <c r="D216" s="29" t="n">
        <v>76</v>
      </c>
      <c r="E216" s="25" t="n">
        <v>0</v>
      </c>
      <c r="F216" s="52" t="n">
        <v>0</v>
      </c>
      <c r="G216" s="25" t="n">
        <v>2</v>
      </c>
      <c r="H216" s="31" t="n">
        <v>11.2</v>
      </c>
      <c r="I216" s="32" t="n">
        <v>1</v>
      </c>
      <c r="J216" s="33" t="s">
        <v>121</v>
      </c>
      <c r="K216" s="33" t="s">
        <v>121</v>
      </c>
      <c r="L216" s="33" t="s">
        <v>120</v>
      </c>
      <c r="M216" s="33" t="s">
        <v>121</v>
      </c>
      <c r="N216" s="33" t="s">
        <v>121</v>
      </c>
      <c r="O216" s="33" t="s">
        <v>120</v>
      </c>
      <c r="P216" s="33" t="s">
        <v>121</v>
      </c>
      <c r="Q216" s="34" t="s">
        <v>120</v>
      </c>
      <c r="R216" s="33" t="n">
        <v>31.6</v>
      </c>
      <c r="S216" s="36" t="s">
        <v>136</v>
      </c>
      <c r="T216" s="34" t="n">
        <v>162</v>
      </c>
      <c r="U216" s="34" t="s">
        <v>133</v>
      </c>
      <c r="V216" s="37" t="n">
        <v>48</v>
      </c>
      <c r="W216" s="37" t="n">
        <v>42</v>
      </c>
      <c r="X216" s="37" t="n">
        <v>40</v>
      </c>
      <c r="Y216" s="37" t="n">
        <v>22</v>
      </c>
      <c r="Z216" s="37" t="n">
        <v>0.64</v>
      </c>
      <c r="AA216" s="37" t="n">
        <v>5.3</v>
      </c>
      <c r="AB216" s="37" t="n">
        <v>99</v>
      </c>
      <c r="AC216" s="37" t="n">
        <v>245</v>
      </c>
      <c r="AD216" s="37" t="n">
        <v>171</v>
      </c>
      <c r="AE216" s="37" t="n">
        <v>83</v>
      </c>
      <c r="AF216" s="37" t="n">
        <v>39</v>
      </c>
      <c r="AG216" s="37" t="n">
        <v>0.75</v>
      </c>
      <c r="AH216" s="34" t="n">
        <v>3</v>
      </c>
      <c r="AI216" s="38" t="n">
        <v>9.42</v>
      </c>
      <c r="AJ216" s="39" t="n">
        <v>222.058823529411</v>
      </c>
      <c r="AK216" s="39" t="n">
        <v>744.8322147651</v>
      </c>
      <c r="AL216" s="31" t="n">
        <v>10.63</v>
      </c>
      <c r="AM216" s="35" t="n">
        <v>1.35075</v>
      </c>
      <c r="AN216" s="35" t="n">
        <v>0.093075</v>
      </c>
      <c r="AO216" s="35"/>
      <c r="AP216" s="35" t="n">
        <v>46.3146421980897</v>
      </c>
      <c r="AQ216" s="35" t="n">
        <v>540.523492373787</v>
      </c>
      <c r="AR216" s="35" t="n">
        <v>111.36458561433</v>
      </c>
      <c r="AS216" s="35" t="n">
        <v>24.2368734584336</v>
      </c>
      <c r="AT216" s="35" t="n">
        <v>1066.73220739663</v>
      </c>
      <c r="AU216" s="35" t="n">
        <v>1954.07223876526</v>
      </c>
      <c r="AV216" s="35" t="n">
        <v>106.288029212093</v>
      </c>
      <c r="AW216" s="35" t="n">
        <v>48.1702110899415</v>
      </c>
      <c r="AX216" s="35" t="n">
        <v>374.66187802605</v>
      </c>
      <c r="AY216" s="35" t="n">
        <v>37.6319802135754</v>
      </c>
      <c r="AZ216" s="35" t="n">
        <v>4.7760552933229</v>
      </c>
      <c r="BA216" s="35" t="n">
        <v>44.7858874666988</v>
      </c>
      <c r="BB216" s="35" t="n">
        <v>41.7738309086734</v>
      </c>
      <c r="BC216" s="35" t="n">
        <v>42.2397844093624</v>
      </c>
      <c r="BD216" s="35" t="n">
        <v>20.755999788308</v>
      </c>
      <c r="BE216" s="35" t="n">
        <v>160.15930247659</v>
      </c>
      <c r="BF216" s="35" t="n">
        <v>1089.45449141768</v>
      </c>
      <c r="BG216" s="35" t="n">
        <v>732.413144853321</v>
      </c>
      <c r="BH216" s="35" t="n">
        <v>752.757381124795</v>
      </c>
      <c r="BI216" s="35" t="n">
        <v>58.7644924873694</v>
      </c>
      <c r="BJ216" s="35" t="n">
        <v>724.275450344732</v>
      </c>
      <c r="BK216" s="35" t="n">
        <v>162.40586399777</v>
      </c>
      <c r="BL216" s="35" t="n">
        <v>146.030926687841</v>
      </c>
      <c r="BM216" s="35" t="n">
        <v>100.949925496179</v>
      </c>
      <c r="BN216" s="35" t="n">
        <v>9.68794002729849</v>
      </c>
      <c r="BO216" s="35" t="n">
        <v>5.49602264074264</v>
      </c>
      <c r="BP216" s="35" t="n">
        <v>362.000632580102</v>
      </c>
      <c r="BQ216" s="35" t="n">
        <v>190.340396257284</v>
      </c>
      <c r="BR216" s="35" t="n">
        <v>1092.99133131657</v>
      </c>
      <c r="BS216" s="35" t="n">
        <v>138.167181907611</v>
      </c>
      <c r="BT216" s="35" t="n">
        <v>133.588238687941</v>
      </c>
      <c r="BU216" s="35" t="n">
        <v>117.322406326095</v>
      </c>
      <c r="BV216" s="35" t="n">
        <v>1.30361463737456</v>
      </c>
      <c r="BW216" s="35" t="n">
        <v>4.752882767492</v>
      </c>
      <c r="BX216" s="35" t="n">
        <v>1.35275526452104</v>
      </c>
      <c r="BY216" s="35" t="n">
        <v>2.7751408146651</v>
      </c>
      <c r="BZ216" s="35" t="n">
        <v>1.18850440118212</v>
      </c>
      <c r="CA216" s="35"/>
      <c r="CB216" s="35" t="n">
        <v>1.2147576129453</v>
      </c>
      <c r="CC216" s="35" t="n">
        <v>3.60211698520555</v>
      </c>
      <c r="CD216" s="35" t="n">
        <v>2.63613342417539</v>
      </c>
      <c r="CE216" s="35"/>
      <c r="CF216" s="35" t="n">
        <v>1.90743850792791</v>
      </c>
      <c r="CG216" s="35" t="n">
        <v>2.86197836126642</v>
      </c>
      <c r="CH216" s="35" t="n">
        <v>140.607897178485</v>
      </c>
      <c r="CI216" s="35" t="n">
        <v>22.1849053481565</v>
      </c>
      <c r="CJ216" s="35" t="n">
        <v>12.285405737389</v>
      </c>
      <c r="CK216" s="35" t="n">
        <v>42.5238471618128</v>
      </c>
      <c r="CL216" s="35" t="n">
        <v>9.95338374442259</v>
      </c>
      <c r="CM216" s="35" t="n">
        <v>62.1505947588672</v>
      </c>
      <c r="CN216" s="35" t="n">
        <v>110.646052112602</v>
      </c>
      <c r="CO216" s="35" t="n">
        <v>47.658270583827</v>
      </c>
      <c r="CP216" s="35" t="n">
        <v>66.8212638072801</v>
      </c>
      <c r="CQ216" s="35" t="n">
        <v>10.6887656797046</v>
      </c>
      <c r="CR216" s="35" t="n">
        <v>96.1040399689612</v>
      </c>
      <c r="CS216" s="35"/>
      <c r="CT216" s="35" t="n">
        <v>72.6844441020964</v>
      </c>
      <c r="CU216" s="40" t="s">
        <v>120</v>
      </c>
      <c r="CV216" s="41" t="s">
        <v>120</v>
      </c>
      <c r="CW216" s="41" t="s">
        <v>121</v>
      </c>
      <c r="CX216" s="41" t="s">
        <v>121</v>
      </c>
      <c r="CY216" s="42" t="str">
        <f aca="false">IF(OR(CZ216="true",DA216="true",DB216="true"),"true","false")</f>
        <v>true</v>
      </c>
      <c r="CZ216" s="43" t="s">
        <v>120</v>
      </c>
      <c r="DA216" s="43" t="s">
        <v>120</v>
      </c>
      <c r="DB216" s="43" t="s">
        <v>120</v>
      </c>
      <c r="DC216" s="44" t="str">
        <f aca="false">IF(OR(DD216="true",DE216="true"),"true","false")</f>
        <v>false</v>
      </c>
      <c r="DD216" s="45" t="s">
        <v>121</v>
      </c>
      <c r="DE216" s="45" t="s">
        <v>121</v>
      </c>
      <c r="DF216" s="46" t="str">
        <f aca="false">IF(OR(DG216="true",DH216="true",DI216="true",DJ216="true"),"true","false")</f>
        <v>true</v>
      </c>
      <c r="DG216" s="47" t="s">
        <v>120</v>
      </c>
      <c r="DH216" s="47" t="s">
        <v>121</v>
      </c>
      <c r="DI216" s="47" t="s">
        <v>121</v>
      </c>
      <c r="DJ216" s="47" t="s">
        <v>121</v>
      </c>
      <c r="DK216" s="48" t="s">
        <v>121</v>
      </c>
      <c r="DL216" s="36"/>
      <c r="DM216" s="33"/>
      <c r="DN216" s="25" t="n">
        <v>1</v>
      </c>
    </row>
    <row r="217" customFormat="false" ht="13.8" hidden="false" customHeight="false" outlineLevel="0" collapsed="false">
      <c r="A217" s="28" t="s">
        <v>392</v>
      </c>
      <c r="B217" s="27" t="n">
        <v>4.71780821917808</v>
      </c>
      <c r="C217" s="28" t="s">
        <v>126</v>
      </c>
      <c r="D217" s="29" t="n">
        <v>61</v>
      </c>
      <c r="E217" s="25" t="n">
        <v>0</v>
      </c>
      <c r="F217" s="52" t="n">
        <v>0</v>
      </c>
      <c r="G217" s="25" t="n">
        <v>5</v>
      </c>
      <c r="H217" s="31" t="n">
        <v>9.4</v>
      </c>
      <c r="I217" s="32" t="n">
        <v>2</v>
      </c>
      <c r="J217" s="33" t="s">
        <v>120</v>
      </c>
      <c r="K217" s="33" t="s">
        <v>121</v>
      </c>
      <c r="L217" s="33" t="s">
        <v>121</v>
      </c>
      <c r="M217" s="33" t="s">
        <v>120</v>
      </c>
      <c r="N217" s="33" t="s">
        <v>120</v>
      </c>
      <c r="O217" s="33" t="s">
        <v>120</v>
      </c>
      <c r="P217" s="33" t="s">
        <v>121</v>
      </c>
      <c r="Q217" s="34" t="s">
        <v>121</v>
      </c>
      <c r="R217" s="33"/>
      <c r="S217" s="36"/>
      <c r="T217" s="34" t="n">
        <v>125</v>
      </c>
      <c r="U217" s="34" t="s">
        <v>123</v>
      </c>
      <c r="V217" s="37" t="n">
        <v>18</v>
      </c>
      <c r="W217" s="37" t="n">
        <v>58</v>
      </c>
      <c r="X217" s="37" t="n">
        <v>16</v>
      </c>
      <c r="Y217" s="37" t="n">
        <v>21</v>
      </c>
      <c r="Z217" s="37" t="n">
        <v>1.05</v>
      </c>
      <c r="AA217" s="37" t="n">
        <v>4.2</v>
      </c>
      <c r="AB217" s="37" t="n">
        <v>115</v>
      </c>
      <c r="AC217" s="37" t="n">
        <v>167</v>
      </c>
      <c r="AD217" s="37" t="n">
        <v>195</v>
      </c>
      <c r="AE217" s="37" t="n">
        <v>106</v>
      </c>
      <c r="AF217" s="37" t="n">
        <v>56</v>
      </c>
      <c r="AG217" s="37" t="n">
        <v>0.3</v>
      </c>
      <c r="AH217" s="34" t="n">
        <v>2.67999999999999</v>
      </c>
      <c r="AI217" s="38" t="n">
        <v>7.815</v>
      </c>
      <c r="AJ217" s="39" t="n">
        <v>172.794117647058</v>
      </c>
      <c r="AK217" s="39" t="n">
        <v>606.577181208053</v>
      </c>
      <c r="AL217" s="31" t="n">
        <v>4.88</v>
      </c>
      <c r="AM217" s="35" t="n">
        <v>0.5154</v>
      </c>
      <c r="AN217" s="35" t="n">
        <v>0.0414975</v>
      </c>
      <c r="AO217" s="35" t="n">
        <v>0.0599325</v>
      </c>
      <c r="AP217" s="35" t="n">
        <v>32.0477681711156</v>
      </c>
      <c r="AQ217" s="35" t="n">
        <v>299.377173641261</v>
      </c>
      <c r="AR217" s="35" t="n">
        <v>75.1634868563145</v>
      </c>
      <c r="AS217" s="35" t="n">
        <v>24.4749464483316</v>
      </c>
      <c r="AT217" s="35" t="n">
        <v>1139.6642647694</v>
      </c>
      <c r="AU217" s="35" t="n">
        <v>1510.99038483395</v>
      </c>
      <c r="AV217" s="35" t="n">
        <v>97.5003350261535</v>
      </c>
      <c r="AW217" s="35" t="n">
        <v>37.2818728754901</v>
      </c>
      <c r="AX217" s="35" t="n">
        <v>473.865160366422</v>
      </c>
      <c r="AY217" s="35" t="n">
        <v>38.5072485587885</v>
      </c>
      <c r="AZ217" s="35" t="n">
        <v>4.98806502602221</v>
      </c>
      <c r="BA217" s="35" t="n">
        <v>32.8042260204098</v>
      </c>
      <c r="BB217" s="35" t="n">
        <v>32.1552193587358</v>
      </c>
      <c r="BC217" s="35" t="n">
        <v>41.3578009973439</v>
      </c>
      <c r="BD217" s="35" t="n">
        <v>15.3642521374779</v>
      </c>
      <c r="BE217" s="35" t="n">
        <v>133.666517723129</v>
      </c>
      <c r="BF217" s="35" t="n">
        <v>815.824513566362</v>
      </c>
      <c r="BG217" s="35" t="n">
        <v>596.106761834449</v>
      </c>
      <c r="BH217" s="35" t="n">
        <v>808.704030871347</v>
      </c>
      <c r="BI217" s="35" t="n">
        <v>63.840057405589</v>
      </c>
      <c r="BJ217" s="35" t="n">
        <v>655.105047021722</v>
      </c>
      <c r="BK217" s="35" t="n">
        <v>146.563444974343</v>
      </c>
      <c r="BL217" s="35" t="n">
        <v>131.403315005497</v>
      </c>
      <c r="BM217" s="35" t="n">
        <v>67.1849378926781</v>
      </c>
      <c r="BN217" s="35" t="n">
        <v>7.15847816641524</v>
      </c>
      <c r="BO217" s="35" t="n">
        <v>5.52264855506773</v>
      </c>
      <c r="BP217" s="35" t="n">
        <v>209.32462800015</v>
      </c>
      <c r="BQ217" s="35" t="n">
        <v>84.9912792616598</v>
      </c>
      <c r="BR217" s="35" t="n">
        <v>225.334217797391</v>
      </c>
      <c r="BS217" s="35" t="n">
        <v>111.328558510566</v>
      </c>
      <c r="BT217" s="35" t="n">
        <v>88.5006882986333</v>
      </c>
      <c r="BU217" s="35" t="n">
        <v>91.7204318277931</v>
      </c>
      <c r="BV217" s="35" t="n">
        <v>1.13599797765574</v>
      </c>
      <c r="BW217" s="35" t="n">
        <v>3.77646523768417</v>
      </c>
      <c r="BX217" s="35" t="n">
        <v>1.06430651476395</v>
      </c>
      <c r="BY217" s="35" t="n">
        <v>3.18206559699453</v>
      </c>
      <c r="BZ217" s="35" t="n">
        <v>1.05858466091813</v>
      </c>
      <c r="CA217" s="35"/>
      <c r="CB217" s="35" t="n">
        <v>1.28375643873317</v>
      </c>
      <c r="CC217" s="35" t="n">
        <v>3.44224165716049</v>
      </c>
      <c r="CD217" s="35" t="n">
        <v>2.00235396584097</v>
      </c>
      <c r="CE217" s="35" t="n">
        <v>1.24774241746829</v>
      </c>
      <c r="CF217" s="35" t="n">
        <v>1.92224801199945</v>
      </c>
      <c r="CG217" s="35" t="n">
        <v>2.91313846624084</v>
      </c>
      <c r="CH217" s="35" t="n">
        <v>126.529639408446</v>
      </c>
      <c r="CI217" s="35" t="n">
        <v>24.917743621164</v>
      </c>
      <c r="CJ217" s="35" t="n">
        <v>14.1106104506341</v>
      </c>
      <c r="CK217" s="35" t="n">
        <v>49.8942291708332</v>
      </c>
      <c r="CL217" s="35"/>
      <c r="CM217" s="35" t="n">
        <v>65.8109417790773</v>
      </c>
      <c r="CN217" s="35" t="n">
        <v>118.082684746422</v>
      </c>
      <c r="CO217" s="35" t="n">
        <v>51.9314358834389</v>
      </c>
      <c r="CP217" s="35" t="n">
        <v>82.307347354323</v>
      </c>
      <c r="CQ217" s="35" t="n">
        <v>8.31864957747806</v>
      </c>
      <c r="CR217" s="35" t="n">
        <v>103.474421977982</v>
      </c>
      <c r="CS217" s="35"/>
      <c r="CT217" s="35" t="n">
        <v>90.588675454346</v>
      </c>
      <c r="CU217" s="40" t="s">
        <v>120</v>
      </c>
      <c r="CV217" s="41" t="s">
        <v>121</v>
      </c>
      <c r="CW217" s="41" t="s">
        <v>120</v>
      </c>
      <c r="CX217" s="41" t="s">
        <v>121</v>
      </c>
      <c r="CY217" s="42" t="str">
        <f aca="false">IF(OR(CZ217="true",DA217="true",DB217="true"),"true","false")</f>
        <v>true</v>
      </c>
      <c r="CZ217" s="43" t="s">
        <v>120</v>
      </c>
      <c r="DA217" s="43" t="s">
        <v>121</v>
      </c>
      <c r="DB217" s="43" t="s">
        <v>121</v>
      </c>
      <c r="DC217" s="44" t="str">
        <f aca="false">IF(OR(DD217="true",DE217="true"),"true","false")</f>
        <v>true</v>
      </c>
      <c r="DD217" s="45" t="s">
        <v>120</v>
      </c>
      <c r="DE217" s="45" t="s">
        <v>120</v>
      </c>
      <c r="DF217" s="46" t="str">
        <f aca="false">IF(OR(DG217="true",DH217="true",DI217="true",DJ217="true"),"true","false")</f>
        <v>true</v>
      </c>
      <c r="DG217" s="47" t="s">
        <v>120</v>
      </c>
      <c r="DH217" s="47" t="s">
        <v>121</v>
      </c>
      <c r="DI217" s="47" t="s">
        <v>121</v>
      </c>
      <c r="DJ217" s="47" t="s">
        <v>121</v>
      </c>
      <c r="DK217" s="48" t="s">
        <v>120</v>
      </c>
      <c r="DL217" s="36" t="s">
        <v>393</v>
      </c>
      <c r="DM217" s="33" t="n">
        <v>20</v>
      </c>
      <c r="DN217" s="25" t="n">
        <v>1</v>
      </c>
    </row>
    <row r="218" customFormat="false" ht="13.8" hidden="false" customHeight="false" outlineLevel="0" collapsed="false">
      <c r="A218" s="28" t="s">
        <v>394</v>
      </c>
      <c r="B218" s="27" t="n">
        <v>4.1972602739726</v>
      </c>
      <c r="C218" s="28" t="s">
        <v>119</v>
      </c>
      <c r="D218" s="29" t="n">
        <v>64</v>
      </c>
      <c r="E218" s="25" t="n">
        <v>0</v>
      </c>
      <c r="F218" s="52" t="n">
        <v>0</v>
      </c>
      <c r="G218" s="25" t="n">
        <v>5</v>
      </c>
      <c r="H218" s="31" t="n">
        <v>18.6</v>
      </c>
      <c r="I218" s="32" t="n">
        <v>1</v>
      </c>
      <c r="J218" s="33" t="s">
        <v>120</v>
      </c>
      <c r="K218" s="33" t="s">
        <v>121</v>
      </c>
      <c r="L218" s="33" t="s">
        <v>121</v>
      </c>
      <c r="M218" s="33" t="s">
        <v>121</v>
      </c>
      <c r="N218" s="33" t="s">
        <v>120</v>
      </c>
      <c r="O218" s="33" t="s">
        <v>121</v>
      </c>
      <c r="P218" s="33" t="s">
        <v>121</v>
      </c>
      <c r="Q218" s="34" t="s">
        <v>121</v>
      </c>
      <c r="R218" s="33" t="n">
        <v>23.67</v>
      </c>
      <c r="S218" s="36" t="s">
        <v>130</v>
      </c>
      <c r="T218" s="34" t="n">
        <v>137</v>
      </c>
      <c r="U218" s="34" t="s">
        <v>133</v>
      </c>
      <c r="V218" s="37" t="n">
        <v>24</v>
      </c>
      <c r="W218" s="37" t="n">
        <v>39</v>
      </c>
      <c r="X218" s="37" t="n">
        <v>23</v>
      </c>
      <c r="Y218" s="37" t="n">
        <v>21</v>
      </c>
      <c r="Z218" s="37" t="n">
        <v>0.85</v>
      </c>
      <c r="AA218" s="37" t="n">
        <v>7</v>
      </c>
      <c r="AB218" s="37" t="n">
        <v>87</v>
      </c>
      <c r="AC218" s="37" t="n">
        <v>121</v>
      </c>
      <c r="AD218" s="37" t="n">
        <v>203</v>
      </c>
      <c r="AE218" s="37" t="n">
        <v>125</v>
      </c>
      <c r="AF218" s="37" t="n">
        <v>54</v>
      </c>
      <c r="AG218" s="37" t="n">
        <v>0.44</v>
      </c>
      <c r="AH218" s="34" t="n">
        <v>1.63499999999999</v>
      </c>
      <c r="AI218" s="38" t="n">
        <v>2.25</v>
      </c>
      <c r="AJ218" s="39" t="n">
        <v>228.676470588235</v>
      </c>
      <c r="AK218" s="39" t="n">
        <v>507.919463087248</v>
      </c>
      <c r="AL218" s="31" t="n">
        <v>7.47</v>
      </c>
      <c r="AM218" s="35" t="n">
        <v>0.6876</v>
      </c>
      <c r="AN218" s="35" t="n">
        <v>0.07239</v>
      </c>
      <c r="AO218" s="35"/>
      <c r="AP218" s="35" t="n">
        <v>34.6910785736593</v>
      </c>
      <c r="AQ218" s="35" t="n">
        <v>602.084422521765</v>
      </c>
      <c r="AR218" s="35" t="n">
        <v>89.6579306530439</v>
      </c>
      <c r="AS218" s="35" t="n">
        <v>38.3672056235544</v>
      </c>
      <c r="AT218" s="35" t="n">
        <v>1563.53283476917</v>
      </c>
      <c r="AU218" s="35" t="n">
        <v>1589.80405973678</v>
      </c>
      <c r="AV218" s="35" t="n">
        <v>97.6753886951962</v>
      </c>
      <c r="AW218" s="35" t="n">
        <v>49.5706404422825</v>
      </c>
      <c r="AX218" s="35" t="n">
        <v>314.277271384084</v>
      </c>
      <c r="AY218" s="35" t="n">
        <v>48.1001896223244</v>
      </c>
      <c r="AZ218" s="35" t="n">
        <v>5.33544583804641</v>
      </c>
      <c r="BA218" s="35" t="n">
        <v>41.6407013370479</v>
      </c>
      <c r="BB218" s="35" t="n">
        <v>27.8617906738155</v>
      </c>
      <c r="BC218" s="35" t="n">
        <v>21.9208835400305</v>
      </c>
      <c r="BD218" s="35" t="n">
        <v>16.6123418714664</v>
      </c>
      <c r="BE218" s="35" t="n">
        <v>145.881155919763</v>
      </c>
      <c r="BF218" s="35" t="n">
        <v>795.480277294889</v>
      </c>
      <c r="BG218" s="35" t="n">
        <v>524.901934884291</v>
      </c>
      <c r="BH218" s="35" t="n">
        <v>726.309873971879</v>
      </c>
      <c r="BI218" s="35" t="n">
        <v>72.3270675967104</v>
      </c>
      <c r="BJ218" s="35" t="n">
        <v>623.571480800938</v>
      </c>
      <c r="BK218" s="35" t="n">
        <v>319.425148542409</v>
      </c>
      <c r="BL218" s="35" t="n">
        <v>243.134262524384</v>
      </c>
      <c r="BM218" s="35" t="n">
        <v>103.845493679032</v>
      </c>
      <c r="BN218" s="35" t="n">
        <v>6.54275389764761</v>
      </c>
      <c r="BO218" s="35" t="n">
        <v>7.91232436574426</v>
      </c>
      <c r="BP218" s="35" t="n">
        <v>173.695770539066</v>
      </c>
      <c r="BQ218" s="35" t="n">
        <v>61.6553803129464</v>
      </c>
      <c r="BR218" s="35" t="n">
        <v>201.369967516343</v>
      </c>
      <c r="BS218" s="35" t="n">
        <v>95.4860834293711</v>
      </c>
      <c r="BT218" s="35" t="n">
        <v>107.718880643964</v>
      </c>
      <c r="BU218" s="35" t="n">
        <v>92.2106349948624</v>
      </c>
      <c r="BV218" s="35" t="n">
        <v>1.18783124190614</v>
      </c>
      <c r="BW218" s="35" t="n">
        <v>5.92081411131592</v>
      </c>
      <c r="BX218" s="35" t="n">
        <v>1.1824459676983</v>
      </c>
      <c r="BY218" s="35" t="n">
        <v>3.09320857256527</v>
      </c>
      <c r="BZ218" s="35" t="n">
        <v>1.30462437628853</v>
      </c>
      <c r="CA218" s="35"/>
      <c r="CB218" s="35" t="n">
        <v>1.3379457604495</v>
      </c>
      <c r="CC218" s="35" t="n">
        <v>3.63510178972853</v>
      </c>
      <c r="CD218" s="35" t="n">
        <v>1.86368315498926</v>
      </c>
      <c r="CE218" s="35" t="n">
        <v>1.39146192288985</v>
      </c>
      <c r="CF218" s="35" t="n">
        <v>1.77415297128402</v>
      </c>
      <c r="CG218" s="35" t="n">
        <v>3.16052450016319</v>
      </c>
      <c r="CH218" s="35" t="n">
        <v>137.841933593077</v>
      </c>
      <c r="CI218" s="35" t="n">
        <v>23.0130381581588</v>
      </c>
      <c r="CJ218" s="35" t="n">
        <v>13.5723241241326</v>
      </c>
      <c r="CK218" s="35" t="n">
        <v>47.9398357392278</v>
      </c>
      <c r="CL218" s="35" t="n">
        <v>11.1210510065258</v>
      </c>
      <c r="CM218" s="35" t="n">
        <v>69.4712887992875</v>
      </c>
      <c r="CN218" s="35" t="n">
        <v>126.877455188646</v>
      </c>
      <c r="CO218" s="35" t="n">
        <v>46.3166954316233</v>
      </c>
      <c r="CP218" s="35" t="n">
        <v>63.9227989722721</v>
      </c>
      <c r="CQ218" s="35" t="n">
        <v>10.7649538982248</v>
      </c>
      <c r="CR218" s="35" t="n">
        <v>103.888488382983</v>
      </c>
      <c r="CS218" s="35" t="n">
        <v>58.2239059069067</v>
      </c>
      <c r="CT218" s="35" t="n">
        <v>100.460018549573</v>
      </c>
      <c r="CU218" s="40" t="s">
        <v>121</v>
      </c>
      <c r="CV218" s="41" t="s">
        <v>121</v>
      </c>
      <c r="CW218" s="41" t="s">
        <v>121</v>
      </c>
      <c r="CX218" s="41" t="s">
        <v>121</v>
      </c>
      <c r="CY218" s="42" t="str">
        <f aca="false">IF(OR(CZ218="true",DA218="true",DB218="true"),"true","false")</f>
        <v>false</v>
      </c>
      <c r="CZ218" s="43" t="s">
        <v>121</v>
      </c>
      <c r="DA218" s="43" t="s">
        <v>121</v>
      </c>
      <c r="DB218" s="43" t="s">
        <v>121</v>
      </c>
      <c r="DC218" s="44" t="str">
        <f aca="false">IF(OR(DD218="true",DE218="true"),"true","false")</f>
        <v>false</v>
      </c>
      <c r="DD218" s="45" t="s">
        <v>121</v>
      </c>
      <c r="DE218" s="45" t="s">
        <v>121</v>
      </c>
      <c r="DF218" s="46" t="str">
        <f aca="false">IF(OR(DG218="true",DH218="true",DI218="true",DJ218="true"),"true","false")</f>
        <v>true</v>
      </c>
      <c r="DG218" s="47" t="s">
        <v>120</v>
      </c>
      <c r="DH218" s="47" t="s">
        <v>121</v>
      </c>
      <c r="DI218" s="47" t="s">
        <v>121</v>
      </c>
      <c r="DJ218" s="47" t="s">
        <v>121</v>
      </c>
      <c r="DK218" s="48" t="s">
        <v>121</v>
      </c>
      <c r="DL218" s="36"/>
      <c r="DM218" s="33"/>
      <c r="DN218" s="25" t="n">
        <v>1</v>
      </c>
    </row>
    <row r="219" customFormat="false" ht="13.8" hidden="false" customHeight="false" outlineLevel="0" collapsed="false">
      <c r="A219" s="26" t="s">
        <v>395</v>
      </c>
      <c r="B219" s="27" t="n">
        <v>5.35342465753424</v>
      </c>
      <c r="C219" s="28" t="s">
        <v>126</v>
      </c>
      <c r="D219" s="29" t="n">
        <v>72</v>
      </c>
      <c r="E219" s="25" t="n">
        <v>1</v>
      </c>
      <c r="F219" s="52" t="n">
        <v>0</v>
      </c>
      <c r="G219" s="25" t="n">
        <v>5</v>
      </c>
      <c r="H219" s="31" t="n">
        <v>20.07</v>
      </c>
      <c r="I219" s="32" t="n">
        <v>2</v>
      </c>
      <c r="J219" s="33" t="s">
        <v>120</v>
      </c>
      <c r="K219" s="33" t="s">
        <v>121</v>
      </c>
      <c r="L219" s="33" t="s">
        <v>120</v>
      </c>
      <c r="M219" s="33" t="s">
        <v>121</v>
      </c>
      <c r="N219" s="33" t="s">
        <v>121</v>
      </c>
      <c r="O219" s="33" t="s">
        <v>121</v>
      </c>
      <c r="P219" s="33" t="s">
        <v>121</v>
      </c>
      <c r="Q219" s="34" t="s">
        <v>121</v>
      </c>
      <c r="R219" s="33" t="n">
        <v>23.42</v>
      </c>
      <c r="S219" s="36" t="s">
        <v>130</v>
      </c>
      <c r="T219" s="34" t="n">
        <v>127</v>
      </c>
      <c r="U219" s="34" t="s">
        <v>250</v>
      </c>
      <c r="V219" s="37" t="n">
        <v>21</v>
      </c>
      <c r="W219" s="37" t="n">
        <v>44</v>
      </c>
      <c r="X219" s="37" t="n">
        <v>21</v>
      </c>
      <c r="Y219" s="37" t="n">
        <v>18</v>
      </c>
      <c r="Z219" s="37" t="n">
        <v>1.07</v>
      </c>
      <c r="AA219" s="37" t="n">
        <v>7</v>
      </c>
      <c r="AB219" s="37" t="n">
        <v>125</v>
      </c>
      <c r="AC219" s="37" t="n">
        <v>189</v>
      </c>
      <c r="AD219" s="37" t="n">
        <v>224</v>
      </c>
      <c r="AE219" s="37" t="n">
        <v>146</v>
      </c>
      <c r="AF219" s="37" t="n">
        <v>40</v>
      </c>
      <c r="AG219" s="37" t="n">
        <v>0.33</v>
      </c>
      <c r="AH219" s="34" t="n">
        <v>2.07</v>
      </c>
      <c r="AI219" s="38" t="n">
        <v>4.47</v>
      </c>
      <c r="AJ219" s="39" t="n">
        <v>215.821917808219</v>
      </c>
      <c r="AK219" s="39" t="n">
        <v>628.292682926829</v>
      </c>
      <c r="AL219" s="31" t="n">
        <v>7.08</v>
      </c>
      <c r="AM219" s="35" t="n">
        <v>0.96825</v>
      </c>
      <c r="AN219" s="35" t="n">
        <v>0.1506</v>
      </c>
      <c r="AO219" s="35"/>
      <c r="AP219" s="35" t="n">
        <v>46.9098246728346</v>
      </c>
      <c r="AQ219" s="35" t="n">
        <v>377.014525038074</v>
      </c>
      <c r="AR219" s="35" t="n">
        <v>123.723374648739</v>
      </c>
      <c r="AS219" s="35" t="n">
        <v>23.4596351678844</v>
      </c>
      <c r="AT219" s="35" t="n">
        <v>1149.46696065283</v>
      </c>
      <c r="AU219" s="35" t="n">
        <v>1825.06876093924</v>
      </c>
      <c r="AV219" s="35" t="n">
        <v>124.948750332037</v>
      </c>
      <c r="AW219" s="35" t="n">
        <v>64.4151915770972</v>
      </c>
      <c r="AX219" s="35" t="n">
        <v>35.8807082945015</v>
      </c>
      <c r="AY219" s="35" t="n">
        <v>28.382144341363</v>
      </c>
      <c r="AZ219" s="35" t="n">
        <v>5.05682493933009</v>
      </c>
      <c r="BA219" s="35" t="n">
        <v>38.6452859754757</v>
      </c>
      <c r="BB219" s="35" t="n">
        <v>39.2610102442433</v>
      </c>
      <c r="BC219" s="35" t="n">
        <v>44.6693990915266</v>
      </c>
      <c r="BD219" s="35" t="n">
        <v>15.9134116204328</v>
      </c>
      <c r="BE219" s="35" t="n">
        <v>130.288354843134</v>
      </c>
      <c r="BF219" s="35" t="n">
        <v>929.752236686614</v>
      </c>
      <c r="BG219" s="35" t="n">
        <v>718.17217946329</v>
      </c>
      <c r="BH219" s="35" t="n">
        <v>470.989708764887</v>
      </c>
      <c r="BI219" s="35" t="n">
        <v>62.0261669921925</v>
      </c>
      <c r="BJ219" s="35" t="n">
        <v>338.752173000309</v>
      </c>
      <c r="BK219" s="35" t="n">
        <v>114.812042141677</v>
      </c>
      <c r="BL219" s="35" t="n">
        <v>108.738005436267</v>
      </c>
      <c r="BM219" s="35" t="n">
        <v>62.0927317780052</v>
      </c>
      <c r="BN219" s="35" t="n">
        <v>9.78612308637225</v>
      </c>
      <c r="BO219" s="35" t="n">
        <v>10.5349769267653</v>
      </c>
      <c r="BP219" s="35" t="n">
        <v>289.60653758882</v>
      </c>
      <c r="BQ219" s="35" t="n">
        <v>140.874440307562</v>
      </c>
      <c r="BR219" s="35" t="n">
        <v>853.661457895385</v>
      </c>
      <c r="BS219" s="35" t="n">
        <v>113.735010421633</v>
      </c>
      <c r="BT219" s="35" t="n">
        <v>99.5636825009022</v>
      </c>
      <c r="BU219" s="35" t="n">
        <v>105.267864808618</v>
      </c>
      <c r="BV219" s="35" t="n">
        <v>1.77987482512985</v>
      </c>
      <c r="BW219" s="35" t="n">
        <v>10.0102567128896</v>
      </c>
      <c r="BX219" s="35" t="n">
        <v>1.42310040886087</v>
      </c>
      <c r="BY219" s="35" t="n">
        <v>3.47825567842538</v>
      </c>
      <c r="BZ219" s="35" t="n">
        <v>1.70178834911626</v>
      </c>
      <c r="CA219" s="35" t="n">
        <v>2.4062495314285</v>
      </c>
      <c r="CB219" s="35" t="n">
        <v>1.54729829527903</v>
      </c>
      <c r="CC219" s="35" t="n">
        <v>3.59572197208375</v>
      </c>
      <c r="CD219" s="35" t="n">
        <v>2.90506055492909</v>
      </c>
      <c r="CE219" s="35" t="n">
        <v>1.21644051113525</v>
      </c>
      <c r="CF219" s="35" t="n">
        <v>2.19521409840902</v>
      </c>
      <c r="CG219" s="35" t="n">
        <v>2.44192697305539</v>
      </c>
      <c r="CH219" s="35" t="n">
        <v>138.90194358988</v>
      </c>
      <c r="CI219" s="35" t="n">
        <v>18.0773666105451</v>
      </c>
      <c r="CJ219" s="35" t="n">
        <v>11.4241476149867</v>
      </c>
      <c r="CK219" s="35" t="n">
        <v>50.6395486998353</v>
      </c>
      <c r="CL219" s="35" t="n">
        <v>8.96128063803984</v>
      </c>
      <c r="CM219" s="35" t="n">
        <v>75.4669703437041</v>
      </c>
      <c r="CN219" s="35" t="n">
        <v>129.842170648455</v>
      </c>
      <c r="CO219" s="35" t="n">
        <v>48.1220249574283</v>
      </c>
      <c r="CP219" s="35" t="n">
        <v>67.848148491683</v>
      </c>
      <c r="CQ219" s="35" t="n">
        <v>8.86190470083956</v>
      </c>
      <c r="CR219" s="35" t="n">
        <v>93.5533909141542</v>
      </c>
      <c r="CS219" s="35"/>
      <c r="CT219" s="35" t="n">
        <v>99.4662591775706</v>
      </c>
      <c r="CU219" s="40" t="s">
        <v>120</v>
      </c>
      <c r="CV219" s="41" t="s">
        <v>120</v>
      </c>
      <c r="CW219" s="41" t="s">
        <v>121</v>
      </c>
      <c r="CX219" s="41" t="s">
        <v>120</v>
      </c>
      <c r="CY219" s="42" t="str">
        <f aca="false">IF(OR(CZ219="true",DA219="true",DB219="true"),"true","false")</f>
        <v>true</v>
      </c>
      <c r="CZ219" s="43" t="s">
        <v>120</v>
      </c>
      <c r="DA219" s="43" t="s">
        <v>121</v>
      </c>
      <c r="DB219" s="43" t="s">
        <v>121</v>
      </c>
      <c r="DC219" s="44" t="str">
        <f aca="false">IF(OR(DD219="true",DE219="true"),"true","false")</f>
        <v>false</v>
      </c>
      <c r="DD219" s="45" t="s">
        <v>121</v>
      </c>
      <c r="DE219" s="45" t="s">
        <v>121</v>
      </c>
      <c r="DF219" s="46" t="str">
        <f aca="false">IF(OR(DG219="true",DH219="true",DI219="true",DJ219="true"),"true","false")</f>
        <v>true</v>
      </c>
      <c r="DG219" s="47" t="s">
        <v>120</v>
      </c>
      <c r="DH219" s="47" t="s">
        <v>121</v>
      </c>
      <c r="DI219" s="47" t="s">
        <v>121</v>
      </c>
      <c r="DJ219" s="47" t="s">
        <v>121</v>
      </c>
      <c r="DK219" s="48" t="s">
        <v>121</v>
      </c>
      <c r="DL219" s="36"/>
      <c r="DM219" s="33"/>
      <c r="DN219" s="25" t="n">
        <v>1</v>
      </c>
    </row>
    <row r="220" customFormat="false" ht="13.8" hidden="false" customHeight="false" outlineLevel="0" collapsed="false">
      <c r="A220" s="28" t="s">
        <v>396</v>
      </c>
      <c r="B220" s="27" t="n">
        <v>9.27945205479452</v>
      </c>
      <c r="C220" s="28" t="s">
        <v>119</v>
      </c>
      <c r="D220" s="29" t="n">
        <v>55</v>
      </c>
      <c r="E220" s="25" t="n">
        <v>0</v>
      </c>
      <c r="F220" s="52" t="n">
        <v>0</v>
      </c>
      <c r="G220" s="25" t="n">
        <v>1</v>
      </c>
      <c r="H220" s="31" t="n">
        <v>5.6</v>
      </c>
      <c r="I220" s="32" t="n">
        <v>1</v>
      </c>
      <c r="J220" s="33" t="s">
        <v>121</v>
      </c>
      <c r="K220" s="33" t="s">
        <v>121</v>
      </c>
      <c r="L220" s="33" t="s">
        <v>121</v>
      </c>
      <c r="M220" s="33" t="s">
        <v>121</v>
      </c>
      <c r="N220" s="33" t="s">
        <v>120</v>
      </c>
      <c r="O220" s="33" t="s">
        <v>121</v>
      </c>
      <c r="P220" s="33" t="s">
        <v>121</v>
      </c>
      <c r="Q220" s="34" t="s">
        <v>121</v>
      </c>
      <c r="R220" s="35" t="n">
        <v>27.34</v>
      </c>
      <c r="S220" s="36" t="s">
        <v>122</v>
      </c>
      <c r="T220" s="34" t="n">
        <v>125</v>
      </c>
      <c r="U220" s="34" t="s">
        <v>123</v>
      </c>
      <c r="V220" s="37" t="n">
        <v>10</v>
      </c>
      <c r="W220" s="37" t="n">
        <v>52</v>
      </c>
      <c r="X220" s="37" t="n">
        <v>13</v>
      </c>
      <c r="Y220" s="37" t="n">
        <v>22</v>
      </c>
      <c r="Z220" s="37" t="n">
        <v>1.15</v>
      </c>
      <c r="AA220" s="37" t="n">
        <v>5.7</v>
      </c>
      <c r="AB220" s="37" t="n">
        <v>115</v>
      </c>
      <c r="AC220" s="37" t="n">
        <v>171</v>
      </c>
      <c r="AD220" s="37" t="n">
        <v>196</v>
      </c>
      <c r="AE220" s="37" t="n">
        <v>126</v>
      </c>
      <c r="AF220" s="37" t="n">
        <v>36</v>
      </c>
      <c r="AG220" s="37" t="n">
        <v>2.89</v>
      </c>
      <c r="AH220" s="34" t="n">
        <v>4.195</v>
      </c>
      <c r="AI220" s="38" t="n">
        <v>2.28</v>
      </c>
      <c r="AJ220" s="39" t="n">
        <v>215.821917808219</v>
      </c>
      <c r="AK220" s="39" t="n">
        <v>628.292682926829</v>
      </c>
      <c r="AL220" s="31" t="n">
        <v>5.94</v>
      </c>
      <c r="AM220" s="35" t="n">
        <v>0.391275</v>
      </c>
      <c r="AN220" s="35" t="n">
        <v>0.0918</v>
      </c>
      <c r="AO220" s="35"/>
      <c r="AP220" s="35" t="n">
        <v>32.5729291782435</v>
      </c>
      <c r="AQ220" s="35" t="n">
        <v>289.966585593163</v>
      </c>
      <c r="AR220" s="35" t="n">
        <v>116.826260088459</v>
      </c>
      <c r="AS220" s="35" t="n">
        <v>25.3782233805916</v>
      </c>
      <c r="AT220" s="35" t="n">
        <v>1176.13029345578</v>
      </c>
      <c r="AU220" s="35" t="n">
        <v>1405.90548496352</v>
      </c>
      <c r="AV220" s="35" t="n">
        <v>96.3099700766637</v>
      </c>
      <c r="AW220" s="35" t="n">
        <v>49.9557585141763</v>
      </c>
      <c r="AX220" s="35" t="n">
        <v>202.134430477576</v>
      </c>
      <c r="AY220" s="35" t="n">
        <v>22.0872144025902</v>
      </c>
      <c r="AZ220" s="35" t="n">
        <v>4.49510658504148</v>
      </c>
      <c r="BA220" s="35" t="n">
        <v>43.6709273043358</v>
      </c>
      <c r="BB220" s="35" t="n">
        <v>38.1294088854271</v>
      </c>
      <c r="BC220" s="35" t="n">
        <v>28.3277441745046</v>
      </c>
      <c r="BD220" s="35" t="n">
        <v>14.2326507786617</v>
      </c>
      <c r="BE220" s="35" t="n">
        <v>124.92988958521</v>
      </c>
      <c r="BF220" s="35" t="n">
        <v>675.449283293195</v>
      </c>
      <c r="BG220" s="35" t="n">
        <v>497.437215917802</v>
      </c>
      <c r="BH220" s="35" t="n">
        <v>494.385580477081</v>
      </c>
      <c r="BI220" s="35" t="n">
        <v>78.1514863553232</v>
      </c>
      <c r="BJ220" s="35" t="n">
        <v>419.111906272629</v>
      </c>
      <c r="BK220" s="35" t="n">
        <v>110.019377563161</v>
      </c>
      <c r="BL220" s="35" t="n">
        <v>96.889473561603</v>
      </c>
      <c r="BM220" s="35" t="n">
        <v>50.5437414394988</v>
      </c>
      <c r="BN220" s="35" t="n">
        <v>2.3358594342839</v>
      </c>
      <c r="BO220" s="35" t="n">
        <v>5.30132064224044</v>
      </c>
      <c r="BP220" s="35" t="n">
        <v>251.437536443832</v>
      </c>
      <c r="BQ220" s="35" t="n">
        <v>130.045406707758</v>
      </c>
      <c r="BR220" s="35" t="n">
        <v>198.228210854672</v>
      </c>
      <c r="BS220" s="35" t="n">
        <v>104.410009266247</v>
      </c>
      <c r="BT220" s="35" t="n">
        <v>60.2248783435896</v>
      </c>
      <c r="BU220" s="35" t="n">
        <v>69.3716238018602</v>
      </c>
      <c r="BV220" s="35" t="n">
        <v>2.02490480158628</v>
      </c>
      <c r="BW220" s="35" t="n">
        <v>11.6090099933402</v>
      </c>
      <c r="BX220" s="35" t="n">
        <v>1.60249735590933</v>
      </c>
      <c r="BY220" s="35" t="n">
        <v>2.80980851737803</v>
      </c>
      <c r="BZ220" s="35" t="n">
        <v>1.83541046539813</v>
      </c>
      <c r="CA220" s="35" t="n">
        <v>2.38874739025304</v>
      </c>
      <c r="CB220" s="35" t="n">
        <v>1.17638753421449</v>
      </c>
      <c r="CC220" s="35" t="n">
        <v>3.04204846759085</v>
      </c>
      <c r="CD220" s="35" t="n">
        <v>2.43317590246766</v>
      </c>
      <c r="CE220" s="35" t="n">
        <v>1.50421610161636</v>
      </c>
      <c r="CF220" s="35" t="n">
        <v>1.81319620929082</v>
      </c>
      <c r="CG220" s="35" t="n">
        <v>3.02555606532936</v>
      </c>
      <c r="CH220" s="35" t="n">
        <v>147.481399501504</v>
      </c>
      <c r="CI220" s="35" t="n">
        <v>17.0173566137422</v>
      </c>
      <c r="CJ220" s="35" t="n">
        <v>9.96994640062263</v>
      </c>
      <c r="CK220" s="35" t="n">
        <v>35.7165954635939</v>
      </c>
      <c r="CL220" s="35" t="n">
        <v>10.446950899184</v>
      </c>
      <c r="CM220" s="35" t="n">
        <v>68.4609667710847</v>
      </c>
      <c r="CN220" s="35" t="n">
        <v>110.2485483638</v>
      </c>
      <c r="CO220" s="35" t="n">
        <v>33.7787646881886</v>
      </c>
      <c r="CP220" s="35" t="n">
        <v>42.6232230990131</v>
      </c>
      <c r="CQ220" s="35" t="n">
        <v>11.6742437236074</v>
      </c>
      <c r="CR220" s="35" t="n">
        <v>112.501069607007</v>
      </c>
      <c r="CS220" s="35"/>
      <c r="CT220" s="35" t="n">
        <v>86.7461392159353</v>
      </c>
      <c r="CU220" s="40" t="s">
        <v>121</v>
      </c>
      <c r="CV220" s="41" t="s">
        <v>121</v>
      </c>
      <c r="CW220" s="41" t="s">
        <v>121</v>
      </c>
      <c r="CX220" s="41" t="s">
        <v>121</v>
      </c>
      <c r="CY220" s="42" t="str">
        <f aca="false">IF(OR(CZ220="true",DA220="true",DB220="true"),"true","false")</f>
        <v>false</v>
      </c>
      <c r="CZ220" s="43" t="s">
        <v>121</v>
      </c>
      <c r="DA220" s="43" t="s">
        <v>121</v>
      </c>
      <c r="DB220" s="43" t="s">
        <v>121</v>
      </c>
      <c r="DC220" s="44" t="str">
        <f aca="false">IF(OR(DD220="true",DE220="true"),"true","false")</f>
        <v>false</v>
      </c>
      <c r="DD220" s="45" t="s">
        <v>121</v>
      </c>
      <c r="DE220" s="45" t="s">
        <v>121</v>
      </c>
      <c r="DF220" s="46" t="str">
        <f aca="false">IF(OR(DG220="true",DH220="true",DI220="true",DJ220="true"),"true","false")</f>
        <v>false</v>
      </c>
      <c r="DG220" s="47" t="s">
        <v>121</v>
      </c>
      <c r="DH220" s="47" t="s">
        <v>121</v>
      </c>
      <c r="DI220" s="47" t="s">
        <v>121</v>
      </c>
      <c r="DJ220" s="47" t="s">
        <v>121</v>
      </c>
      <c r="DK220" s="48" t="s">
        <v>120</v>
      </c>
      <c r="DL220" s="36" t="s">
        <v>397</v>
      </c>
      <c r="DM220" s="33" t="n">
        <v>20</v>
      </c>
      <c r="DN220" s="25" t="n">
        <v>0</v>
      </c>
    </row>
    <row r="221" customFormat="false" ht="13.8" hidden="false" customHeight="false" outlineLevel="0" collapsed="false">
      <c r="A221" s="32" t="s">
        <v>398</v>
      </c>
      <c r="B221" s="27" t="n">
        <v>7.47671232876712</v>
      </c>
      <c r="C221" s="53" t="s">
        <v>119</v>
      </c>
      <c r="D221" s="29" t="n">
        <v>66</v>
      </c>
      <c r="E221" s="54" t="n">
        <v>2</v>
      </c>
      <c r="F221" s="52" t="n">
        <v>0</v>
      </c>
      <c r="G221" s="54" t="s">
        <v>153</v>
      </c>
      <c r="H221" s="55" t="s">
        <v>153</v>
      </c>
      <c r="I221" s="56" t="s">
        <v>153</v>
      </c>
      <c r="J221" s="33" t="s">
        <v>121</v>
      </c>
      <c r="K221" s="33" t="s">
        <v>121</v>
      </c>
      <c r="L221" s="33" t="s">
        <v>121</v>
      </c>
      <c r="M221" s="33" t="s">
        <v>120</v>
      </c>
      <c r="N221" s="33" t="s">
        <v>120</v>
      </c>
      <c r="O221" s="33" t="s">
        <v>120</v>
      </c>
      <c r="P221" s="33" t="s">
        <v>121</v>
      </c>
      <c r="Q221" s="34" t="s">
        <v>120</v>
      </c>
      <c r="R221" s="33" t="n">
        <v>38.39</v>
      </c>
      <c r="S221" s="36" t="s">
        <v>136</v>
      </c>
      <c r="T221" s="34"/>
      <c r="U221" s="34" t="s">
        <v>123</v>
      </c>
      <c r="V221" s="37" t="n">
        <v>32</v>
      </c>
      <c r="W221" s="37" t="n">
        <v>37</v>
      </c>
      <c r="X221" s="37" t="n">
        <v>23</v>
      </c>
      <c r="Y221" s="37" t="n">
        <v>29</v>
      </c>
      <c r="Z221" s="37" t="n">
        <v>0.97</v>
      </c>
      <c r="AA221" s="37" t="n">
        <v>6.6</v>
      </c>
      <c r="AB221" s="37" t="n">
        <v>130</v>
      </c>
      <c r="AC221" s="37" t="n">
        <v>140</v>
      </c>
      <c r="AD221" s="37" t="n">
        <v>135</v>
      </c>
      <c r="AE221" s="37" t="n">
        <v>61</v>
      </c>
      <c r="AF221" s="37" t="n">
        <v>46</v>
      </c>
      <c r="AG221" s="37" t="n">
        <v>0.41</v>
      </c>
      <c r="AH221" s="34" t="n">
        <v>1.33</v>
      </c>
      <c r="AI221" s="38" t="n">
        <v>10.835</v>
      </c>
      <c r="AJ221" s="39" t="n">
        <v>101.438356164383</v>
      </c>
      <c r="AK221" s="39" t="n">
        <v>511.219512195122</v>
      </c>
      <c r="AL221" s="31" t="n">
        <v>13.47</v>
      </c>
      <c r="AM221" s="35" t="n">
        <v>0.399825</v>
      </c>
      <c r="AN221" s="35" t="n">
        <v>0.046155</v>
      </c>
      <c r="AO221" s="35"/>
      <c r="AP221" s="35" t="n">
        <v>32.4013765825817</v>
      </c>
      <c r="AQ221" s="35" t="n">
        <v>323.687859432182</v>
      </c>
      <c r="AR221" s="35" t="n">
        <v>105.272717931646</v>
      </c>
      <c r="AS221" s="35" t="n">
        <v>19.6714737698019</v>
      </c>
      <c r="AT221" s="35" t="n">
        <v>1215.34107698952</v>
      </c>
      <c r="AU221" s="35" t="n">
        <v>1354.14725069898</v>
      </c>
      <c r="AV221" s="35" t="n">
        <v>56.6077979377961</v>
      </c>
      <c r="AW221" s="35" t="n">
        <v>38.2271626883203</v>
      </c>
      <c r="AX221" s="35" t="n">
        <v>126.489222619612</v>
      </c>
      <c r="AY221" s="35" t="n">
        <v>69.3166943102907</v>
      </c>
      <c r="AZ221" s="35" t="n">
        <v>5.50072031716926</v>
      </c>
      <c r="BA221" s="35" t="n">
        <v>35.8495649713416</v>
      </c>
      <c r="BB221" s="35" t="n">
        <v>35.1007111309485</v>
      </c>
      <c r="BC221" s="35" t="n">
        <v>21.9874483258433</v>
      </c>
      <c r="BD221" s="35" t="n">
        <v>16.8952422111704</v>
      </c>
      <c r="BE221" s="35" t="n">
        <v>140.322996304401</v>
      </c>
      <c r="BF221" s="35" t="n">
        <v>645.950140699559</v>
      </c>
      <c r="BG221" s="35" t="n">
        <v>178.032706455668</v>
      </c>
      <c r="BH221" s="35" t="n">
        <v>304.166971338804</v>
      </c>
      <c r="BI221" s="35" t="n">
        <v>53.622362783337</v>
      </c>
      <c r="BJ221" s="35" t="n">
        <v>136.395673941451</v>
      </c>
      <c r="BK221" s="35" t="n">
        <v>300.098124084509</v>
      </c>
      <c r="BL221" s="35" t="n">
        <v>169.895011947079</v>
      </c>
      <c r="BM221" s="35" t="n">
        <v>117.890663485515</v>
      </c>
      <c r="BN221" s="35" t="n">
        <v>6.00025089327397</v>
      </c>
      <c r="BO221" s="35" t="n">
        <v>3.76700232925732</v>
      </c>
      <c r="BP221" s="35" t="n">
        <v>255.381443742526</v>
      </c>
      <c r="BQ221" s="35" t="n">
        <v>105.045045187223</v>
      </c>
      <c r="BR221" s="35" t="n">
        <v>203.375344108899</v>
      </c>
      <c r="BS221" s="35" t="n">
        <v>87.0635017406346</v>
      </c>
      <c r="BT221" s="35" t="n">
        <v>109.089221315545</v>
      </c>
      <c r="BU221" s="35" t="n">
        <v>106.493372726291</v>
      </c>
      <c r="BV221" s="35" t="n">
        <v>2.9498256467817</v>
      </c>
      <c r="BW221" s="35" t="n">
        <v>21.6357174090504</v>
      </c>
      <c r="BX221" s="35" t="n">
        <v>2.27296399478461</v>
      </c>
      <c r="BY221" s="35" t="n">
        <v>2.65767452100673</v>
      </c>
      <c r="BZ221" s="35" t="n">
        <v>3.56744928249262</v>
      </c>
      <c r="CA221" s="35" t="n">
        <v>4.39947414760292</v>
      </c>
      <c r="CB221" s="35" t="n">
        <v>1.22485500208499</v>
      </c>
      <c r="CC221" s="35" t="n">
        <v>2.74989734181588</v>
      </c>
      <c r="CD221" s="35" t="n">
        <v>1.60855578939314</v>
      </c>
      <c r="CE221" s="35" t="n">
        <v>1.21845998896319</v>
      </c>
      <c r="CF221" s="35" t="n">
        <v>1.60115103735737</v>
      </c>
      <c r="CG221" s="35" t="n">
        <v>1.95489623688444</v>
      </c>
      <c r="CH221" s="35" t="n">
        <v>117.40361584222</v>
      </c>
      <c r="CI221" s="35" t="n">
        <v>15.4571543996978</v>
      </c>
      <c r="CJ221" s="35" t="n">
        <v>8.77909141983933</v>
      </c>
      <c r="CK221" s="35" t="n">
        <v>39.5094437334045</v>
      </c>
      <c r="CL221" s="35" t="n">
        <v>6.44872569249288</v>
      </c>
      <c r="CM221" s="35" t="n">
        <v>59.9643241404611</v>
      </c>
      <c r="CN221" s="35" t="n">
        <v>112.915136012008</v>
      </c>
      <c r="CO221" s="35" t="n">
        <v>38.4825590490016</v>
      </c>
      <c r="CP221" s="35" t="n">
        <v>49.099221673231</v>
      </c>
      <c r="CQ221" s="35" t="n">
        <v>9.12525093442029</v>
      </c>
      <c r="CR221" s="35" t="n">
        <v>83.6323598503267</v>
      </c>
      <c r="CS221" s="35" t="n">
        <v>165.435318822353</v>
      </c>
      <c r="CT221" s="35" t="n">
        <v>86.8786404655357</v>
      </c>
      <c r="CU221" s="40" t="s">
        <v>120</v>
      </c>
      <c r="CV221" s="41" t="s">
        <v>120</v>
      </c>
      <c r="CW221" s="41" t="s">
        <v>121</v>
      </c>
      <c r="CX221" s="41" t="s">
        <v>120</v>
      </c>
      <c r="CY221" s="42" t="str">
        <f aca="false">IF(OR(CZ221="true",DA221="true",DB221="true"),"true","false")</f>
        <v>true</v>
      </c>
      <c r="CZ221" s="43" t="s">
        <v>120</v>
      </c>
      <c r="DA221" s="43" t="s">
        <v>120</v>
      </c>
      <c r="DB221" s="43" t="s">
        <v>121</v>
      </c>
      <c r="DC221" s="44" t="str">
        <f aca="false">IF(OR(DD221="true",DE221="true"),"true","false")</f>
        <v>true</v>
      </c>
      <c r="DD221" s="45" t="s">
        <v>120</v>
      </c>
      <c r="DE221" s="45" t="s">
        <v>121</v>
      </c>
      <c r="DF221" s="46" t="str">
        <f aca="false">IF(OR(DG221="true",DH221="true",DI221="true",DJ221="true"),"true","false")</f>
        <v>true</v>
      </c>
      <c r="DG221" s="47" t="s">
        <v>120</v>
      </c>
      <c r="DH221" s="47" t="s">
        <v>121</v>
      </c>
      <c r="DI221" s="47" t="s">
        <v>121</v>
      </c>
      <c r="DJ221" s="47" t="s">
        <v>121</v>
      </c>
      <c r="DK221" s="48" t="s">
        <v>120</v>
      </c>
      <c r="DL221" s="36" t="s">
        <v>335</v>
      </c>
      <c r="DM221" s="33" t="n">
        <v>40</v>
      </c>
      <c r="DN221" s="25"/>
    </row>
    <row r="222" customFormat="false" ht="13.8" hidden="false" customHeight="false" outlineLevel="0" collapsed="false">
      <c r="A222" s="28" t="s">
        <v>399</v>
      </c>
      <c r="B222" s="27" t="n">
        <v>6.90136986301369</v>
      </c>
      <c r="C222" s="28" t="s">
        <v>119</v>
      </c>
      <c r="D222" s="29" t="n">
        <v>55</v>
      </c>
      <c r="E222" s="25" t="n">
        <v>0</v>
      </c>
      <c r="F222" s="52" t="n">
        <v>0</v>
      </c>
      <c r="G222" s="25" t="n">
        <v>0</v>
      </c>
      <c r="H222" s="31" t="n">
        <v>0</v>
      </c>
      <c r="I222" s="32" t="n">
        <v>0</v>
      </c>
      <c r="J222" s="33" t="s">
        <v>121</v>
      </c>
      <c r="K222" s="33" t="s">
        <v>121</v>
      </c>
      <c r="L222" s="33" t="s">
        <v>120</v>
      </c>
      <c r="M222" s="33" t="s">
        <v>121</v>
      </c>
      <c r="N222" s="33" t="s">
        <v>121</v>
      </c>
      <c r="O222" s="33" t="s">
        <v>121</v>
      </c>
      <c r="P222" s="33" t="s">
        <v>121</v>
      </c>
      <c r="Q222" s="34" t="s">
        <v>121</v>
      </c>
      <c r="R222" s="33" t="n">
        <v>28.73</v>
      </c>
      <c r="S222" s="36" t="s">
        <v>122</v>
      </c>
      <c r="T222" s="34" t="n">
        <v>120</v>
      </c>
      <c r="U222" s="34" t="s">
        <v>123</v>
      </c>
      <c r="V222" s="37" t="n">
        <v>12</v>
      </c>
      <c r="W222" s="37" t="n">
        <v>17</v>
      </c>
      <c r="X222" s="37" t="n">
        <v>18</v>
      </c>
      <c r="Y222" s="37" t="n">
        <v>65</v>
      </c>
      <c r="Z222" s="37" t="n">
        <v>0.78</v>
      </c>
      <c r="AA222" s="37" t="n">
        <v>5.3</v>
      </c>
      <c r="AB222" s="37" t="n">
        <v>98</v>
      </c>
      <c r="AC222" s="37" t="n">
        <v>107</v>
      </c>
      <c r="AD222" s="37" t="n">
        <v>177</v>
      </c>
      <c r="AE222" s="37" t="n">
        <v>104.6</v>
      </c>
      <c r="AF222" s="37" t="n">
        <v>51</v>
      </c>
      <c r="AG222" s="37" t="n">
        <v>0.78</v>
      </c>
      <c r="AH222" s="34" t="n">
        <v>2.055</v>
      </c>
      <c r="AI222" s="38" t="n">
        <v>6.585</v>
      </c>
      <c r="AJ222" s="39" t="n">
        <v>139.099678456591</v>
      </c>
      <c r="AK222" s="39" t="n">
        <v>844.032258064516</v>
      </c>
      <c r="AL222" s="31" t="n">
        <v>6.21</v>
      </c>
      <c r="AM222" s="35" t="n">
        <v>0.4257</v>
      </c>
      <c r="AN222" s="35" t="n">
        <v>0.099975</v>
      </c>
      <c r="AO222" s="35" t="n">
        <v>0.056745</v>
      </c>
      <c r="AP222" s="35" t="n">
        <v>38.0871197530862</v>
      </c>
      <c r="AQ222" s="35" t="n">
        <v>302.514036323961</v>
      </c>
      <c r="AR222" s="35" t="n">
        <v>97.7103994290047</v>
      </c>
      <c r="AS222" s="35" t="n">
        <v>24.369914246906</v>
      </c>
      <c r="AT222" s="35" t="n">
        <v>1106.72720660105</v>
      </c>
      <c r="AU222" s="35" t="n">
        <v>1309.05484963517</v>
      </c>
      <c r="AV222" s="35" t="n">
        <v>96.2399486090466</v>
      </c>
      <c r="AW222" s="35" t="n">
        <v>38.9273773644908</v>
      </c>
      <c r="AX222" s="35" t="n">
        <v>95.87320710113</v>
      </c>
      <c r="AY222" s="35" t="n">
        <v>17.4833029067691</v>
      </c>
      <c r="AZ222" s="35" t="n">
        <v>4.38659484685248</v>
      </c>
      <c r="BA222" s="35" t="n">
        <v>30.5410233027774</v>
      </c>
      <c r="BB222" s="35" t="n">
        <v>32.3881961090803</v>
      </c>
      <c r="BC222" s="35" t="n">
        <v>39.4440634052283</v>
      </c>
      <c r="BD222" s="35" t="n">
        <v>14.1261471213614</v>
      </c>
      <c r="BE222" s="35" t="n">
        <v>123.648517458315</v>
      </c>
      <c r="BF222" s="35" t="n">
        <v>699.862366818963</v>
      </c>
      <c r="BG222" s="35" t="n">
        <v>551.349442037207</v>
      </c>
      <c r="BH222" s="35" t="n">
        <v>514.729816748555</v>
      </c>
      <c r="BI222" s="35" t="n">
        <v>50.2109175104352</v>
      </c>
      <c r="BJ222" s="35" t="n">
        <v>418.094694459056</v>
      </c>
      <c r="BK222" s="35" t="n">
        <v>125.162866335555</v>
      </c>
      <c r="BL222" s="35" t="n">
        <v>97.2722210800261</v>
      </c>
      <c r="BM222" s="35" t="n">
        <v>43.9205452511335</v>
      </c>
      <c r="BN222" s="35" t="n">
        <v>13.8565597388199</v>
      </c>
      <c r="BO222" s="35" t="n">
        <v>7.00704327869131</v>
      </c>
      <c r="BP222" s="35" t="n">
        <v>146.02157356179</v>
      </c>
      <c r="BQ222" s="35" t="n">
        <v>66.6086604965604</v>
      </c>
      <c r="BR222" s="35" t="n">
        <v>169.718440297163</v>
      </c>
      <c r="BS222" s="35" t="n">
        <v>95.6531981454174</v>
      </c>
      <c r="BT222" s="35" t="n">
        <v>59.1887671041022</v>
      </c>
      <c r="BU222" s="35" t="n">
        <v>77.4599760585039</v>
      </c>
      <c r="BV222" s="35"/>
      <c r="BW222" s="35" t="n">
        <v>1.32279967673997</v>
      </c>
      <c r="BX222" s="35"/>
      <c r="BY222" s="35" t="n">
        <v>2.65262582643689</v>
      </c>
      <c r="BZ222" s="35"/>
      <c r="CA222" s="35"/>
      <c r="CB222" s="35" t="n">
        <v>1.02822517757147</v>
      </c>
      <c r="CC222" s="35" t="n">
        <v>2.84447622009096</v>
      </c>
      <c r="CD222" s="35" t="n">
        <v>2.48837496309796</v>
      </c>
      <c r="CE222" s="35"/>
      <c r="CF222" s="35" t="n">
        <v>1.46719234143751</v>
      </c>
      <c r="CG222" s="35" t="n">
        <v>2.30931459568749</v>
      </c>
      <c r="CH222" s="35" t="n">
        <v>112.053877889605</v>
      </c>
      <c r="CI222" s="35" t="n">
        <v>19.7005069181496</v>
      </c>
      <c r="CJ222" s="35" t="n">
        <v>11.3280842090264</v>
      </c>
      <c r="CK222" s="35" t="n">
        <v>41.4803998212099</v>
      </c>
      <c r="CL222" s="35" t="n">
        <v>11.3562407245665</v>
      </c>
      <c r="CM222" s="35" t="n">
        <v>58.4239971138569</v>
      </c>
      <c r="CN222" s="35" t="n">
        <v>84.6758071909296</v>
      </c>
      <c r="CO222" s="35" t="n">
        <v>39.9731981070057</v>
      </c>
      <c r="CP222" s="35" t="n">
        <v>43.1532280974146</v>
      </c>
      <c r="CQ222" s="35" t="n">
        <v>9.67181858902181</v>
      </c>
      <c r="CR222" s="35" t="n">
        <v>95.8390374697605</v>
      </c>
      <c r="CS222" s="35" t="n">
        <v>148.541409498306</v>
      </c>
      <c r="CT222" s="35" t="n">
        <v>56.9499207120528</v>
      </c>
      <c r="CU222" s="40" t="s">
        <v>121</v>
      </c>
      <c r="CV222" s="41" t="s">
        <v>121</v>
      </c>
      <c r="CW222" s="41" t="s">
        <v>121</v>
      </c>
      <c r="CX222" s="41" t="s">
        <v>121</v>
      </c>
      <c r="CY222" s="42" t="str">
        <f aca="false">IF(OR(CZ222="true",DA222="true",DB222="true"),"true","false")</f>
        <v>false</v>
      </c>
      <c r="CZ222" s="43" t="s">
        <v>121</v>
      </c>
      <c r="DA222" s="43" t="s">
        <v>121</v>
      </c>
      <c r="DB222" s="43" t="s">
        <v>121</v>
      </c>
      <c r="DC222" s="44" t="str">
        <f aca="false">IF(OR(DD222="true",DE222="true"),"true","false")</f>
        <v>false</v>
      </c>
      <c r="DD222" s="45" t="s">
        <v>121</v>
      </c>
      <c r="DE222" s="45" t="s">
        <v>121</v>
      </c>
      <c r="DF222" s="46" t="str">
        <f aca="false">IF(OR(DG222="true",DH222="true",DI222="true",DJ222="true"),"true","false")</f>
        <v>false</v>
      </c>
      <c r="DG222" s="47" t="s">
        <v>121</v>
      </c>
      <c r="DH222" s="47" t="s">
        <v>121</v>
      </c>
      <c r="DI222" s="47" t="s">
        <v>121</v>
      </c>
      <c r="DJ222" s="47" t="s">
        <v>121</v>
      </c>
      <c r="DK222" s="48" t="s">
        <v>121</v>
      </c>
      <c r="DL222" s="36"/>
      <c r="DM222" s="33"/>
      <c r="DN222" s="25" t="s">
        <v>151</v>
      </c>
    </row>
    <row r="223" customFormat="false" ht="13.8" hidden="false" customHeight="false" outlineLevel="0" collapsed="false">
      <c r="A223" s="26" t="s">
        <v>400</v>
      </c>
      <c r="B223" s="27" t="n">
        <v>6.80273972602739</v>
      </c>
      <c r="C223" s="28" t="s">
        <v>119</v>
      </c>
      <c r="D223" s="29" t="n">
        <v>66</v>
      </c>
      <c r="E223" s="25" t="n">
        <v>3</v>
      </c>
      <c r="F223" s="52" t="n">
        <v>0</v>
      </c>
      <c r="G223" s="25" t="n">
        <v>2</v>
      </c>
      <c r="H223" s="31" t="n">
        <v>15.4</v>
      </c>
      <c r="I223" s="32" t="n">
        <v>2</v>
      </c>
      <c r="J223" s="33" t="s">
        <v>121</v>
      </c>
      <c r="K223" s="33" t="s">
        <v>121</v>
      </c>
      <c r="L223" s="33" t="s">
        <v>121</v>
      </c>
      <c r="M223" s="33" t="s">
        <v>121</v>
      </c>
      <c r="N223" s="33" t="s">
        <v>120</v>
      </c>
      <c r="O223" s="33" t="s">
        <v>120</v>
      </c>
      <c r="P223" s="33" t="s">
        <v>121</v>
      </c>
      <c r="Q223" s="34" t="s">
        <v>120</v>
      </c>
      <c r="R223" s="35" t="n">
        <v>30.02</v>
      </c>
      <c r="S223" s="36" t="s">
        <v>136</v>
      </c>
      <c r="T223" s="34" t="n">
        <v>150</v>
      </c>
      <c r="U223" s="34" t="s">
        <v>123</v>
      </c>
      <c r="V223" s="37" t="n">
        <v>13</v>
      </c>
      <c r="W223" s="37" t="n">
        <v>45</v>
      </c>
      <c r="X223" s="37" t="n">
        <v>29</v>
      </c>
      <c r="Y223" s="37" t="n">
        <v>42</v>
      </c>
      <c r="Z223" s="37" t="n">
        <v>0.86</v>
      </c>
      <c r="AA223" s="37" t="n">
        <v>7.7</v>
      </c>
      <c r="AB223" s="37" t="n">
        <v>103</v>
      </c>
      <c r="AC223" s="37" t="n">
        <v>95</v>
      </c>
      <c r="AD223" s="37" t="n">
        <v>162</v>
      </c>
      <c r="AE223" s="37" t="n">
        <v>54</v>
      </c>
      <c r="AF223" s="37" t="n">
        <v>89</v>
      </c>
      <c r="AG223" s="37" t="n">
        <v>0.294</v>
      </c>
      <c r="AH223" s="34" t="n">
        <v>2.06</v>
      </c>
      <c r="AI223" s="38" t="n">
        <v>9.44</v>
      </c>
      <c r="AJ223" s="39" t="n">
        <v>182.508038585209</v>
      </c>
      <c r="AK223" s="39" t="n">
        <v>476.290322580645</v>
      </c>
      <c r="AL223" s="31" t="n">
        <v>6.31</v>
      </c>
      <c r="AM223" s="35" t="n">
        <v>0.217875</v>
      </c>
      <c r="AN223" s="35" t="n">
        <v>0.1188</v>
      </c>
      <c r="AO223" s="35"/>
      <c r="AP223" s="35" t="n">
        <v>30.0731627843148</v>
      </c>
      <c r="AQ223" s="35" t="n">
        <v>607.181824381152</v>
      </c>
      <c r="AR223" s="35" t="n">
        <v>129.115027655252</v>
      </c>
      <c r="AS223" s="35" t="n">
        <v>16.2439229299473</v>
      </c>
      <c r="AT223" s="35" t="n">
        <v>1710.96538085605</v>
      </c>
      <c r="AU223" s="35" t="n">
        <v>2066.99929534244</v>
      </c>
      <c r="AV223" s="35" t="n">
        <v>62.15193326211</v>
      </c>
      <c r="AW223" s="35" t="n">
        <v>37.9470768178521</v>
      </c>
      <c r="AX223" s="35" t="n">
        <v>402.893642170346</v>
      </c>
      <c r="AY223" s="35" t="n">
        <v>16.9721461931647</v>
      </c>
      <c r="AZ223" s="35" t="n">
        <v>4.69064258851077</v>
      </c>
      <c r="BA223" s="35" t="n">
        <v>32.0553721800167</v>
      </c>
      <c r="BB223" s="35" t="n">
        <v>75.8217188518781</v>
      </c>
      <c r="BC223" s="35" t="n">
        <v>58.9808280412607</v>
      </c>
      <c r="BD223" s="35" t="n">
        <v>18.6758502316606</v>
      </c>
      <c r="BE223" s="35" t="n">
        <v>154.268318932165</v>
      </c>
      <c r="BF223" s="35" t="n">
        <v>1043.67995980687</v>
      </c>
      <c r="BG223" s="35" t="n">
        <v>751.740169311221</v>
      </c>
      <c r="BH223" s="35" t="n">
        <v>871.771163312915</v>
      </c>
      <c r="BI223" s="35" t="n">
        <v>36.2655948826711</v>
      </c>
      <c r="BJ223" s="35" t="n">
        <v>511.678181307834</v>
      </c>
      <c r="BK223" s="35" t="n">
        <v>109.270523722768</v>
      </c>
      <c r="BL223" s="35" t="n">
        <v>105.076942216567</v>
      </c>
      <c r="BM223" s="35" t="n">
        <v>46.2336715581254</v>
      </c>
      <c r="BN223" s="35" t="n">
        <v>4.341123606892</v>
      </c>
      <c r="BO223" s="35" t="n">
        <v>7.87404961390195</v>
      </c>
      <c r="BP223" s="35" t="n">
        <v>222.359575851766</v>
      </c>
      <c r="BQ223" s="35" t="n">
        <v>92.9459397454664</v>
      </c>
      <c r="BR223" s="35" t="n">
        <v>196.155988375697</v>
      </c>
      <c r="BS223" s="35" t="n">
        <v>68.9148435780002</v>
      </c>
      <c r="BT223" s="35" t="n">
        <v>41.7085678056532</v>
      </c>
      <c r="BU223" s="35" t="n">
        <v>50.6102116803892</v>
      </c>
      <c r="BV223" s="35"/>
      <c r="BW223" s="35"/>
      <c r="BX223" s="35"/>
      <c r="BY223" s="35" t="n">
        <v>3.2379378169008</v>
      </c>
      <c r="BZ223" s="35"/>
      <c r="CA223" s="35"/>
      <c r="CB223" s="35" t="n">
        <v>1.34097497719141</v>
      </c>
      <c r="CC223" s="35" t="n">
        <v>2.78725768163273</v>
      </c>
      <c r="CD223" s="35" t="n">
        <v>2.20093595225484</v>
      </c>
      <c r="CE223" s="35"/>
      <c r="CF223" s="35" t="n">
        <v>1.38035479483619</v>
      </c>
      <c r="CG223" s="35" t="n">
        <v>2.01312451425664</v>
      </c>
      <c r="CH223" s="35" t="n">
        <v>116.227667252017</v>
      </c>
      <c r="CI223" s="35" t="n">
        <v>18.6901848899468</v>
      </c>
      <c r="CJ223" s="35" t="n">
        <v>10.2548240872634</v>
      </c>
      <c r="CK223" s="35" t="n">
        <v>33.8118900005887</v>
      </c>
      <c r="CL223" s="35"/>
      <c r="CM223" s="35" t="n">
        <v>49.9439171394334</v>
      </c>
      <c r="CN223" s="35" t="n">
        <v>94.8452780977577</v>
      </c>
      <c r="CO223" s="35" t="n">
        <v>25.0999328393645</v>
      </c>
      <c r="CP223" s="35" t="n">
        <v>35.352217027193</v>
      </c>
      <c r="CQ223" s="35" t="n">
        <v>6.6375399731734</v>
      </c>
      <c r="CR223" s="35" t="n">
        <v>69.8025419232884</v>
      </c>
      <c r="CS223" s="35" t="n">
        <v>137.146302032675</v>
      </c>
      <c r="CT223" s="35" t="n">
        <v>72.0881884788947</v>
      </c>
      <c r="CU223" s="40" t="s">
        <v>120</v>
      </c>
      <c r="CV223" s="41" t="s">
        <v>121</v>
      </c>
      <c r="CW223" s="41" t="s">
        <v>120</v>
      </c>
      <c r="CX223" s="41" t="s">
        <v>120</v>
      </c>
      <c r="CY223" s="42" t="str">
        <f aca="false">IF(OR(CZ223="true",DA223="true",DB223="true"),"true","false")</f>
        <v>true</v>
      </c>
      <c r="CZ223" s="43" t="s">
        <v>120</v>
      </c>
      <c r="DA223" s="43" t="s">
        <v>121</v>
      </c>
      <c r="DB223" s="43" t="s">
        <v>121</v>
      </c>
      <c r="DC223" s="44" t="str">
        <f aca="false">IF(OR(DD223="true",DE223="true"),"true","false")</f>
        <v>false</v>
      </c>
      <c r="DD223" s="45" t="s">
        <v>121</v>
      </c>
      <c r="DE223" s="45" t="s">
        <v>121</v>
      </c>
      <c r="DF223" s="46" t="str">
        <f aca="false">IF(OR(DG223="true",DH223="true",DI223="true",DJ223="true"),"true","false")</f>
        <v>true</v>
      </c>
      <c r="DG223" s="47" t="s">
        <v>120</v>
      </c>
      <c r="DH223" s="47" t="s">
        <v>121</v>
      </c>
      <c r="DI223" s="47" t="s">
        <v>121</v>
      </c>
      <c r="DJ223" s="47" t="s">
        <v>121</v>
      </c>
      <c r="DK223" s="48" t="s">
        <v>120</v>
      </c>
      <c r="DL223" s="36" t="s">
        <v>401</v>
      </c>
      <c r="DM223" s="33" t="n">
        <v>10</v>
      </c>
      <c r="DN223" s="25" t="n">
        <v>1</v>
      </c>
    </row>
    <row r="224" customFormat="false" ht="13.8" hidden="false" customHeight="false" outlineLevel="0" collapsed="false">
      <c r="A224" s="28" t="s">
        <v>402</v>
      </c>
      <c r="B224" s="27" t="n">
        <v>6.08767123287671</v>
      </c>
      <c r="C224" s="28" t="s">
        <v>126</v>
      </c>
      <c r="D224" s="29" t="n">
        <v>67</v>
      </c>
      <c r="E224" s="25" t="n">
        <v>0</v>
      </c>
      <c r="F224" s="52" t="n">
        <v>0</v>
      </c>
      <c r="G224" s="25" t="n">
        <v>0</v>
      </c>
      <c r="H224" s="31" t="n">
        <v>0</v>
      </c>
      <c r="I224" s="32" t="n">
        <v>0</v>
      </c>
      <c r="J224" s="33" t="s">
        <v>120</v>
      </c>
      <c r="K224" s="33" t="s">
        <v>121</v>
      </c>
      <c r="L224" s="33" t="s">
        <v>121</v>
      </c>
      <c r="M224" s="33" t="s">
        <v>121</v>
      </c>
      <c r="N224" s="33" t="s">
        <v>120</v>
      </c>
      <c r="O224" s="33" t="s">
        <v>120</v>
      </c>
      <c r="P224" s="33" t="s">
        <v>121</v>
      </c>
      <c r="Q224" s="34" t="s">
        <v>121</v>
      </c>
      <c r="R224" s="33" t="n">
        <v>23.23</v>
      </c>
      <c r="S224" s="36" t="s">
        <v>130</v>
      </c>
      <c r="T224" s="34" t="n">
        <v>120</v>
      </c>
      <c r="U224" s="34" t="s">
        <v>250</v>
      </c>
      <c r="V224" s="37" t="n">
        <v>25</v>
      </c>
      <c r="W224" s="37" t="n">
        <v>31</v>
      </c>
      <c r="X224" s="37" t="n">
        <v>30</v>
      </c>
      <c r="Y224" s="37" t="n">
        <v>61</v>
      </c>
      <c r="Z224" s="37" t="n">
        <v>0.63</v>
      </c>
      <c r="AA224" s="37" t="n">
        <v>5.2</v>
      </c>
      <c r="AB224" s="37" t="n">
        <v>96</v>
      </c>
      <c r="AC224" s="37" t="n">
        <v>64</v>
      </c>
      <c r="AD224" s="37" t="n">
        <v>179</v>
      </c>
      <c r="AE224" s="37" t="n">
        <v>83.2</v>
      </c>
      <c r="AF224" s="37" t="n">
        <v>83</v>
      </c>
      <c r="AG224" s="37" t="n">
        <v>0.117</v>
      </c>
      <c r="AH224" s="34" t="n">
        <v>1.65</v>
      </c>
      <c r="AI224" s="38" t="n">
        <v>12.57</v>
      </c>
      <c r="AJ224" s="39" t="n">
        <v>223.615384615384</v>
      </c>
      <c r="AK224" s="39" t="n">
        <v>498.285714285714</v>
      </c>
      <c r="AL224" s="31" t="n">
        <v>3</v>
      </c>
      <c r="AM224" s="35" t="n">
        <v>0.211575</v>
      </c>
      <c r="AN224" s="35" t="n">
        <v>0.04869</v>
      </c>
      <c r="AO224" s="35" t="n">
        <v>0.061725</v>
      </c>
      <c r="AP224" s="35" t="n">
        <v>30.6648441856789</v>
      </c>
      <c r="AQ224" s="35" t="n">
        <v>437.791239515378</v>
      </c>
      <c r="AR224" s="35" t="n">
        <v>74.533293647761</v>
      </c>
      <c r="AS224" s="35" t="n">
        <v>30.115175664885</v>
      </c>
      <c r="AT224" s="35" t="n">
        <v>1074.18225626804</v>
      </c>
      <c r="AU224" s="35" t="n">
        <v>1613.72263769236</v>
      </c>
      <c r="AV224" s="35" t="n">
        <v>93.1590040338964</v>
      </c>
      <c r="AW224" s="35" t="n">
        <v>46.06956706143</v>
      </c>
      <c r="AX224" s="35" t="n">
        <v>422.10692610188</v>
      </c>
      <c r="AY224" s="35" t="n">
        <v>44.0389445005355</v>
      </c>
      <c r="AZ224" s="35" t="n">
        <v>5.46634036051532</v>
      </c>
      <c r="BA224" s="35" t="n">
        <v>36.8480367585323</v>
      </c>
      <c r="BB224" s="35" t="n">
        <v>24.283933436382</v>
      </c>
      <c r="BC224" s="35" t="n">
        <v>37.4471198308468</v>
      </c>
      <c r="BD224" s="35" t="n">
        <v>13.155965368141</v>
      </c>
      <c r="BE224" s="35" t="n">
        <v>122.034321402357</v>
      </c>
      <c r="BF224" s="35" t="n">
        <v>943.993202076646</v>
      </c>
      <c r="BG224" s="35" t="n">
        <v>561.521560172944</v>
      </c>
      <c r="BH224" s="35" t="n">
        <v>678.500918733916</v>
      </c>
      <c r="BI224" s="35" t="n">
        <v>69.1485990741532</v>
      </c>
      <c r="BJ224" s="35" t="n">
        <v>700.879578632537</v>
      </c>
      <c r="BK224" s="35" t="n">
        <v>146.030926687841</v>
      </c>
      <c r="BL224" s="35" t="n">
        <v>129.988813306977</v>
      </c>
      <c r="BM224" s="35" t="n">
        <v>80.0153003580793</v>
      </c>
      <c r="BN224" s="35" t="n">
        <v>14.4290168968093</v>
      </c>
      <c r="BO224" s="35" t="n">
        <v>11.9794327789013</v>
      </c>
      <c r="BP224" s="35" t="n">
        <v>85.258662807334</v>
      </c>
      <c r="BQ224" s="35" t="n">
        <v>44.2620806668415</v>
      </c>
      <c r="BR224" s="35" t="n">
        <v>147.425337176579</v>
      </c>
      <c r="BS224" s="35" t="n">
        <v>84.2559745110558</v>
      </c>
      <c r="BT224" s="35" t="n">
        <v>32.0493372181737</v>
      </c>
      <c r="BU224" s="35" t="n">
        <v>61.5952190151697</v>
      </c>
      <c r="BV224" s="35"/>
      <c r="BW224" s="35" t="n">
        <v>1.66510116857539</v>
      </c>
      <c r="BX224" s="35"/>
      <c r="BY224" s="35" t="n">
        <v>2.57689540788922</v>
      </c>
      <c r="BZ224" s="35"/>
      <c r="CA224" s="35"/>
      <c r="CB224" s="35" t="n">
        <v>1.09291578399307</v>
      </c>
      <c r="CC224" s="35" t="n">
        <v>3.04878006035065</v>
      </c>
      <c r="CD224" s="35" t="n">
        <v>2.43452222101962</v>
      </c>
      <c r="CE224" s="35" t="n">
        <v>1.15518301702115</v>
      </c>
      <c r="CF224" s="35" t="n">
        <v>1.53753748577733</v>
      </c>
      <c r="CG224" s="35" t="n">
        <v>2.86130520199044</v>
      </c>
      <c r="CH224" s="35" t="n">
        <v>139.547887181682</v>
      </c>
      <c r="CI224" s="35" t="n">
        <v>29.5718500133769</v>
      </c>
      <c r="CJ224" s="35" t="n">
        <v>18.060803954345</v>
      </c>
      <c r="CK224" s="35" t="n">
        <v>53.7202027530438</v>
      </c>
      <c r="CL224" s="35"/>
      <c r="CM224" s="35" t="n">
        <v>81.7773423559216</v>
      </c>
      <c r="CN224" s="35" t="n">
        <v>121.494591923632</v>
      </c>
      <c r="CO224" s="35" t="n">
        <v>59.0699407056586</v>
      </c>
      <c r="CP224" s="35" t="n">
        <v>64.7012438136742</v>
      </c>
      <c r="CQ224" s="35" t="n">
        <v>14.0907352631941</v>
      </c>
      <c r="CR224" s="35" t="n">
        <v>121.693343798032</v>
      </c>
      <c r="CS224" s="35"/>
      <c r="CT224" s="35" t="n">
        <v>82.7711017279243</v>
      </c>
      <c r="CU224" s="40" t="s">
        <v>121</v>
      </c>
      <c r="CV224" s="41" t="s">
        <v>121</v>
      </c>
      <c r="CW224" s="41" t="s">
        <v>121</v>
      </c>
      <c r="CX224" s="41" t="s">
        <v>121</v>
      </c>
      <c r="CY224" s="42" t="str">
        <f aca="false">IF(OR(CZ224="true",DA224="true",DB224="true"),"true","false")</f>
        <v>true</v>
      </c>
      <c r="CZ224" s="43" t="s">
        <v>120</v>
      </c>
      <c r="DA224" s="43" t="s">
        <v>121</v>
      </c>
      <c r="DB224" s="43" t="s">
        <v>121</v>
      </c>
      <c r="DC224" s="44" t="str">
        <f aca="false">IF(OR(DD224="true",DE224="true"),"true","false")</f>
        <v>false</v>
      </c>
      <c r="DD224" s="45" t="s">
        <v>121</v>
      </c>
      <c r="DE224" s="45" t="s">
        <v>121</v>
      </c>
      <c r="DF224" s="46" t="str">
        <f aca="false">IF(OR(DG224="true",DH224="true",DI224="true",DJ224="true"),"true","false")</f>
        <v>true</v>
      </c>
      <c r="DG224" s="47" t="s">
        <v>120</v>
      </c>
      <c r="DH224" s="47" t="s">
        <v>121</v>
      </c>
      <c r="DI224" s="47" t="s">
        <v>121</v>
      </c>
      <c r="DJ224" s="47" t="s">
        <v>121</v>
      </c>
      <c r="DK224" s="48" t="s">
        <v>120</v>
      </c>
      <c r="DL224" s="36" t="s">
        <v>329</v>
      </c>
      <c r="DM224" s="33" t="n">
        <v>10</v>
      </c>
      <c r="DN224" s="25" t="s">
        <v>151</v>
      </c>
    </row>
    <row r="225" customFormat="false" ht="13.8" hidden="false" customHeight="false" outlineLevel="0" collapsed="false">
      <c r="A225" s="51" t="s">
        <v>403</v>
      </c>
      <c r="B225" s="27" t="n">
        <v>5.73424657534246</v>
      </c>
      <c r="C225" s="28" t="s">
        <v>119</v>
      </c>
      <c r="D225" s="29" t="n">
        <v>74</v>
      </c>
      <c r="E225" s="25" t="n">
        <v>0</v>
      </c>
      <c r="F225" s="52" t="n">
        <v>1</v>
      </c>
      <c r="G225" s="25" t="n">
        <v>8</v>
      </c>
      <c r="H225" s="31" t="n">
        <v>26.34</v>
      </c>
      <c r="I225" s="32" t="n">
        <v>4</v>
      </c>
      <c r="J225" s="33" t="s">
        <v>121</v>
      </c>
      <c r="K225" s="33" t="s">
        <v>120</v>
      </c>
      <c r="L225" s="33" t="s">
        <v>121</v>
      </c>
      <c r="M225" s="33" t="s">
        <v>121</v>
      </c>
      <c r="N225" s="33" t="s">
        <v>120</v>
      </c>
      <c r="O225" s="33" t="s">
        <v>120</v>
      </c>
      <c r="P225" s="33" t="s">
        <v>121</v>
      </c>
      <c r="Q225" s="34" t="s">
        <v>121</v>
      </c>
      <c r="R225" s="35" t="n">
        <v>26.09</v>
      </c>
      <c r="S225" s="36" t="s">
        <v>122</v>
      </c>
      <c r="T225" s="34" t="n">
        <v>110</v>
      </c>
      <c r="U225" s="34" t="s">
        <v>123</v>
      </c>
      <c r="V225" s="37" t="n">
        <v>25</v>
      </c>
      <c r="W225" s="37" t="n">
        <v>136</v>
      </c>
      <c r="X225" s="37" t="n">
        <v>36</v>
      </c>
      <c r="Y225" s="37" t="n">
        <v>84</v>
      </c>
      <c r="Z225" s="37" t="n">
        <v>0.83</v>
      </c>
      <c r="AA225" s="37" t="n">
        <v>6.6</v>
      </c>
      <c r="AB225" s="37" t="n">
        <v>93</v>
      </c>
      <c r="AC225" s="37" t="n">
        <v>125</v>
      </c>
      <c r="AD225" s="37" t="n">
        <v>160</v>
      </c>
      <c r="AE225" s="37" t="n">
        <v>82</v>
      </c>
      <c r="AF225" s="37" t="n">
        <v>53</v>
      </c>
      <c r="AG225" s="37" t="n">
        <v>0.052</v>
      </c>
      <c r="AH225" s="34" t="n">
        <v>3.325</v>
      </c>
      <c r="AI225" s="38" t="n">
        <v>4.345</v>
      </c>
      <c r="AJ225" s="39" t="n">
        <v>395.923076923077</v>
      </c>
      <c r="AK225" s="39" t="n">
        <v>973.285714285714</v>
      </c>
      <c r="AL225" s="31" t="n">
        <v>24.7</v>
      </c>
      <c r="AM225" s="35" t="n">
        <v>0.314475</v>
      </c>
      <c r="AN225" s="35" t="n">
        <v>0.0396</v>
      </c>
      <c r="AO225" s="35"/>
      <c r="AP225" s="35" t="n">
        <v>32.9615483235181</v>
      </c>
      <c r="AQ225" s="35" t="n">
        <v>306.827222512673</v>
      </c>
      <c r="AR225" s="35" t="n">
        <v>115.355809268501</v>
      </c>
      <c r="AS225" s="35" t="n">
        <v>20.1336154560745</v>
      </c>
      <c r="AT225" s="35" t="n">
        <v>1201.61730275271</v>
      </c>
      <c r="AU225" s="35" t="n">
        <v>1619.21214738708</v>
      </c>
      <c r="AV225" s="35" t="n">
        <v>80.9052472009126</v>
      </c>
      <c r="AW225" s="35" t="n">
        <v>45.1242772485998</v>
      </c>
      <c r="AX225" s="35" t="n">
        <v>39.4096788125386</v>
      </c>
      <c r="AY225" s="35" t="n">
        <v>31.2635277338047</v>
      </c>
      <c r="AZ225" s="35" t="n">
        <v>4.87776266509081</v>
      </c>
      <c r="BA225" s="35" t="n">
        <v>48.2805387218665</v>
      </c>
      <c r="BB225" s="35" t="n">
        <v>66.0533365338619</v>
      </c>
      <c r="BC225" s="35" t="n">
        <v>43.3048209823659</v>
      </c>
      <c r="BD225" s="35" t="n">
        <v>18.6592090352074</v>
      </c>
      <c r="BE225" s="35" t="n">
        <v>144.516577810602</v>
      </c>
      <c r="BF225" s="35" t="n">
        <v>1013.16360539966</v>
      </c>
      <c r="BG225" s="35" t="n">
        <v>609.330515410907</v>
      </c>
      <c r="BH225" s="35" t="n">
        <v>548.297806596486</v>
      </c>
      <c r="BI225" s="35" t="n">
        <v>62.8083032254919</v>
      </c>
      <c r="BJ225" s="35" t="n">
        <v>462.852014256297</v>
      </c>
      <c r="BK225" s="35" t="n">
        <v>115.727307946602</v>
      </c>
      <c r="BL225" s="35" t="n">
        <v>121.035849615166</v>
      </c>
      <c r="BM225" s="35" t="n">
        <v>80.3481242871428</v>
      </c>
      <c r="BN225" s="35" t="n">
        <v>7.36150076314403</v>
      </c>
      <c r="BO225" s="35" t="n">
        <v>5.9004037145549</v>
      </c>
      <c r="BP225" s="35" t="n">
        <v>278.777503989016</v>
      </c>
      <c r="BQ225" s="35" t="n">
        <v>138.334296623657</v>
      </c>
      <c r="BR225" s="35" t="n">
        <v>211.396850479125</v>
      </c>
      <c r="BS225" s="35" t="n">
        <v>104.343163379828</v>
      </c>
      <c r="BT225" s="35" t="n">
        <v>65.204896881771</v>
      </c>
      <c r="BU225" s="35" t="n">
        <v>75.5660092766452</v>
      </c>
      <c r="BV225" s="35"/>
      <c r="BW225" s="35" t="n">
        <v>2.16593166990392</v>
      </c>
      <c r="BX225" s="35"/>
      <c r="BY225" s="35" t="n">
        <v>3.13191523093408</v>
      </c>
      <c r="BZ225" s="35"/>
      <c r="CA225" s="35"/>
      <c r="CB225" s="35" t="n">
        <v>1.00722260816092</v>
      </c>
      <c r="CC225" s="35" t="n">
        <v>3.34194092503959</v>
      </c>
      <c r="CD225" s="35" t="n">
        <v>2.57352961150933</v>
      </c>
      <c r="CE225" s="35" t="n">
        <v>1.05757492200416</v>
      </c>
      <c r="CF225" s="35" t="n">
        <v>1.92527722874135</v>
      </c>
      <c r="CG225" s="35" t="n">
        <v>2.24940342012534</v>
      </c>
      <c r="CH225" s="35" t="n">
        <v>128.31840627805</v>
      </c>
      <c r="CI225" s="35" t="n">
        <v>16.8186047393416</v>
      </c>
      <c r="CJ225" s="35" t="n">
        <v>10.9736433663454</v>
      </c>
      <c r="CK225" s="35" t="n">
        <v>48.0392116764281</v>
      </c>
      <c r="CL225" s="35" t="n">
        <v>8.66315282643901</v>
      </c>
      <c r="CM225" s="35" t="n">
        <v>56.7346061814522</v>
      </c>
      <c r="CN225" s="35" t="n">
        <v>102.497225262179</v>
      </c>
      <c r="CO225" s="35" t="n">
        <v>37.9691167068002</v>
      </c>
      <c r="CP225" s="35" t="n">
        <v>53.2233230670425</v>
      </c>
      <c r="CQ225" s="35" t="n">
        <v>9.5244109488414</v>
      </c>
      <c r="CR225" s="35" t="n">
        <v>91.317432327148</v>
      </c>
      <c r="CS225" s="35"/>
      <c r="CT225" s="35" t="n">
        <v>76.8085454959078</v>
      </c>
      <c r="CU225" s="40" t="s">
        <v>120</v>
      </c>
      <c r="CV225" s="41" t="s">
        <v>121</v>
      </c>
      <c r="CW225" s="41" t="s">
        <v>121</v>
      </c>
      <c r="CX225" s="41" t="s">
        <v>120</v>
      </c>
      <c r="CY225" s="42" t="str">
        <f aca="false">IF(OR(CZ225="true",DA225="true",DB225="true"),"true","false")</f>
        <v>true</v>
      </c>
      <c r="CZ225" s="43" t="s">
        <v>120</v>
      </c>
      <c r="DA225" s="43" t="s">
        <v>121</v>
      </c>
      <c r="DB225" s="43" t="s">
        <v>121</v>
      </c>
      <c r="DC225" s="44" t="str">
        <f aca="false">IF(OR(DD225="true",DE225="true"),"true","false")</f>
        <v>false</v>
      </c>
      <c r="DD225" s="45" t="s">
        <v>121</v>
      </c>
      <c r="DE225" s="45" t="s">
        <v>121</v>
      </c>
      <c r="DF225" s="46" t="str">
        <f aca="false">IF(OR(DG225="true",DH225="true",DI225="true",DJ225="true"),"true","false")</f>
        <v>false</v>
      </c>
      <c r="DG225" s="47" t="s">
        <v>121</v>
      </c>
      <c r="DH225" s="47" t="s">
        <v>121</v>
      </c>
      <c r="DI225" s="47" t="s">
        <v>121</v>
      </c>
      <c r="DJ225" s="47" t="s">
        <v>121</v>
      </c>
      <c r="DK225" s="48" t="s">
        <v>120</v>
      </c>
      <c r="DL225" s="36"/>
      <c r="DM225" s="33"/>
      <c r="DN225" s="25" t="n">
        <v>1</v>
      </c>
    </row>
    <row r="226" customFormat="false" ht="13.8" hidden="false" customHeight="false" outlineLevel="0" collapsed="false">
      <c r="A226" s="28" t="s">
        <v>404</v>
      </c>
      <c r="B226" s="27" t="n">
        <v>5.91780821917808</v>
      </c>
      <c r="C226" s="28" t="s">
        <v>119</v>
      </c>
      <c r="D226" s="29" t="n">
        <v>54</v>
      </c>
      <c r="E226" s="25" t="n">
        <v>0</v>
      </c>
      <c r="F226" s="52" t="n">
        <v>0</v>
      </c>
      <c r="G226" s="25" t="n">
        <v>4</v>
      </c>
      <c r="H226" s="31" t="n">
        <v>11.4</v>
      </c>
      <c r="I226" s="32" t="n">
        <v>1</v>
      </c>
      <c r="J226" s="33" t="s">
        <v>121</v>
      </c>
      <c r="K226" s="33" t="s">
        <v>121</v>
      </c>
      <c r="L226" s="33" t="s">
        <v>120</v>
      </c>
      <c r="M226" s="33" t="s">
        <v>121</v>
      </c>
      <c r="N226" s="33" t="s">
        <v>120</v>
      </c>
      <c r="O226" s="33" t="s">
        <v>120</v>
      </c>
      <c r="P226" s="33" t="s">
        <v>121</v>
      </c>
      <c r="Q226" s="34" t="s">
        <v>121</v>
      </c>
      <c r="R226" s="35" t="n">
        <v>26.04</v>
      </c>
      <c r="S226" s="36" t="s">
        <v>122</v>
      </c>
      <c r="T226" s="34" t="n">
        <v>140</v>
      </c>
      <c r="U226" s="34" t="s">
        <v>155</v>
      </c>
      <c r="V226" s="37" t="n">
        <v>25</v>
      </c>
      <c r="W226" s="37" t="n">
        <v>57</v>
      </c>
      <c r="X226" s="37" t="n">
        <v>25</v>
      </c>
      <c r="Y226" s="37" t="n">
        <v>17</v>
      </c>
      <c r="Z226" s="37" t="n">
        <v>0.81</v>
      </c>
      <c r="AA226" s="37" t="n">
        <v>5</v>
      </c>
      <c r="AB226" s="37" t="n">
        <v>96</v>
      </c>
      <c r="AC226" s="37" t="n">
        <v>128</v>
      </c>
      <c r="AD226" s="37" t="n">
        <v>276</v>
      </c>
      <c r="AE226" s="37" t="n">
        <v>197.4</v>
      </c>
      <c r="AF226" s="37" t="n">
        <v>53</v>
      </c>
      <c r="AG226" s="37" t="n">
        <v>0.317</v>
      </c>
      <c r="AH226" s="34" t="n">
        <v>1.48</v>
      </c>
      <c r="AI226" s="38" t="n">
        <v>3.155</v>
      </c>
      <c r="AJ226" s="39" t="n">
        <v>208.615384615384</v>
      </c>
      <c r="AK226" s="39" t="n">
        <v>517.571428571428</v>
      </c>
      <c r="AL226" s="31" t="n">
        <v>6.35</v>
      </c>
      <c r="AM226" s="35" t="n">
        <v>0.483975</v>
      </c>
      <c r="AN226" s="35" t="n">
        <v>0.0668925</v>
      </c>
      <c r="AO226" s="35" t="n">
        <v>0.0662925</v>
      </c>
      <c r="AP226" s="35" t="n">
        <v>46.9798461404516</v>
      </c>
      <c r="AQ226" s="35" t="n">
        <v>550.718296092561</v>
      </c>
      <c r="AR226" s="35" t="n">
        <v>89.5178877178098</v>
      </c>
      <c r="AS226" s="35" t="n">
        <v>47.2249212771113</v>
      </c>
      <c r="AT226" s="35" t="n">
        <v>1450.21367035665</v>
      </c>
      <c r="AU226" s="35" t="n">
        <v>1800.36596731298</v>
      </c>
      <c r="AV226" s="35" t="n">
        <v>117.141356692736</v>
      </c>
      <c r="AW226" s="35" t="n">
        <v>53.4218211612203</v>
      </c>
      <c r="AX226" s="35" t="n">
        <v>232.326733798559</v>
      </c>
      <c r="AY226" s="35" t="n">
        <v>45.4393738528765</v>
      </c>
      <c r="AZ226" s="35" t="n">
        <v>4.8571705035533</v>
      </c>
      <c r="BA226" s="35" t="n">
        <v>35.0674287380421</v>
      </c>
      <c r="BB226" s="35" t="n">
        <v>27.8784318702687</v>
      </c>
      <c r="BC226" s="35" t="n">
        <v>47.0657313807844</v>
      </c>
      <c r="BD226" s="35" t="n">
        <v>17.1282189615149</v>
      </c>
      <c r="BE226" s="35" t="n">
        <v>129.173394680771</v>
      </c>
      <c r="BF226" s="35" t="n">
        <v>1075.21352602765</v>
      </c>
      <c r="BG226" s="35" t="n">
        <v>500.488851358523</v>
      </c>
      <c r="BH226" s="35" t="n">
        <v>586.951855512286</v>
      </c>
      <c r="BI226" s="35" t="n">
        <v>82.0122439324608</v>
      </c>
      <c r="BJ226" s="35" t="n">
        <v>506.592122239965</v>
      </c>
      <c r="BK226" s="35" t="n">
        <v>139.990172375337</v>
      </c>
      <c r="BL226" s="35" t="n">
        <v>128.940417930426</v>
      </c>
      <c r="BM226" s="35" t="n">
        <v>83.4101044345278</v>
      </c>
      <c r="BN226" s="35" t="n">
        <v>14.6986042793508</v>
      </c>
      <c r="BO226" s="35" t="n">
        <v>9.29687191064878</v>
      </c>
      <c r="BP226" s="35" t="n">
        <v>130.780711458362</v>
      </c>
      <c r="BQ226" s="35" t="n">
        <v>65.6728180867008</v>
      </c>
      <c r="BR226" s="35" t="n">
        <v>186.262797185753</v>
      </c>
      <c r="BS226" s="35" t="n">
        <v>109.824526066149</v>
      </c>
      <c r="BT226" s="35" t="n">
        <v>59.3893047633578</v>
      </c>
      <c r="BU226" s="35" t="n">
        <v>89.9155928944925</v>
      </c>
      <c r="BV226" s="35"/>
      <c r="BW226" s="35" t="n">
        <v>1.23326949303473</v>
      </c>
      <c r="BX226" s="35"/>
      <c r="BY226" s="35" t="n">
        <v>2.93804535945207</v>
      </c>
      <c r="BZ226" s="35"/>
      <c r="CA226" s="35"/>
      <c r="CB226" s="35" t="n">
        <v>1.062623616574</v>
      </c>
      <c r="CC226" s="35" t="n">
        <v>3.32140956712222</v>
      </c>
      <c r="CD226" s="35" t="n">
        <v>2.46582412735266</v>
      </c>
      <c r="CE226" s="35" t="n">
        <v>1.27870774416333</v>
      </c>
      <c r="CF226" s="35" t="n">
        <v>1.71592469391182</v>
      </c>
      <c r="CG226" s="35" t="n">
        <v>2.57925146535515</v>
      </c>
      <c r="CH226" s="35" t="n">
        <v>144.135742949094</v>
      </c>
      <c r="CI226" s="35" t="n">
        <v>23.0792887829589</v>
      </c>
      <c r="CJ226" s="35" t="n">
        <v>14.802929479796</v>
      </c>
      <c r="CK226" s="35" t="n">
        <v>53.1239471298422</v>
      </c>
      <c r="CL226" s="35" t="n">
        <v>11.7438068796475</v>
      </c>
      <c r="CM226" s="35" t="n">
        <v>76.2454151851062</v>
      </c>
      <c r="CN226" s="35" t="n">
        <v>136.897862189674</v>
      </c>
      <c r="CO226" s="35" t="n">
        <v>57.5296136790544</v>
      </c>
      <c r="CP226" s="35" t="n">
        <v>84.9408096901303</v>
      </c>
      <c r="CQ226" s="35" t="n">
        <v>14.5544896367953</v>
      </c>
      <c r="CR226" s="35" t="n">
        <v>123.399297386637</v>
      </c>
      <c r="CS226" s="35" t="n">
        <v>97.6014740091742</v>
      </c>
      <c r="CT226" s="35" t="n">
        <v>114.654214913013</v>
      </c>
      <c r="CU226" s="40" t="s">
        <v>121</v>
      </c>
      <c r="CV226" s="41" t="s">
        <v>121</v>
      </c>
      <c r="CW226" s="41" t="s">
        <v>121</v>
      </c>
      <c r="CX226" s="41" t="s">
        <v>121</v>
      </c>
      <c r="CY226" s="42" t="str">
        <f aca="false">IF(OR(CZ226="true",DA226="true",DB226="true"),"true","false")</f>
        <v>true</v>
      </c>
      <c r="CZ226" s="43" t="s">
        <v>120</v>
      </c>
      <c r="DA226" s="43" t="s">
        <v>120</v>
      </c>
      <c r="DB226" s="43" t="s">
        <v>121</v>
      </c>
      <c r="DC226" s="44" t="str">
        <f aca="false">IF(OR(DD226="true",DE226="true"),"true","false")</f>
        <v>false</v>
      </c>
      <c r="DD226" s="45" t="s">
        <v>121</v>
      </c>
      <c r="DE226" s="45" t="s">
        <v>121</v>
      </c>
      <c r="DF226" s="46" t="str">
        <f aca="false">IF(OR(DG226="true",DH226="true",DI226="true",DJ226="true"),"true","false")</f>
        <v>false</v>
      </c>
      <c r="DG226" s="47" t="s">
        <v>121</v>
      </c>
      <c r="DH226" s="47" t="s">
        <v>121</v>
      </c>
      <c r="DI226" s="47" t="s">
        <v>121</v>
      </c>
      <c r="DJ226" s="47" t="s">
        <v>121</v>
      </c>
      <c r="DK226" s="48" t="s">
        <v>121</v>
      </c>
      <c r="DL226" s="36"/>
      <c r="DM226" s="33"/>
      <c r="DN226" s="25" t="n">
        <v>1</v>
      </c>
    </row>
    <row r="227" customFormat="false" ht="13.8" hidden="false" customHeight="false" outlineLevel="0" collapsed="false">
      <c r="A227" s="28" t="s">
        <v>405</v>
      </c>
      <c r="B227" s="27" t="n">
        <v>5.4986301369863</v>
      </c>
      <c r="C227" s="28" t="s">
        <v>126</v>
      </c>
      <c r="D227" s="29" t="n">
        <v>67</v>
      </c>
      <c r="E227" s="25" t="n">
        <v>0</v>
      </c>
      <c r="F227" s="52" t="n">
        <v>0</v>
      </c>
      <c r="G227" s="25" t="n">
        <v>7</v>
      </c>
      <c r="H227" s="31" t="n">
        <v>19</v>
      </c>
      <c r="I227" s="32" t="n">
        <v>1</v>
      </c>
      <c r="J227" s="33" t="s">
        <v>120</v>
      </c>
      <c r="K227" s="33" t="s">
        <v>121</v>
      </c>
      <c r="L227" s="33" t="s">
        <v>121</v>
      </c>
      <c r="M227" s="33" t="s">
        <v>121</v>
      </c>
      <c r="N227" s="33" t="s">
        <v>120</v>
      </c>
      <c r="O227" s="33" t="s">
        <v>120</v>
      </c>
      <c r="P227" s="33" t="s">
        <v>121</v>
      </c>
      <c r="Q227" s="34" t="s">
        <v>121</v>
      </c>
      <c r="R227" s="33" t="n">
        <v>26.67</v>
      </c>
      <c r="S227" s="36" t="s">
        <v>122</v>
      </c>
      <c r="T227" s="34" t="n">
        <v>130</v>
      </c>
      <c r="U227" s="34" t="s">
        <v>155</v>
      </c>
      <c r="V227" s="37" t="n">
        <v>22</v>
      </c>
      <c r="W227" s="37" t="n">
        <v>15</v>
      </c>
      <c r="X227" s="37" t="n">
        <v>27</v>
      </c>
      <c r="Y227" s="37" t="n">
        <v>69</v>
      </c>
      <c r="Z227" s="37" t="n">
        <v>0.58</v>
      </c>
      <c r="AA227" s="37" t="n">
        <v>6.3</v>
      </c>
      <c r="AB227" s="37" t="n">
        <v>102</v>
      </c>
      <c r="AC227" s="37" t="n">
        <v>156</v>
      </c>
      <c r="AD227" s="37" t="n">
        <v>203</v>
      </c>
      <c r="AE227" s="37" t="n">
        <v>116.8</v>
      </c>
      <c r="AF227" s="37" t="n">
        <v>55</v>
      </c>
      <c r="AG227" s="37" t="n">
        <v>0.067</v>
      </c>
      <c r="AH227" s="34" t="n">
        <v>1.595</v>
      </c>
      <c r="AI227" s="38" t="n">
        <v>14.72</v>
      </c>
      <c r="AJ227" s="39" t="n">
        <v>166.488294314381</v>
      </c>
      <c r="AK227" s="39" t="n">
        <v>527.894736842105</v>
      </c>
      <c r="AL227" s="31" t="n">
        <v>4</v>
      </c>
      <c r="AM227" s="35" t="n">
        <v>0.3144</v>
      </c>
      <c r="AN227" s="35" t="n">
        <v>0.0544425</v>
      </c>
      <c r="AO227" s="35"/>
      <c r="AP227" s="35" t="n">
        <v>36.8617440697878</v>
      </c>
      <c r="AQ227" s="35" t="n">
        <v>424.067465278567</v>
      </c>
      <c r="AR227" s="35" t="n">
        <v>48.0360511899624</v>
      </c>
      <c r="AS227" s="35" t="n">
        <v>21.9681779076412</v>
      </c>
      <c r="AT227" s="35" t="n">
        <v>1441.19519014389</v>
      </c>
      <c r="AU227" s="35" t="n">
        <v>1691.75209692451</v>
      </c>
      <c r="AV227" s="35" t="n">
        <v>128.414812979081</v>
      </c>
      <c r="AW227" s="35" t="n">
        <v>49.3955867732399</v>
      </c>
      <c r="AX227" s="35" t="n">
        <v>319.374673243471</v>
      </c>
      <c r="AY227" s="35" t="n">
        <v>29.285421273623</v>
      </c>
      <c r="AZ227" s="35" t="n">
        <v>4.82744616602958</v>
      </c>
      <c r="BA227" s="35" t="n">
        <v>34.7346048089785</v>
      </c>
      <c r="BB227" s="35" t="n">
        <v>64.1562401381994</v>
      </c>
      <c r="BC227" s="35" t="n">
        <v>59.2304459880584</v>
      </c>
      <c r="BD227" s="35" t="n">
        <v>29.575833908493</v>
      </c>
      <c r="BE227" s="35" t="n">
        <v>216.686755371468</v>
      </c>
      <c r="BF227" s="35" t="n">
        <v>1064.02419607834</v>
      </c>
      <c r="BG227" s="35" t="n">
        <v>780.222100091284</v>
      </c>
      <c r="BH227" s="35" t="n">
        <v>797.514700922036</v>
      </c>
      <c r="BI227" s="35" t="n">
        <v>62.7583796361324</v>
      </c>
      <c r="BJ227" s="35" t="n">
        <v>770.049981955547</v>
      </c>
      <c r="BK227" s="35" t="n">
        <v>163.487541767226</v>
      </c>
      <c r="BL227" s="35" t="n">
        <v>121.485161919402</v>
      </c>
      <c r="BM227" s="35" t="n">
        <v>70.6795891478457</v>
      </c>
      <c r="BN227" s="35" t="n">
        <v>10.784594873563</v>
      </c>
      <c r="BO227" s="35" t="n">
        <v>8.04878217666034</v>
      </c>
      <c r="BP227" s="35" t="n">
        <v>259.191659268383</v>
      </c>
      <c r="BQ227" s="35" t="n">
        <v>144.283580514907</v>
      </c>
      <c r="BR227" s="35" t="n">
        <v>958.399901443346</v>
      </c>
      <c r="BS227" s="35" t="n">
        <v>116.876767083305</v>
      </c>
      <c r="BT227" s="35" t="n">
        <v>93.1799003479313</v>
      </c>
      <c r="BU227" s="35" t="n">
        <v>104.554842020153</v>
      </c>
      <c r="BV227" s="35"/>
      <c r="BW227" s="35" t="n">
        <v>1.90811166720389</v>
      </c>
      <c r="BX227" s="35"/>
      <c r="BY227" s="35" t="n">
        <v>3.38334022051231</v>
      </c>
      <c r="BZ227" s="35"/>
      <c r="CA227" s="35"/>
      <c r="CB227" s="35" t="n">
        <v>1.64726244776194</v>
      </c>
      <c r="CC227" s="35" t="n">
        <v>3.66741343497553</v>
      </c>
      <c r="CD227" s="35" t="n">
        <v>2.94746958931578</v>
      </c>
      <c r="CE227" s="35" t="n">
        <v>1.13330534055182</v>
      </c>
      <c r="CF227" s="35" t="n">
        <v>1.92460406946538</v>
      </c>
      <c r="CG227" s="35" t="n">
        <v>2.60011940291051</v>
      </c>
      <c r="CH227" s="35" t="n">
        <v>128.500595496251</v>
      </c>
      <c r="CI227" s="35" t="n">
        <v>19.0048753577477</v>
      </c>
      <c r="CJ227" s="35" t="n">
        <v>12.7226598610703</v>
      </c>
      <c r="CK227" s="35" t="n">
        <v>43.0372895040142</v>
      </c>
      <c r="CL227" s="35"/>
      <c r="CM227" s="35" t="n">
        <v>66.5065733394793</v>
      </c>
      <c r="CN227" s="35" t="n">
        <v>114.074521946011</v>
      </c>
      <c r="CO227" s="35" t="n">
        <v>48.5857793310296</v>
      </c>
      <c r="CP227" s="35" t="n">
        <v>58.125869302256</v>
      </c>
      <c r="CQ227" s="35" t="n">
        <v>10.3111371183436</v>
      </c>
      <c r="CR227" s="35" t="n">
        <v>103.275670103581</v>
      </c>
      <c r="CS227" s="35"/>
      <c r="CT227" s="35" t="n">
        <v>85.3051881265313</v>
      </c>
      <c r="CU227" s="40" t="s">
        <v>121</v>
      </c>
      <c r="CV227" s="41" t="s">
        <v>121</v>
      </c>
      <c r="CW227" s="41" t="s">
        <v>121</v>
      </c>
      <c r="CX227" s="41" t="s">
        <v>121</v>
      </c>
      <c r="CY227" s="42" t="str">
        <f aca="false">IF(OR(CZ227="true",DA227="true",DB227="true"),"true","false")</f>
        <v>true</v>
      </c>
      <c r="CZ227" s="43" t="s">
        <v>120</v>
      </c>
      <c r="DA227" s="43" t="s">
        <v>121</v>
      </c>
      <c r="DB227" s="43" t="s">
        <v>120</v>
      </c>
      <c r="DC227" s="44" t="str">
        <f aca="false">IF(OR(DD227="true",DE227="true"),"true","false")</f>
        <v>false</v>
      </c>
      <c r="DD227" s="45" t="s">
        <v>121</v>
      </c>
      <c r="DE227" s="45" t="s">
        <v>121</v>
      </c>
      <c r="DF227" s="46" t="str">
        <f aca="false">IF(OR(DG227="true",DH227="true",DI227="true",DJ227="true"),"true","false")</f>
        <v>true</v>
      </c>
      <c r="DG227" s="47" t="s">
        <v>120</v>
      </c>
      <c r="DH227" s="47" t="s">
        <v>121</v>
      </c>
      <c r="DI227" s="47" t="s">
        <v>121</v>
      </c>
      <c r="DJ227" s="47" t="s">
        <v>121</v>
      </c>
      <c r="DK227" s="48" t="s">
        <v>120</v>
      </c>
      <c r="DL227" s="36" t="s">
        <v>329</v>
      </c>
      <c r="DM227" s="33" t="n">
        <v>20</v>
      </c>
      <c r="DN227" s="25" t="n">
        <v>1</v>
      </c>
    </row>
    <row r="228" customFormat="false" ht="13.8" hidden="false" customHeight="false" outlineLevel="0" collapsed="false">
      <c r="A228" s="28" t="s">
        <v>406</v>
      </c>
      <c r="B228" s="27" t="n">
        <v>5.50410958904109</v>
      </c>
      <c r="C228" s="28" t="s">
        <v>126</v>
      </c>
      <c r="D228" s="29" t="n">
        <v>79</v>
      </c>
      <c r="E228" s="25" t="n">
        <v>0</v>
      </c>
      <c r="F228" s="52" t="n">
        <v>0</v>
      </c>
      <c r="G228" s="25" t="n">
        <v>9</v>
      </c>
      <c r="H228" s="31" t="n">
        <v>18</v>
      </c>
      <c r="I228" s="32" t="n">
        <v>2</v>
      </c>
      <c r="J228" s="33" t="s">
        <v>121</v>
      </c>
      <c r="K228" s="33" t="s">
        <v>121</v>
      </c>
      <c r="L228" s="33" t="s">
        <v>120</v>
      </c>
      <c r="M228" s="33" t="s">
        <v>120</v>
      </c>
      <c r="N228" s="33" t="s">
        <v>120</v>
      </c>
      <c r="O228" s="33" t="s">
        <v>120</v>
      </c>
      <c r="P228" s="33" t="s">
        <v>121</v>
      </c>
      <c r="Q228" s="34" t="s">
        <v>121</v>
      </c>
      <c r="R228" s="35" t="n">
        <v>28.13</v>
      </c>
      <c r="S228" s="36" t="s">
        <v>122</v>
      </c>
      <c r="T228" s="34" t="n">
        <v>140</v>
      </c>
      <c r="U228" s="34" t="s">
        <v>250</v>
      </c>
      <c r="V228" s="37" t="n">
        <v>25</v>
      </c>
      <c r="W228" s="37" t="n">
        <v>18</v>
      </c>
      <c r="X228" s="37" t="n">
        <v>27</v>
      </c>
      <c r="Y228" s="37" t="n">
        <v>37</v>
      </c>
      <c r="Z228" s="37" t="n">
        <v>0.83</v>
      </c>
      <c r="AA228" s="37" t="n">
        <v>4</v>
      </c>
      <c r="AB228" s="37" t="n">
        <v>129</v>
      </c>
      <c r="AC228" s="37" t="n">
        <v>137</v>
      </c>
      <c r="AD228" s="37" t="n">
        <v>170</v>
      </c>
      <c r="AE228" s="37" t="n">
        <v>93.6</v>
      </c>
      <c r="AF228" s="37" t="n">
        <v>49</v>
      </c>
      <c r="AG228" s="37" t="n">
        <v>0.085</v>
      </c>
      <c r="AH228" s="34" t="n">
        <v>3.08</v>
      </c>
      <c r="AI228" s="38" t="n">
        <v>22.205</v>
      </c>
      <c r="AJ228" s="39"/>
      <c r="AK228" s="39"/>
      <c r="AL228" s="31" t="n">
        <v>7.4</v>
      </c>
      <c r="AM228" s="35" t="n">
        <v>1.80375</v>
      </c>
      <c r="AN228" s="35" t="n">
        <v>0.074895</v>
      </c>
      <c r="AO228" s="35" t="n">
        <v>0.070815</v>
      </c>
      <c r="AP228" s="35" t="n">
        <v>39.6976135082784</v>
      </c>
      <c r="AQ228" s="35" t="n">
        <v>318.982565408133</v>
      </c>
      <c r="AR228" s="35" t="n">
        <v>122.953138504951</v>
      </c>
      <c r="AS228" s="35" t="n">
        <v>14.2903239834316</v>
      </c>
      <c r="AT228" s="35" t="n">
        <v>1189.85406769259</v>
      </c>
      <c r="AU228" s="35" t="n">
        <v>1295.7231832337</v>
      </c>
      <c r="AV228" s="35" t="n">
        <v>106.463082881136</v>
      </c>
      <c r="AW228" s="35" t="n">
        <v>63.1197944261818</v>
      </c>
      <c r="AX228" s="35" t="n">
        <v>463.670356647649</v>
      </c>
      <c r="AY228" s="35" t="n">
        <v>28.7112452391632</v>
      </c>
      <c r="AZ228" s="35" t="n">
        <v>4.69959570222273</v>
      </c>
      <c r="BA228" s="35" t="n">
        <v>31.4562891077022</v>
      </c>
      <c r="BB228" s="35" t="n">
        <v>53.4226684258988</v>
      </c>
      <c r="BC228" s="35" t="n">
        <v>41.7904721051266</v>
      </c>
      <c r="BD228" s="35" t="n">
        <v>12.5968211673142</v>
      </c>
      <c r="BE228" s="35" t="n">
        <v>119.355088773395</v>
      </c>
      <c r="BF228" s="35" t="n">
        <v>396.733246374009</v>
      </c>
      <c r="BG228" s="35" t="n">
        <v>613.399362665201</v>
      </c>
      <c r="BH228" s="35" t="n">
        <v>696.810731378242</v>
      </c>
      <c r="BI228" s="35" t="n">
        <v>62.7750208325856</v>
      </c>
      <c r="BJ228" s="35" t="n">
        <v>713.086120395421</v>
      </c>
      <c r="BK228" s="35" t="n">
        <v>155.083737558371</v>
      </c>
      <c r="BL228" s="35" t="n">
        <v>117.890663485515</v>
      </c>
      <c r="BM228" s="35" t="n">
        <v>62.3589909212561</v>
      </c>
      <c r="BN228" s="35" t="n">
        <v>4.01495615640969</v>
      </c>
      <c r="BO228" s="35" t="n">
        <v>5.55093858903813</v>
      </c>
      <c r="BP228" s="35" t="n">
        <v>230.381082221991</v>
      </c>
      <c r="BQ228" s="35" t="n">
        <v>110.125332555032</v>
      </c>
      <c r="BR228" s="35" t="n">
        <v>219.953123940698</v>
      </c>
      <c r="BS228" s="35" t="n">
        <v>103.942088061317</v>
      </c>
      <c r="BT228" s="35" t="n">
        <v>78.4069594494333</v>
      </c>
      <c r="BU228" s="35" t="n">
        <v>90.9628451150496</v>
      </c>
      <c r="BV228" s="35"/>
      <c r="BW228" s="35"/>
      <c r="BX228" s="35"/>
      <c r="BY228" s="35" t="n">
        <v>2.96800094723314</v>
      </c>
      <c r="BZ228" s="35"/>
      <c r="CA228" s="35"/>
      <c r="CB228" s="35"/>
      <c r="CC228" s="35" t="n">
        <v>2.55165193504</v>
      </c>
      <c r="CD228" s="35" t="n">
        <v>2.57554908933727</v>
      </c>
      <c r="CE228" s="35"/>
      <c r="CF228" s="35" t="n">
        <v>1.94681832557269</v>
      </c>
      <c r="CG228" s="35" t="n">
        <v>2.83639830877921</v>
      </c>
      <c r="CH228" s="35" t="n">
        <v>125.933383785244</v>
      </c>
      <c r="CI228" s="35" t="n">
        <v>23.5264805003602</v>
      </c>
      <c r="CJ228" s="35" t="n">
        <v>13.5276049523925</v>
      </c>
      <c r="CK228" s="35" t="n">
        <v>43.8157343454164</v>
      </c>
      <c r="CL228" s="35"/>
      <c r="CM228" s="35" t="n">
        <v>76.1957272165061</v>
      </c>
      <c r="CN228" s="35" t="n">
        <v>113.991708665011</v>
      </c>
      <c r="CO228" s="35" t="n">
        <v>50.6229860436353</v>
      </c>
      <c r="CP228" s="35" t="n">
        <v>64.8503077194747</v>
      </c>
      <c r="CQ228" s="35" t="n">
        <v>10.8577047729451</v>
      </c>
      <c r="CR228" s="35" t="n">
        <v>103.192856822581</v>
      </c>
      <c r="CS228" s="35"/>
      <c r="CT228" s="35" t="n">
        <v>89.2802256145423</v>
      </c>
      <c r="CU228" s="40" t="s">
        <v>120</v>
      </c>
      <c r="CV228" s="41" t="s">
        <v>121</v>
      </c>
      <c r="CW228" s="41" t="s">
        <v>120</v>
      </c>
      <c r="CX228" s="41" t="s">
        <v>121</v>
      </c>
      <c r="CY228" s="42" t="str">
        <f aca="false">IF(OR(CZ228="true",DA228="true",DB228="true"),"true","false")</f>
        <v>true</v>
      </c>
      <c r="CZ228" s="43" t="s">
        <v>120</v>
      </c>
      <c r="DA228" s="43" t="s">
        <v>121</v>
      </c>
      <c r="DB228" s="43" t="s">
        <v>120</v>
      </c>
      <c r="DC228" s="44" t="str">
        <f aca="false">IF(OR(DD228="true",DE228="true"),"true","false")</f>
        <v>true</v>
      </c>
      <c r="DD228" s="45" t="s">
        <v>120</v>
      </c>
      <c r="DE228" s="45" t="s">
        <v>121</v>
      </c>
      <c r="DF228" s="46" t="str">
        <f aca="false">IF(OR(DG228="true",DH228="true",DI228="true",DJ228="true"),"true","false")</f>
        <v>true</v>
      </c>
      <c r="DG228" s="47" t="s">
        <v>120</v>
      </c>
      <c r="DH228" s="47" t="s">
        <v>121</v>
      </c>
      <c r="DI228" s="47" t="s">
        <v>121</v>
      </c>
      <c r="DJ228" s="47" t="s">
        <v>121</v>
      </c>
      <c r="DK228" s="48" t="s">
        <v>121</v>
      </c>
      <c r="DL228" s="36"/>
      <c r="DM228" s="33"/>
      <c r="DN228" s="25" t="n">
        <v>1</v>
      </c>
    </row>
    <row r="229" customFormat="false" ht="13.8" hidden="false" customHeight="false" outlineLevel="0" collapsed="false">
      <c r="A229" s="26" t="s">
        <v>407</v>
      </c>
      <c r="B229" s="27" t="n">
        <v>5.55068493150684</v>
      </c>
      <c r="C229" s="28" t="s">
        <v>119</v>
      </c>
      <c r="D229" s="29" t="n">
        <v>54</v>
      </c>
      <c r="E229" s="25" t="n">
        <v>2</v>
      </c>
      <c r="F229" s="52" t="n">
        <v>0</v>
      </c>
      <c r="G229" s="25" t="n">
        <v>7</v>
      </c>
      <c r="H229" s="31" t="n">
        <v>21.15</v>
      </c>
      <c r="I229" s="32" t="n">
        <v>1</v>
      </c>
      <c r="J229" s="33" t="s">
        <v>120</v>
      </c>
      <c r="K229" s="33" t="s">
        <v>121</v>
      </c>
      <c r="L229" s="33" t="s">
        <v>121</v>
      </c>
      <c r="M229" s="33" t="s">
        <v>121</v>
      </c>
      <c r="N229" s="33" t="s">
        <v>120</v>
      </c>
      <c r="O229" s="33" t="s">
        <v>121</v>
      </c>
      <c r="P229" s="33" t="s">
        <v>121</v>
      </c>
      <c r="Q229" s="34" t="s">
        <v>121</v>
      </c>
      <c r="R229" s="35" t="n">
        <v>26.87</v>
      </c>
      <c r="S229" s="36" t="s">
        <v>122</v>
      </c>
      <c r="T229" s="34" t="n">
        <v>100</v>
      </c>
      <c r="U229" s="34" t="s">
        <v>123</v>
      </c>
      <c r="V229" s="37" t="n">
        <v>27</v>
      </c>
      <c r="W229" s="37" t="n">
        <v>16</v>
      </c>
      <c r="X229" s="37" t="n">
        <v>29</v>
      </c>
      <c r="Y229" s="37" t="n">
        <v>53</v>
      </c>
      <c r="Z229" s="37" t="n">
        <v>0.96</v>
      </c>
      <c r="AA229" s="37" t="n">
        <v>5.1</v>
      </c>
      <c r="AB229" s="37" t="n">
        <v>110</v>
      </c>
      <c r="AC229" s="37" t="n">
        <v>67</v>
      </c>
      <c r="AD229" s="37" t="n">
        <v>158</v>
      </c>
      <c r="AE229" s="37" t="n">
        <v>98.6</v>
      </c>
      <c r="AF229" s="37" t="n">
        <v>46</v>
      </c>
      <c r="AG229" s="37" t="n">
        <v>0.043</v>
      </c>
      <c r="AH229" s="34" t="n">
        <v>0.655</v>
      </c>
      <c r="AI229" s="38" t="n">
        <v>1.97</v>
      </c>
      <c r="AJ229" s="39" t="n">
        <v>114.648829431438</v>
      </c>
      <c r="AK229" s="39" t="n">
        <v>476.140350877193</v>
      </c>
      <c r="AL229" s="31" t="n">
        <v>5.41</v>
      </c>
      <c r="AM229" s="35" t="n">
        <v>0.91425</v>
      </c>
      <c r="AN229" s="35" t="n">
        <v>0.0713625</v>
      </c>
      <c r="AO229" s="35" t="n">
        <v>0.0541275</v>
      </c>
      <c r="AP229" s="35" t="n">
        <v>10.6211990802982</v>
      </c>
      <c r="AQ229" s="35" t="n">
        <v>362.114427295252</v>
      </c>
      <c r="AR229" s="35" t="n">
        <v>45.404363119068</v>
      </c>
      <c r="AS229" s="35" t="n">
        <v>29.2539116131953</v>
      </c>
      <c r="AT229" s="35" t="n">
        <v>1648.22812720206</v>
      </c>
      <c r="AU229" s="35" t="n">
        <v>1593.33303025481</v>
      </c>
      <c r="AV229" s="35" t="n">
        <v>61.5443114047981</v>
      </c>
      <c r="AW229" s="35" t="n">
        <v>23.4141212139333</v>
      </c>
      <c r="AX229" s="35" t="n">
        <v>362.898642965927</v>
      </c>
      <c r="AY229" s="35" t="n">
        <v>47.2249212771113</v>
      </c>
      <c r="AZ229" s="35" t="n">
        <v>5.62140829000653</v>
      </c>
      <c r="BA229" s="35" t="n">
        <v>26.4140065823889</v>
      </c>
      <c r="BB229" s="35" t="n">
        <v>8.86087256357548</v>
      </c>
      <c r="BC229" s="35" t="n">
        <v>21.4216476464352</v>
      </c>
      <c r="BD229" s="35" t="n">
        <v>13.0461334715501</v>
      </c>
      <c r="BE229" s="35" t="n">
        <v>123.066075582454</v>
      </c>
      <c r="BF229" s="35" t="n">
        <v>747.671322056926</v>
      </c>
      <c r="BG229" s="35" t="n">
        <v>386.561128238272</v>
      </c>
      <c r="BH229" s="35" t="n">
        <v>395.716034560435</v>
      </c>
      <c r="BI229" s="35" t="n">
        <v>64.0563929594804</v>
      </c>
      <c r="BJ229" s="35" t="n">
        <v>434.370083476234</v>
      </c>
      <c r="BK229" s="35" t="n">
        <v>155.716103023592</v>
      </c>
      <c r="BL229" s="35" t="n">
        <v>137.527275300267</v>
      </c>
      <c r="BM229" s="35" t="n">
        <v>65.9368481586896</v>
      </c>
      <c r="BN229" s="35" t="n">
        <v>6.7274711782779</v>
      </c>
      <c r="BO229" s="35" t="n">
        <v>8.86752904215675</v>
      </c>
      <c r="BP229" s="35" t="n">
        <v>37.0694632882063</v>
      </c>
      <c r="BQ229" s="35" t="n">
        <v>13.960840353316</v>
      </c>
      <c r="BR229" s="35" t="n">
        <v>155.045768228293</v>
      </c>
      <c r="BS229" s="35" t="n">
        <v>78.005884130922</v>
      </c>
      <c r="BT229" s="35" t="n">
        <v>48.3263105610889</v>
      </c>
      <c r="BU229" s="35" t="n">
        <v>90.8514353043521</v>
      </c>
      <c r="BV229" s="35" t="n">
        <v>1.21341129439335</v>
      </c>
      <c r="BW229" s="35" t="n">
        <v>5.27794700275578</v>
      </c>
      <c r="BX229" s="35" t="n">
        <v>1.11412030118641</v>
      </c>
      <c r="BY229" s="35" t="n">
        <v>1.98990051923536</v>
      </c>
      <c r="BZ229" s="35"/>
      <c r="CA229" s="35"/>
      <c r="CB229" s="35" t="n">
        <v>1.08046233738745</v>
      </c>
      <c r="CC229" s="35" t="n">
        <v>2.74215601014212</v>
      </c>
      <c r="CD229" s="35" t="n">
        <v>2.07539174728472</v>
      </c>
      <c r="CE229" s="35" t="n">
        <v>1.39886667492562</v>
      </c>
      <c r="CF229" s="35" t="n">
        <v>1.54797145455501</v>
      </c>
      <c r="CG229" s="35" t="n">
        <v>2.40490321287654</v>
      </c>
      <c r="CH229" s="35" t="n">
        <v>135.904102817672</v>
      </c>
      <c r="CI229" s="35" t="n">
        <v>18.3589317659459</v>
      </c>
      <c r="CJ229" s="35" t="n">
        <v>11.891214519828</v>
      </c>
      <c r="CK229" s="35" t="n">
        <v>37.1409838967979</v>
      </c>
      <c r="CL229" s="35" t="n">
        <v>8.10996010935748</v>
      </c>
      <c r="CM229" s="35" t="n">
        <v>55.5586575912489</v>
      </c>
      <c r="CN229" s="35" t="n">
        <v>96.1702905937614</v>
      </c>
      <c r="CO229" s="35" t="n">
        <v>42.9047882544139</v>
      </c>
      <c r="CP229" s="35" t="n">
        <v>52.1136251016394</v>
      </c>
      <c r="CQ229" s="35" t="n">
        <v>9.25112712154064</v>
      </c>
      <c r="CR229" s="35" t="n">
        <v>103.540672602782</v>
      </c>
      <c r="CS229" s="35"/>
      <c r="CT229" s="35" t="n">
        <v>73.3966383186983</v>
      </c>
      <c r="CU229" s="40" t="s">
        <v>121</v>
      </c>
      <c r="CV229" s="41" t="s">
        <v>121</v>
      </c>
      <c r="CW229" s="41" t="s">
        <v>121</v>
      </c>
      <c r="CX229" s="41" t="s">
        <v>121</v>
      </c>
      <c r="CY229" s="42" t="str">
        <f aca="false">IF(OR(CZ229="true",DA229="true",DB229="true"),"true","false")</f>
        <v>true</v>
      </c>
      <c r="CZ229" s="43" t="s">
        <v>120</v>
      </c>
      <c r="DA229" s="43" t="s">
        <v>121</v>
      </c>
      <c r="DB229" s="43" t="s">
        <v>121</v>
      </c>
      <c r="DC229" s="44" t="str">
        <f aca="false">IF(OR(DD229="true",DE229="true"),"true","false")</f>
        <v>false</v>
      </c>
      <c r="DD229" s="45" t="s">
        <v>121</v>
      </c>
      <c r="DE229" s="45" t="s">
        <v>121</v>
      </c>
      <c r="DF229" s="46" t="str">
        <f aca="false">IF(OR(DG229="true",DH229="true",DI229="true",DJ229="true"),"true","false")</f>
        <v>true</v>
      </c>
      <c r="DG229" s="47" t="s">
        <v>120</v>
      </c>
      <c r="DH229" s="47" t="s">
        <v>121</v>
      </c>
      <c r="DI229" s="47" t="s">
        <v>121</v>
      </c>
      <c r="DJ229" s="47" t="s">
        <v>121</v>
      </c>
      <c r="DK229" s="48" t="s">
        <v>120</v>
      </c>
      <c r="DL229" s="36"/>
      <c r="DM229" s="33"/>
      <c r="DN229" s="25" t="n">
        <v>1</v>
      </c>
    </row>
    <row r="230" customFormat="false" ht="13.8" hidden="false" customHeight="false" outlineLevel="0" collapsed="false">
      <c r="A230" s="26" t="s">
        <v>408</v>
      </c>
      <c r="B230" s="27" t="n">
        <v>5.78082191780821</v>
      </c>
      <c r="C230" s="28" t="s">
        <v>119</v>
      </c>
      <c r="D230" s="29" t="n">
        <v>61</v>
      </c>
      <c r="E230" s="25" t="n">
        <v>3</v>
      </c>
      <c r="F230" s="52" t="n">
        <v>0</v>
      </c>
      <c r="G230" s="25" t="n">
        <v>4</v>
      </c>
      <c r="H230" s="31" t="n">
        <v>27.3</v>
      </c>
      <c r="I230" s="32" t="n">
        <v>2</v>
      </c>
      <c r="J230" s="33" t="s">
        <v>120</v>
      </c>
      <c r="K230" s="33" t="s">
        <v>121</v>
      </c>
      <c r="L230" s="33" t="s">
        <v>120</v>
      </c>
      <c r="M230" s="33" t="s">
        <v>121</v>
      </c>
      <c r="N230" s="33" t="s">
        <v>120</v>
      </c>
      <c r="O230" s="33" t="s">
        <v>120</v>
      </c>
      <c r="P230" s="33" t="s">
        <v>121</v>
      </c>
      <c r="Q230" s="58" t="s">
        <v>121</v>
      </c>
      <c r="R230" s="33" t="n">
        <v>28.09</v>
      </c>
      <c r="S230" s="36" t="s">
        <v>122</v>
      </c>
      <c r="T230" s="34" t="n">
        <v>120</v>
      </c>
      <c r="U230" s="34" t="s">
        <v>250</v>
      </c>
      <c r="V230" s="37" t="n">
        <v>25</v>
      </c>
      <c r="W230" s="37" t="n">
        <v>86</v>
      </c>
      <c r="X230" s="37" t="n">
        <v>22</v>
      </c>
      <c r="Y230" s="37" t="n">
        <v>19</v>
      </c>
      <c r="Z230" s="37" t="n">
        <v>0.99</v>
      </c>
      <c r="AA230" s="37" t="n">
        <v>3.9</v>
      </c>
      <c r="AB230" s="37" t="n">
        <v>142</v>
      </c>
      <c r="AC230" s="37" t="n">
        <v>132</v>
      </c>
      <c r="AD230" s="37" t="n">
        <v>192</v>
      </c>
      <c r="AE230" s="37" t="n">
        <v>95.6</v>
      </c>
      <c r="AF230" s="37" t="n">
        <v>70</v>
      </c>
      <c r="AG230" s="37" t="n">
        <v>0.137</v>
      </c>
      <c r="AH230" s="34" t="n">
        <v>1.625</v>
      </c>
      <c r="AI230" s="38" t="n">
        <v>6.08</v>
      </c>
      <c r="AJ230" s="39" t="n">
        <v>99.9331103678929</v>
      </c>
      <c r="AK230" s="39" t="n">
        <v>687.543859649122</v>
      </c>
      <c r="AL230" s="31" t="n">
        <v>3</v>
      </c>
      <c r="AM230" s="35" t="n">
        <v>0.472125</v>
      </c>
      <c r="AN230" s="35"/>
      <c r="AO230" s="35" t="n">
        <v>0.0891</v>
      </c>
      <c r="AP230" s="35" t="n">
        <v>43.6188156948332</v>
      </c>
      <c r="AQ230" s="35" t="n">
        <v>362.506535130589</v>
      </c>
      <c r="AR230" s="35" t="n">
        <v>102.471859226964</v>
      </c>
      <c r="AS230" s="35" t="n">
        <v>35.0411859117445</v>
      </c>
      <c r="AT230" s="35" t="n">
        <v>1568.63023662856</v>
      </c>
      <c r="AU230" s="35" t="n">
        <v>1520.40097288205</v>
      </c>
      <c r="AV230" s="35" t="n">
        <v>129.325092058103</v>
      </c>
      <c r="AW230" s="35" t="n">
        <v>37.5269480121498</v>
      </c>
      <c r="AX230" s="35" t="n">
        <v>199.389675630214</v>
      </c>
      <c r="AY230" s="35" t="n">
        <v>33.6232511924993</v>
      </c>
      <c r="AZ230" s="35" t="n">
        <v>5.54656025937452</v>
      </c>
      <c r="BA230" s="35" t="n">
        <v>43.8373392688676</v>
      </c>
      <c r="BB230" s="35" t="n">
        <v>54.9869408924977</v>
      </c>
      <c r="BC230" s="35" t="n">
        <v>55.3031236251081</v>
      </c>
      <c r="BD230" s="35" t="n">
        <v>25.3323288129323</v>
      </c>
      <c r="BE230" s="35" t="n">
        <v>182.101553709963</v>
      </c>
      <c r="BF230" s="35" t="n">
        <v>945.010413890219</v>
      </c>
      <c r="BG230" s="35" t="n">
        <v>603.227244529464</v>
      </c>
      <c r="BH230" s="35" t="n">
        <v>628.657539868806</v>
      </c>
      <c r="BI230" s="35" t="n">
        <v>50.5770238324052</v>
      </c>
      <c r="BJ230" s="35" t="n">
        <v>566.607619240812</v>
      </c>
      <c r="BK230" s="35" t="n">
        <v>150.940079641529</v>
      </c>
      <c r="BL230" s="35" t="n">
        <v>136.245903173372</v>
      </c>
      <c r="BM230" s="35" t="n">
        <v>83.4433868274342</v>
      </c>
      <c r="BN230" s="35" t="n">
        <v>10.6231752679672</v>
      </c>
      <c r="BO230" s="35" t="n">
        <v>9.86932906863814</v>
      </c>
      <c r="BP230" s="35" t="n">
        <v>255.381443742526</v>
      </c>
      <c r="BQ230" s="35" t="n">
        <v>97.7588435676015</v>
      </c>
      <c r="BR230" s="35" t="n">
        <v>187.566291970914</v>
      </c>
      <c r="BS230" s="35" t="n">
        <v>76.9363499482254</v>
      </c>
      <c r="BT230" s="35" t="n">
        <v>55.712781010338</v>
      </c>
      <c r="BU230" s="35" t="n">
        <v>61.3278354694956</v>
      </c>
      <c r="BV230" s="35" t="n">
        <v>1.93335514005311</v>
      </c>
      <c r="BW230" s="35" t="n">
        <v>11.5618888440217</v>
      </c>
      <c r="BX230" s="35" t="n">
        <v>1.50556242016832</v>
      </c>
      <c r="BY230" s="35" t="n">
        <v>2.94006483728</v>
      </c>
      <c r="BZ230" s="35" t="n">
        <v>1.87781949978482</v>
      </c>
      <c r="CA230" s="35" t="n">
        <v>2.15314164366032</v>
      </c>
      <c r="CB230" s="35" t="n">
        <v>1.2797174830773</v>
      </c>
      <c r="CC230" s="35" t="n">
        <v>3.68188635940909</v>
      </c>
      <c r="CD230" s="35" t="n">
        <v>2.37225498799155</v>
      </c>
      <c r="CE230" s="35"/>
      <c r="CF230" s="35" t="n">
        <v>1.81925464277463</v>
      </c>
      <c r="CG230" s="35" t="n">
        <v>2.59136833232278</v>
      </c>
      <c r="CH230" s="35" t="n">
        <v>123.763675823038</v>
      </c>
      <c r="CI230" s="35" t="n">
        <v>17.9945533295449</v>
      </c>
      <c r="CJ230" s="35" t="n">
        <v>10.6871094140846</v>
      </c>
      <c r="CK230" s="35" t="n">
        <v>43.6501077834159</v>
      </c>
      <c r="CL230" s="35" t="n">
        <v>9.62213062042167</v>
      </c>
      <c r="CM230" s="35" t="n">
        <v>55.3267804044483</v>
      </c>
      <c r="CN230" s="35" t="n">
        <v>117.933620840622</v>
      </c>
      <c r="CO230" s="35" t="n">
        <v>35.9650353065946</v>
      </c>
      <c r="CP230" s="35" t="n">
        <v>62.9124769440693</v>
      </c>
      <c r="CQ230" s="35" t="n">
        <v>8.25736774953789</v>
      </c>
      <c r="CR230" s="35" t="n">
        <v>76.5766683091072</v>
      </c>
      <c r="CS230" s="35" t="n">
        <v>155.646789008126</v>
      </c>
      <c r="CT230" s="35" t="n">
        <v>86.282384842334</v>
      </c>
      <c r="CU230" s="40" t="s">
        <v>121</v>
      </c>
      <c r="CV230" s="41" t="s">
        <v>121</v>
      </c>
      <c r="CW230" s="41" t="s">
        <v>121</v>
      </c>
      <c r="CX230" s="41" t="s">
        <v>121</v>
      </c>
      <c r="CY230" s="42" t="str">
        <f aca="false">IF(OR(CZ230="true",DA230="true",DB230="true"),"true","false")</f>
        <v>true</v>
      </c>
      <c r="CZ230" s="43" t="s">
        <v>120</v>
      </c>
      <c r="DA230" s="43" t="s">
        <v>121</v>
      </c>
      <c r="DB230" s="43" t="s">
        <v>121</v>
      </c>
      <c r="DC230" s="44" t="str">
        <f aca="false">IF(OR(DD230="true",DE230="true"),"true","false")</f>
        <v>false</v>
      </c>
      <c r="DD230" s="45" t="s">
        <v>121</v>
      </c>
      <c r="DE230" s="45" t="s">
        <v>121</v>
      </c>
      <c r="DF230" s="46" t="str">
        <f aca="false">IF(OR(DG230="true",DH230="true",DI230="true",DJ230="true"),"true","false")</f>
        <v>true</v>
      </c>
      <c r="DG230" s="47" t="s">
        <v>121</v>
      </c>
      <c r="DH230" s="47" t="s">
        <v>121</v>
      </c>
      <c r="DI230" s="47" t="s">
        <v>120</v>
      </c>
      <c r="DJ230" s="47" t="s">
        <v>121</v>
      </c>
      <c r="DK230" s="48" t="s">
        <v>120</v>
      </c>
      <c r="DL230" s="36" t="s">
        <v>409</v>
      </c>
      <c r="DM230" s="33" t="n">
        <v>40</v>
      </c>
      <c r="DN230" s="25" t="n">
        <v>1</v>
      </c>
    </row>
    <row r="231" customFormat="false" ht="13.8" hidden="false" customHeight="false" outlineLevel="0" collapsed="false">
      <c r="A231" s="26" t="s">
        <v>410</v>
      </c>
      <c r="B231" s="27" t="n">
        <v>5.24931506849315</v>
      </c>
      <c r="C231" s="28" t="s">
        <v>126</v>
      </c>
      <c r="D231" s="29" t="n">
        <v>78</v>
      </c>
      <c r="E231" s="25" t="n">
        <v>3</v>
      </c>
      <c r="F231" s="52" t="n">
        <v>0</v>
      </c>
      <c r="G231" s="25" t="n">
        <v>3</v>
      </c>
      <c r="H231" s="31" t="n">
        <v>31.14</v>
      </c>
      <c r="I231" s="32" t="n">
        <v>1</v>
      </c>
      <c r="J231" s="33" t="s">
        <v>121</v>
      </c>
      <c r="K231" s="33" t="s">
        <v>120</v>
      </c>
      <c r="L231" s="33" t="s">
        <v>121</v>
      </c>
      <c r="M231" s="33" t="s">
        <v>120</v>
      </c>
      <c r="N231" s="33" t="s">
        <v>121</v>
      </c>
      <c r="O231" s="33" t="s">
        <v>120</v>
      </c>
      <c r="P231" s="33" t="s">
        <v>121</v>
      </c>
      <c r="Q231" s="34" t="s">
        <v>121</v>
      </c>
      <c r="R231" s="35" t="n">
        <v>21.48</v>
      </c>
      <c r="S231" s="36" t="s">
        <v>130</v>
      </c>
      <c r="T231" s="34" t="n">
        <v>130</v>
      </c>
      <c r="U231" s="34" t="s">
        <v>123</v>
      </c>
      <c r="V231" s="37" t="n">
        <v>28</v>
      </c>
      <c r="W231" s="37" t="n">
        <v>22</v>
      </c>
      <c r="X231" s="37" t="n">
        <v>21</v>
      </c>
      <c r="Y231" s="37" t="n">
        <v>48</v>
      </c>
      <c r="Z231" s="37" t="n">
        <v>0.83</v>
      </c>
      <c r="AA231" s="37" t="n">
        <v>4.3</v>
      </c>
      <c r="AB231" s="37" t="n">
        <v>121</v>
      </c>
      <c r="AC231" s="37" t="n">
        <v>156</v>
      </c>
      <c r="AD231" s="37" t="n">
        <v>187</v>
      </c>
      <c r="AE231" s="37" t="n">
        <v>115.8</v>
      </c>
      <c r="AF231" s="37" t="n">
        <v>40</v>
      </c>
      <c r="AG231" s="37" t="n">
        <v>0.135</v>
      </c>
      <c r="AH231" s="34" t="n">
        <v>1.45</v>
      </c>
      <c r="AI231" s="38" t="n">
        <v>1.705</v>
      </c>
      <c r="AJ231" s="39" t="n">
        <v>230.702341137123</v>
      </c>
      <c r="AK231" s="39" t="n">
        <v>880.526315789473</v>
      </c>
      <c r="AL231" s="31" t="n">
        <v>7.19</v>
      </c>
      <c r="AM231" s="35" t="n">
        <v>0.485025</v>
      </c>
      <c r="AN231" s="35" t="n">
        <v>0.04536</v>
      </c>
      <c r="AO231" s="35" t="n">
        <v>0.07287</v>
      </c>
      <c r="AP231" s="35" t="n">
        <v>35.8464327893406</v>
      </c>
      <c r="AQ231" s="35" t="n">
        <v>389.95408360421</v>
      </c>
      <c r="AR231" s="35" t="n">
        <v>73.8330789715905</v>
      </c>
      <c r="AS231" s="35" t="n">
        <v>23.5016480484546</v>
      </c>
      <c r="AT231" s="35" t="n">
        <v>1009.48446343737</v>
      </c>
      <c r="AU231" s="35" t="n">
        <v>1559.21964858046</v>
      </c>
      <c r="AV231" s="35" t="n">
        <v>81.3953974742319</v>
      </c>
      <c r="AW231" s="35" t="n">
        <v>45.0892665147913</v>
      </c>
      <c r="AX231" s="35" t="n">
        <v>358.585456777215</v>
      </c>
      <c r="AY231" s="35" t="n">
        <v>51.7763166722196</v>
      </c>
      <c r="AZ231" s="35" t="n">
        <v>4.58607022035503</v>
      </c>
      <c r="BA231" s="35" t="n">
        <v>44.9356582347774</v>
      </c>
      <c r="BB231" s="35" t="n">
        <v>26.6469833327334</v>
      </c>
      <c r="BC231" s="35" t="n">
        <v>30.690794070856</v>
      </c>
      <c r="BD231" s="35" t="n">
        <v>15.6305112807288</v>
      </c>
      <c r="BE231" s="35" t="n">
        <v>132.335222006875</v>
      </c>
      <c r="BF231" s="35" t="n">
        <v>842.272020719278</v>
      </c>
      <c r="BG231" s="35" t="n">
        <v>544.228959342191</v>
      </c>
      <c r="BH231" s="35" t="n">
        <v>526.936358511439</v>
      </c>
      <c r="BI231" s="35" t="n">
        <v>75.7052304767058</v>
      </c>
      <c r="BJ231" s="35" t="n">
        <v>587.969067325859</v>
      </c>
      <c r="BK231" s="35" t="n">
        <v>150.257790586949</v>
      </c>
      <c r="BL231" s="35" t="n">
        <v>141.787421592281</v>
      </c>
      <c r="BM231" s="35" t="n">
        <v>86.3888785996469</v>
      </c>
      <c r="BN231" s="35" t="n">
        <v>13.2358431111163</v>
      </c>
      <c r="BO231" s="35" t="n">
        <v>6.14170106312599</v>
      </c>
      <c r="BP231" s="35" t="n">
        <v>265.7425561374</v>
      </c>
      <c r="BQ231" s="35" t="n">
        <v>124.764581680693</v>
      </c>
      <c r="BR231" s="35" t="n">
        <v>850.878552390487</v>
      </c>
      <c r="BS231" s="35" t="n">
        <v>124.798004623902</v>
      </c>
      <c r="BT231" s="35" t="n">
        <v>79.6101854049671</v>
      </c>
      <c r="BU231" s="35" t="n">
        <v>94.3051394359768</v>
      </c>
      <c r="BV231" s="35" t="n">
        <v>1.28914171294101</v>
      </c>
      <c r="BW231" s="35" t="n">
        <v>5.92754570407571</v>
      </c>
      <c r="BX231" s="35" t="n">
        <v>1.18076306950835</v>
      </c>
      <c r="BY231" s="35" t="n">
        <v>3.19014350830628</v>
      </c>
      <c r="BZ231" s="35" t="n">
        <v>1.41132012153123</v>
      </c>
      <c r="CA231" s="35"/>
      <c r="CB231" s="35" t="n">
        <v>1.38809612650995</v>
      </c>
      <c r="CC231" s="35" t="n">
        <v>3.16220739835314</v>
      </c>
      <c r="CD231" s="35" t="n">
        <v>2.18814592601123</v>
      </c>
      <c r="CE231" s="35" t="n">
        <v>1.17739727312846</v>
      </c>
      <c r="CF231" s="35" t="n">
        <v>1.68731542468271</v>
      </c>
      <c r="CG231" s="35" t="n">
        <v>2.33960676310656</v>
      </c>
      <c r="CH231" s="35" t="n">
        <v>148.922350590908</v>
      </c>
      <c r="CI231" s="35" t="n">
        <v>28.4290267355738</v>
      </c>
      <c r="CJ231" s="35" t="n">
        <v>15.4339666810178</v>
      </c>
      <c r="CK231" s="35" t="n">
        <v>51.0204897924364</v>
      </c>
      <c r="CL231" s="35" t="n">
        <v>12.3317811747492</v>
      </c>
      <c r="CM231" s="35" t="n">
        <v>76.8582334645079</v>
      </c>
      <c r="CN231" s="35" t="n">
        <v>125.751194567043</v>
      </c>
      <c r="CO231" s="35" t="n">
        <v>52.6601927562409</v>
      </c>
      <c r="CP231" s="35" t="n">
        <v>68.2622148966841</v>
      </c>
      <c r="CQ231" s="35" t="n">
        <v>11.9872779257882</v>
      </c>
      <c r="CR231" s="35" t="n">
        <v>122.902417700635</v>
      </c>
      <c r="CS231" s="35" t="n">
        <v>92.9136682827139</v>
      </c>
      <c r="CT231" s="35" t="n">
        <v>92.9074473223524</v>
      </c>
      <c r="CU231" s="40" t="s">
        <v>120</v>
      </c>
      <c r="CV231" s="41" t="s">
        <v>121</v>
      </c>
      <c r="CW231" s="41" t="s">
        <v>120</v>
      </c>
      <c r="CX231" s="41" t="s">
        <v>121</v>
      </c>
      <c r="CY231" s="42" t="str">
        <f aca="false">IF(OR(CZ231="true",DA231="true",DB231="true"),"true","false")</f>
        <v>true</v>
      </c>
      <c r="CZ231" s="43" t="s">
        <v>120</v>
      </c>
      <c r="DA231" s="43" t="s">
        <v>120</v>
      </c>
      <c r="DB231" s="43" t="s">
        <v>121</v>
      </c>
      <c r="DC231" s="44" t="str">
        <f aca="false">IF(OR(DD231="true",DE231="true"),"true","false")</f>
        <v>true</v>
      </c>
      <c r="DD231" s="45" t="s">
        <v>120</v>
      </c>
      <c r="DE231" s="45" t="s">
        <v>121</v>
      </c>
      <c r="DF231" s="46" t="str">
        <f aca="false">IF(OR(DG231="true",DH231="true",DI231="true",DJ231="true"),"true","false")</f>
        <v>true</v>
      </c>
      <c r="DG231" s="47" t="s">
        <v>120</v>
      </c>
      <c r="DH231" s="47" t="s">
        <v>121</v>
      </c>
      <c r="DI231" s="47" t="s">
        <v>121</v>
      </c>
      <c r="DJ231" s="47" t="s">
        <v>121</v>
      </c>
      <c r="DK231" s="48" t="s">
        <v>121</v>
      </c>
      <c r="DL231" s="36"/>
      <c r="DM231" s="33"/>
      <c r="DN231" s="25" t="n">
        <v>1</v>
      </c>
    </row>
    <row r="232" customFormat="false" ht="13.8" hidden="false" customHeight="false" outlineLevel="0" collapsed="false">
      <c r="A232" s="26" t="s">
        <v>411</v>
      </c>
      <c r="B232" s="27" t="n">
        <v>5.28493150684931</v>
      </c>
      <c r="C232" s="28" t="s">
        <v>119</v>
      </c>
      <c r="D232" s="29" t="n">
        <v>77</v>
      </c>
      <c r="E232" s="25" t="n">
        <v>1</v>
      </c>
      <c r="F232" s="52" t="n">
        <v>0</v>
      </c>
      <c r="G232" s="25" t="n">
        <v>4</v>
      </c>
      <c r="H232" s="31" t="n">
        <v>15.75</v>
      </c>
      <c r="I232" s="32" t="n">
        <v>2</v>
      </c>
      <c r="J232" s="33" t="s">
        <v>121</v>
      </c>
      <c r="K232" s="33" t="s">
        <v>121</v>
      </c>
      <c r="L232" s="33" t="s">
        <v>120</v>
      </c>
      <c r="M232" s="33" t="s">
        <v>120</v>
      </c>
      <c r="N232" s="33" t="s">
        <v>120</v>
      </c>
      <c r="O232" s="33" t="s">
        <v>120</v>
      </c>
      <c r="P232" s="33" t="s">
        <v>121</v>
      </c>
      <c r="Q232" s="34" t="s">
        <v>120</v>
      </c>
      <c r="R232" s="33" t="n">
        <v>35.99</v>
      </c>
      <c r="S232" s="36" t="s">
        <v>136</v>
      </c>
      <c r="T232" s="34" t="n">
        <v>160</v>
      </c>
      <c r="U232" s="34" t="s">
        <v>123</v>
      </c>
      <c r="V232" s="37" t="n">
        <v>14</v>
      </c>
      <c r="W232" s="37" t="n">
        <v>29</v>
      </c>
      <c r="X232" s="37" t="n">
        <v>24</v>
      </c>
      <c r="Y232" s="37" t="n">
        <v>41</v>
      </c>
      <c r="Z232" s="37" t="n">
        <v>0.89</v>
      </c>
      <c r="AA232" s="37" t="n">
        <v>9</v>
      </c>
      <c r="AB232" s="37" t="n">
        <v>140</v>
      </c>
      <c r="AC232" s="37" t="n">
        <v>169</v>
      </c>
      <c r="AD232" s="37" t="n">
        <v>179</v>
      </c>
      <c r="AE232" s="37" t="n">
        <v>102.2</v>
      </c>
      <c r="AF232" s="37" t="n">
        <v>43</v>
      </c>
      <c r="AG232" s="37" t="n">
        <v>0.759</v>
      </c>
      <c r="AH232" s="34" t="n">
        <v>2.075</v>
      </c>
      <c r="AI232" s="38" t="n">
        <v>11.19</v>
      </c>
      <c r="AJ232" s="39" t="n">
        <v>216.655518394648</v>
      </c>
      <c r="AK232" s="39" t="n">
        <v>667.368421052631</v>
      </c>
      <c r="AL232" s="31" t="n">
        <v>9.04</v>
      </c>
      <c r="AM232" s="35" t="n">
        <v>3.945</v>
      </c>
      <c r="AN232" s="35" t="n">
        <v>0.0451725</v>
      </c>
      <c r="AO232" s="35" t="n">
        <v>0.0677475</v>
      </c>
      <c r="AP232" s="35" t="n">
        <v>36.6866904007452</v>
      </c>
      <c r="AQ232" s="35" t="n">
        <v>447.201827563476</v>
      </c>
      <c r="AR232" s="35" t="n">
        <v>44.5070806719253</v>
      </c>
      <c r="AS232" s="35" t="n">
        <v>15.3056352638789</v>
      </c>
      <c r="AT232" s="35" t="n">
        <v>1514.51935535199</v>
      </c>
      <c r="AU232" s="35" t="n">
        <v>1228.67274339099</v>
      </c>
      <c r="AV232" s="35" t="n">
        <v>68.0563078931838</v>
      </c>
      <c r="AW232" s="35" t="n">
        <v>26.3095088998983</v>
      </c>
      <c r="AX232" s="35" t="n">
        <v>123.548320979696</v>
      </c>
      <c r="AY232" s="35" t="n">
        <v>59.1635815058184</v>
      </c>
      <c r="AZ232" s="35" t="n">
        <v>5.08851896187044</v>
      </c>
      <c r="BA232" s="35" t="n">
        <v>34.3352160941023</v>
      </c>
      <c r="BB232" s="35" t="n">
        <v>53.3561036400861</v>
      </c>
      <c r="BC232" s="35" t="n">
        <v>23.0524848988467</v>
      </c>
      <c r="BD232" s="35" t="n">
        <v>17.7106608373762</v>
      </c>
      <c r="BE232" s="35" t="n">
        <v>134.481936349335</v>
      </c>
      <c r="BF232" s="35" t="n">
        <v>492.351156849934</v>
      </c>
      <c r="BG232" s="35" t="n">
        <v>209.566272676452</v>
      </c>
      <c r="BH232" s="35" t="n">
        <v>352.99313839034</v>
      </c>
      <c r="BI232" s="35" t="n">
        <v>49.9446583671844</v>
      </c>
      <c r="BJ232" s="35" t="n">
        <v>135.064378225196</v>
      </c>
      <c r="BK232" s="35" t="n">
        <v>301.115335898083</v>
      </c>
      <c r="BL232" s="35" t="n">
        <v>163.470900570773</v>
      </c>
      <c r="BM232" s="35" t="n">
        <v>124.580424459693</v>
      </c>
      <c r="BN232" s="35" t="n">
        <v>2.15447039294425</v>
      </c>
      <c r="BO232" s="35" t="n">
        <v>2.92662190837177</v>
      </c>
      <c r="BP232" s="35" t="n">
        <v>290.208150566587</v>
      </c>
      <c r="BQ232" s="35" t="n">
        <v>146.02157356179</v>
      </c>
      <c r="BR232" s="35" t="n">
        <v>218.382245609862</v>
      </c>
      <c r="BS232" s="35" t="n">
        <v>105.61323522178</v>
      </c>
      <c r="BT232" s="35" t="n">
        <v>54.3424403387578</v>
      </c>
      <c r="BU232" s="35" t="n">
        <v>61.5283731287512</v>
      </c>
      <c r="BV232" s="35" t="n">
        <v>1.13936377403563</v>
      </c>
      <c r="BW232" s="35" t="n">
        <v>2.76033131059356</v>
      </c>
      <c r="BX232" s="35"/>
      <c r="BY232" s="35" t="n">
        <v>2.4806336314242</v>
      </c>
      <c r="BZ232" s="35"/>
      <c r="CA232" s="35"/>
      <c r="CB232" s="35" t="n">
        <v>0.974540725312126</v>
      </c>
      <c r="CC232" s="35" t="n">
        <v>1.98687130249345</v>
      </c>
      <c r="CD232" s="35" t="n">
        <v>1.74689002060687</v>
      </c>
      <c r="CE232" s="35"/>
      <c r="CF232" s="35" t="n">
        <v>1.43858307220839</v>
      </c>
      <c r="CG232" s="35" t="n">
        <v>1.51162085365213</v>
      </c>
      <c r="CH232" s="35" t="n">
        <v>104.004426976383</v>
      </c>
      <c r="CI232" s="35" t="n">
        <v>14.3342063093347</v>
      </c>
      <c r="CJ232" s="35" t="n">
        <v>8.50083879567857</v>
      </c>
      <c r="CK232" s="35" t="n">
        <v>37.6378635827993</v>
      </c>
      <c r="CL232" s="35" t="n">
        <v>5.41687221123002</v>
      </c>
      <c r="CM232" s="35" t="n">
        <v>44.5113659058183</v>
      </c>
      <c r="CN232" s="35" t="n">
        <v>92.6093195107516</v>
      </c>
      <c r="CO232" s="35" t="n">
        <v>26.2427561171677</v>
      </c>
      <c r="CP232" s="35" t="n">
        <v>40.3375765434067</v>
      </c>
      <c r="CQ232" s="35" t="n">
        <v>7.59320523591605</v>
      </c>
      <c r="CR232" s="35" t="n">
        <v>68.3450281776843</v>
      </c>
      <c r="CS232" s="35" t="n">
        <v>148.375782936306</v>
      </c>
      <c r="CT232" s="35" t="n">
        <v>70.4816108274903</v>
      </c>
      <c r="CU232" s="40" t="s">
        <v>120</v>
      </c>
      <c r="CV232" s="41" t="s">
        <v>120</v>
      </c>
      <c r="CW232" s="41" t="s">
        <v>121</v>
      </c>
      <c r="CX232" s="41" t="s">
        <v>120</v>
      </c>
      <c r="CY232" s="42" t="str">
        <f aca="false">IF(OR(CZ232="true",DA232="true",DB232="true"),"true","false")</f>
        <v>true</v>
      </c>
      <c r="CZ232" s="43" t="s">
        <v>120</v>
      </c>
      <c r="DA232" s="43" t="s">
        <v>120</v>
      </c>
      <c r="DB232" s="43" t="s">
        <v>121</v>
      </c>
      <c r="DC232" s="44" t="str">
        <f aca="false">IF(OR(DD232="true",DE232="true"),"true","false")</f>
        <v>true</v>
      </c>
      <c r="DD232" s="45" t="s">
        <v>120</v>
      </c>
      <c r="DE232" s="45" t="s">
        <v>121</v>
      </c>
      <c r="DF232" s="46" t="str">
        <f aca="false">IF(OR(DG232="true",DH232="true",DI232="true",DJ232="true"),"true","false")</f>
        <v>true</v>
      </c>
      <c r="DG232" s="47" t="s">
        <v>120</v>
      </c>
      <c r="DH232" s="47" t="s">
        <v>121</v>
      </c>
      <c r="DI232" s="47" t="s">
        <v>121</v>
      </c>
      <c r="DJ232" s="47" t="s">
        <v>121</v>
      </c>
      <c r="DK232" s="48" t="s">
        <v>120</v>
      </c>
      <c r="DL232" s="36" t="s">
        <v>412</v>
      </c>
      <c r="DM232" s="33" t="n">
        <v>20</v>
      </c>
      <c r="DN232" s="25" t="n">
        <v>0</v>
      </c>
    </row>
    <row r="233" customFormat="false" ht="13.8" hidden="false" customHeight="false" outlineLevel="0" collapsed="false">
      <c r="A233" s="32" t="s">
        <v>413</v>
      </c>
      <c r="B233" s="27" t="n">
        <v>9.52054794520547</v>
      </c>
      <c r="C233" s="32" t="s">
        <v>119</v>
      </c>
      <c r="D233" s="29" t="n">
        <v>56</v>
      </c>
      <c r="E233" s="49" t="n">
        <v>0</v>
      </c>
      <c r="F233" s="52" t="n">
        <v>0</v>
      </c>
      <c r="G233" s="49" t="n">
        <v>3</v>
      </c>
      <c r="H233" s="50" t="n">
        <v>5.4</v>
      </c>
      <c r="I233" s="32" t="n">
        <v>1</v>
      </c>
      <c r="J233" s="33" t="s">
        <v>120</v>
      </c>
      <c r="K233" s="33" t="s">
        <v>120</v>
      </c>
      <c r="L233" s="33" t="s">
        <v>121</v>
      </c>
      <c r="M233" s="33" t="s">
        <v>121</v>
      </c>
      <c r="N233" s="33" t="s">
        <v>120</v>
      </c>
      <c r="O233" s="33" t="s">
        <v>120</v>
      </c>
      <c r="P233" s="33" t="s">
        <v>121</v>
      </c>
      <c r="Q233" s="34" t="s">
        <v>121</v>
      </c>
      <c r="R233" s="33" t="n">
        <v>25.96</v>
      </c>
      <c r="S233" s="36" t="s">
        <v>122</v>
      </c>
      <c r="T233" s="34" t="n">
        <v>115</v>
      </c>
      <c r="U233" s="34" t="s">
        <v>155</v>
      </c>
      <c r="V233" s="37" t="n">
        <v>19</v>
      </c>
      <c r="W233" s="37" t="n">
        <v>70</v>
      </c>
      <c r="X233" s="37" t="n">
        <v>22</v>
      </c>
      <c r="Y233" s="37" t="n">
        <v>37</v>
      </c>
      <c r="Z233" s="37" t="n">
        <v>0.85</v>
      </c>
      <c r="AA233" s="37" t="n">
        <v>8.7</v>
      </c>
      <c r="AB233" s="37" t="n">
        <v>108</v>
      </c>
      <c r="AC233" s="37" t="n">
        <v>420</v>
      </c>
      <c r="AD233" s="37" t="n">
        <v>173</v>
      </c>
      <c r="AE233" s="37" t="n">
        <v>50</v>
      </c>
      <c r="AF233" s="37" t="n">
        <v>39</v>
      </c>
      <c r="AG233" s="37" t="n">
        <v>1.355</v>
      </c>
      <c r="AH233" s="34" t="n">
        <v>3.30499999999999</v>
      </c>
      <c r="AI233" s="38" t="n">
        <v>1.295</v>
      </c>
      <c r="AJ233" s="39" t="n">
        <v>298.929765886287</v>
      </c>
      <c r="AK233" s="39" t="n">
        <v>435.78947368421</v>
      </c>
      <c r="AL233" s="31" t="n">
        <v>3</v>
      </c>
      <c r="AM233" s="35" t="n">
        <v>2.42625</v>
      </c>
      <c r="AN233" s="35" t="n">
        <v>0.081975</v>
      </c>
      <c r="AO233" s="35" t="n">
        <v>0.08175</v>
      </c>
      <c r="AP233" s="35" t="n">
        <v>35.076196645553</v>
      </c>
      <c r="AQ233" s="35" t="n">
        <v>131.1629122815</v>
      </c>
      <c r="AR233" s="35" t="n">
        <v>91.1679130770805</v>
      </c>
      <c r="AS233" s="35" t="n">
        <v>11.7800543693604</v>
      </c>
      <c r="AT233" s="35" t="n">
        <v>994.584365694542</v>
      </c>
      <c r="AU233" s="35" t="n">
        <v>1158.09333303025</v>
      </c>
      <c r="AV233" s="35" t="n">
        <v>100.826354737963</v>
      </c>
      <c r="AW233" s="35" t="n">
        <v>27.5628931702435</v>
      </c>
      <c r="AX233" s="35" t="n">
        <v>102.191773356496</v>
      </c>
      <c r="AY233" s="35" t="n">
        <v>14.4863840927594</v>
      </c>
      <c r="AZ233" s="35" t="n">
        <v>4.49940407962322</v>
      </c>
      <c r="BA233" s="35" t="n">
        <v>26.0978238497785</v>
      </c>
      <c r="BB233" s="35" t="n">
        <v>80.0319415545324</v>
      </c>
      <c r="BC233" s="35" t="n">
        <v>56.3848013945647</v>
      </c>
      <c r="BD233" s="35" t="n">
        <v>28.3111029780514</v>
      </c>
      <c r="BE233" s="35" t="n">
        <v>426.232388967645</v>
      </c>
      <c r="BF233" s="35" t="n">
        <v>762.929499260531</v>
      </c>
      <c r="BG233" s="35" t="n">
        <v>576.779737376549</v>
      </c>
      <c r="BH233" s="35" t="n">
        <v>415.043059018335</v>
      </c>
      <c r="BI233" s="35" t="n">
        <v>50.4605354572329</v>
      </c>
      <c r="BJ233" s="35" t="n">
        <v>262.461286982283</v>
      </c>
      <c r="BK233" s="35" t="n">
        <v>113.297693264438</v>
      </c>
      <c r="BL233" s="35" t="n">
        <v>103.878776071938</v>
      </c>
      <c r="BM233" s="35" t="n">
        <v>54.0051103017601</v>
      </c>
      <c r="BN233" s="35" t="n">
        <v>9.10716227108254</v>
      </c>
      <c r="BO233" s="35" t="n">
        <v>5.98028145753016</v>
      </c>
      <c r="BP233" s="35" t="n">
        <v>379.714792481016</v>
      </c>
      <c r="BQ233" s="35" t="n">
        <v>247.694166804393</v>
      </c>
      <c r="BR233" s="35" t="n">
        <v>1561.5314217775</v>
      </c>
      <c r="BS233" s="35" t="n">
        <v>147.224799517323</v>
      </c>
      <c r="BT233" s="35" t="n">
        <v>178.876326736504</v>
      </c>
      <c r="BU233" s="35" t="n">
        <v>133.565956725801</v>
      </c>
      <c r="BV233" s="35"/>
      <c r="BW233" s="35" t="n">
        <v>1.96701310385207</v>
      </c>
      <c r="BX233" s="35"/>
      <c r="BY233" s="35" t="n">
        <v>2.86164178162843</v>
      </c>
      <c r="BZ233" s="35"/>
      <c r="CA233" s="35"/>
      <c r="CB233" s="35" t="n">
        <v>1.44093912967432</v>
      </c>
      <c r="CC233" s="35" t="n">
        <v>2.71018094453311</v>
      </c>
      <c r="CD233" s="35" t="n">
        <v>2.16626824954191</v>
      </c>
      <c r="CE233" s="35"/>
      <c r="CF233" s="35" t="n">
        <v>1.6162971210669</v>
      </c>
      <c r="CG233" s="35" t="n">
        <v>1.83137150974226</v>
      </c>
      <c r="CH233" s="35" t="n">
        <v>99.6981363643712</v>
      </c>
      <c r="CI233" s="35" t="n">
        <v>11.7885260513877</v>
      </c>
      <c r="CJ233" s="35" t="n">
        <v>7.00688720643443</v>
      </c>
      <c r="CK233" s="35" t="n">
        <v>35.8159714007942</v>
      </c>
      <c r="CL233" s="35"/>
      <c r="CM233" s="35" t="n">
        <v>47.2276415226258</v>
      </c>
      <c r="CN233" s="35" t="n">
        <v>100.228141362773</v>
      </c>
      <c r="CO233" s="35" t="n">
        <v>30.1184176679784</v>
      </c>
      <c r="CP233" s="35" t="n">
        <v>48.0888996450282</v>
      </c>
      <c r="CQ233" s="35" t="n">
        <v>6.45038195811288</v>
      </c>
      <c r="CR233" s="35" t="n">
        <v>75.8975994049053</v>
      </c>
      <c r="CS233" s="35" t="n">
        <v>152.102380581316</v>
      </c>
      <c r="CT233" s="35" t="n">
        <v>73.1316358194976</v>
      </c>
      <c r="CU233" s="40" t="s">
        <v>120</v>
      </c>
      <c r="CV233" s="41" t="s">
        <v>121</v>
      </c>
      <c r="CW233" s="41" t="s">
        <v>120</v>
      </c>
      <c r="CX233" s="41" t="s">
        <v>121</v>
      </c>
      <c r="CY233" s="42" t="str">
        <f aca="false">IF(OR(CZ233="true",DA233="true",DB233="true"),"true","false")</f>
        <v>true</v>
      </c>
      <c r="CZ233" s="43" t="s">
        <v>120</v>
      </c>
      <c r="DA233" s="43" t="s">
        <v>121</v>
      </c>
      <c r="DB233" s="43" t="s">
        <v>121</v>
      </c>
      <c r="DC233" s="44" t="str">
        <f aca="false">IF(OR(DD233="true",DE233="true"),"true","false")</f>
        <v>false</v>
      </c>
      <c r="DD233" s="45" t="s">
        <v>121</v>
      </c>
      <c r="DE233" s="45" t="s">
        <v>121</v>
      </c>
      <c r="DF233" s="46" t="str">
        <f aca="false">IF(OR(DG233="true",DH233="true",DI233="true",DJ233="true"),"true","false")</f>
        <v>true</v>
      </c>
      <c r="DG233" s="47" t="s">
        <v>120</v>
      </c>
      <c r="DH233" s="47" t="s">
        <v>121</v>
      </c>
      <c r="DI233" s="47" t="s">
        <v>121</v>
      </c>
      <c r="DJ233" s="47" t="s">
        <v>121</v>
      </c>
      <c r="DK233" s="48" t="s">
        <v>120</v>
      </c>
      <c r="DL233" s="36" t="s">
        <v>335</v>
      </c>
      <c r="DM233" s="33" t="n">
        <v>40</v>
      </c>
      <c r="DN233" s="25" t="n">
        <v>1</v>
      </c>
    </row>
    <row r="234" customFormat="false" ht="13.8" hidden="false" customHeight="false" outlineLevel="0" collapsed="false">
      <c r="A234" s="28" t="s">
        <v>414</v>
      </c>
      <c r="B234" s="27" t="n">
        <v>4.25753424657534</v>
      </c>
      <c r="C234" s="28" t="s">
        <v>126</v>
      </c>
      <c r="D234" s="29" t="n">
        <v>73</v>
      </c>
      <c r="E234" s="25" t="n">
        <v>0</v>
      </c>
      <c r="F234" s="52" t="n">
        <v>0</v>
      </c>
      <c r="G234" s="25" t="n">
        <v>2</v>
      </c>
      <c r="H234" s="31" t="n">
        <v>5.8</v>
      </c>
      <c r="I234" s="32" t="n">
        <v>1</v>
      </c>
      <c r="J234" s="33" t="s">
        <v>121</v>
      </c>
      <c r="K234" s="33" t="s">
        <v>121</v>
      </c>
      <c r="L234" s="33" t="s">
        <v>120</v>
      </c>
      <c r="M234" s="33" t="s">
        <v>121</v>
      </c>
      <c r="N234" s="33" t="s">
        <v>120</v>
      </c>
      <c r="O234" s="33" t="s">
        <v>120</v>
      </c>
      <c r="P234" s="33" t="s">
        <v>121</v>
      </c>
      <c r="Q234" s="34" t="s">
        <v>121</v>
      </c>
      <c r="R234" s="35" t="n">
        <v>26.08</v>
      </c>
      <c r="S234" s="36" t="s">
        <v>122</v>
      </c>
      <c r="T234" s="34" t="n">
        <v>150</v>
      </c>
      <c r="U234" s="34" t="s">
        <v>123</v>
      </c>
      <c r="V234" s="37" t="n">
        <v>21</v>
      </c>
      <c r="W234" s="37" t="n">
        <v>39</v>
      </c>
      <c r="X234" s="37" t="n">
        <v>21</v>
      </c>
      <c r="Y234" s="37" t="n">
        <v>11</v>
      </c>
      <c r="Z234" s="37" t="n">
        <v>0.68</v>
      </c>
      <c r="AA234" s="37" t="n">
        <v>5.3</v>
      </c>
      <c r="AB234" s="37" t="n">
        <v>82</v>
      </c>
      <c r="AC234" s="37" t="n">
        <v>106</v>
      </c>
      <c r="AD234" s="37" t="n">
        <v>162</v>
      </c>
      <c r="AE234" s="37" t="n">
        <v>82.8</v>
      </c>
      <c r="AF234" s="37" t="n">
        <v>58</v>
      </c>
      <c r="AG234" s="37" t="n">
        <v>0.36</v>
      </c>
      <c r="AH234" s="34" t="n">
        <v>1.865</v>
      </c>
      <c r="AI234" s="38" t="n">
        <v>8.36</v>
      </c>
      <c r="AJ234" s="39" t="n">
        <v>272.426470588235</v>
      </c>
      <c r="AK234" s="39" t="n">
        <v>633.422818791946</v>
      </c>
      <c r="AL234" s="31" t="n">
        <v>10.76</v>
      </c>
      <c r="AM234" s="35" t="n">
        <v>0.47445</v>
      </c>
      <c r="AN234" s="35" t="n">
        <v>0.0500325</v>
      </c>
      <c r="AO234" s="35" t="n">
        <v>0.0702</v>
      </c>
      <c r="AP234" s="35" t="n">
        <v>41.7982575367899</v>
      </c>
      <c r="AQ234" s="35" t="n">
        <v>507.586434205442</v>
      </c>
      <c r="AR234" s="35" t="n">
        <v>100.231172263219</v>
      </c>
      <c r="AS234" s="35" t="n">
        <v>30.5318033972065</v>
      </c>
      <c r="AT234" s="35" t="n">
        <v>1602.74361830291</v>
      </c>
      <c r="AU234" s="35" t="n">
        <v>1815.65817289114</v>
      </c>
      <c r="AV234" s="35" t="n">
        <v>85.4216318622123</v>
      </c>
      <c r="AW234" s="35" t="n">
        <v>48.7303828308779</v>
      </c>
      <c r="AX234" s="35" t="n">
        <v>266.440115472916</v>
      </c>
      <c r="AY234" s="35" t="n">
        <v>33.5357243579779</v>
      </c>
      <c r="AZ234" s="35" t="n">
        <v>5.31449555196041</v>
      </c>
      <c r="BA234" s="35" t="n">
        <v>34.3851396834618</v>
      </c>
      <c r="BB234" s="35" t="n">
        <v>46.6330602730017</v>
      </c>
      <c r="BC234" s="35" t="n">
        <v>50.2608410997948</v>
      </c>
      <c r="BD234" s="35" t="n">
        <v>16.7953950324513</v>
      </c>
      <c r="BE234" s="35" t="n">
        <v>143.534747219864</v>
      </c>
      <c r="BF234" s="35" t="n">
        <v>1029.43899441683</v>
      </c>
      <c r="BG234" s="35" t="n">
        <v>795.480277294889</v>
      </c>
      <c r="BH234" s="35" t="n">
        <v>655.105047021722</v>
      </c>
      <c r="BI234" s="35" t="n">
        <v>59.3635755596838</v>
      </c>
      <c r="BJ234" s="35" t="n">
        <v>709.017273141127</v>
      </c>
      <c r="BK234" s="35" t="n">
        <v>172.9466473878</v>
      </c>
      <c r="BL234" s="35" t="n">
        <v>159.393807439744</v>
      </c>
      <c r="BM234" s="35" t="n">
        <v>85.7897955273324</v>
      </c>
      <c r="BN234" s="35" t="n">
        <v>15.6305112807288</v>
      </c>
      <c r="BO234" s="35" t="n">
        <v>9.86100847041155</v>
      </c>
      <c r="BP234" s="35" t="n">
        <v>135.45992350766</v>
      </c>
      <c r="BQ234" s="35" t="n">
        <v>72.3574067285552</v>
      </c>
      <c r="BR234" s="35" t="n">
        <v>208.522477363127</v>
      </c>
      <c r="BS234" s="35" t="n">
        <v>113.801856308052</v>
      </c>
      <c r="BT234" s="35" t="n">
        <v>54.24217150913</v>
      </c>
      <c r="BU234" s="35" t="n">
        <v>90.6063337208174</v>
      </c>
      <c r="BV234" s="35"/>
      <c r="BW234" s="35" t="n">
        <v>2.31301697170538</v>
      </c>
      <c r="BX234" s="35"/>
      <c r="BY234" s="35" t="n">
        <v>2.7849016241668</v>
      </c>
      <c r="BZ234" s="35"/>
      <c r="CA234" s="35"/>
      <c r="CB234" s="35" t="n">
        <v>1.16460724688485</v>
      </c>
      <c r="CC234" s="35" t="n">
        <v>2.86197836126642</v>
      </c>
      <c r="CD234" s="35" t="n">
        <v>2.92525533320846</v>
      </c>
      <c r="CE234" s="35"/>
      <c r="CF234" s="35" t="n">
        <v>1.9400867328129</v>
      </c>
      <c r="CG234" s="35" t="n">
        <v>2.68325457349394</v>
      </c>
      <c r="CH234" s="35" t="n">
        <v>144.466996073095</v>
      </c>
      <c r="CI234" s="35" t="n">
        <v>20.3795758223515</v>
      </c>
      <c r="CJ234" s="35" t="n">
        <v>13.1731641097115</v>
      </c>
      <c r="CK234" s="35" t="n">
        <v>51.1033030734366</v>
      </c>
      <c r="CL234" s="35" t="n">
        <v>11.4191788181267</v>
      </c>
      <c r="CM234" s="35" t="n">
        <v>64.3865533458734</v>
      </c>
      <c r="CN234" s="35" t="n">
        <v>115.515473035415</v>
      </c>
      <c r="CO234" s="35" t="n">
        <v>49.5795387030324</v>
      </c>
      <c r="CP234" s="35" t="n">
        <v>72.2372523846951</v>
      </c>
      <c r="CQ234" s="35" t="n">
        <v>10.6291401173845</v>
      </c>
      <c r="CR234" s="35" t="n">
        <v>100.973460891775</v>
      </c>
      <c r="CS234" s="35"/>
      <c r="CT234" s="35" t="n">
        <v>78.6635629903129</v>
      </c>
      <c r="CU234" s="40" t="s">
        <v>120</v>
      </c>
      <c r="CV234" s="41" t="s">
        <v>120</v>
      </c>
      <c r="CW234" s="41" t="s">
        <v>121</v>
      </c>
      <c r="CX234" s="41" t="s">
        <v>121</v>
      </c>
      <c r="CY234" s="42" t="str">
        <f aca="false">IF(OR(CZ234="true",DA234="true",DB234="true"),"true","false")</f>
        <v>true</v>
      </c>
      <c r="CZ234" s="43" t="s">
        <v>120</v>
      </c>
      <c r="DA234" s="43" t="s">
        <v>120</v>
      </c>
      <c r="DB234" s="43" t="s">
        <v>121</v>
      </c>
      <c r="DC234" s="44" t="str">
        <f aca="false">IF(OR(DD234="true",DE234="true"),"true","false")</f>
        <v>false</v>
      </c>
      <c r="DD234" s="45" t="s">
        <v>121</v>
      </c>
      <c r="DE234" s="45" t="s">
        <v>121</v>
      </c>
      <c r="DF234" s="46" t="str">
        <f aca="false">IF(OR(DG234="true",DH234="true",DI234="true",DJ234="true"),"true","false")</f>
        <v>true</v>
      </c>
      <c r="DG234" s="47" t="s">
        <v>120</v>
      </c>
      <c r="DH234" s="47" t="s">
        <v>121</v>
      </c>
      <c r="DI234" s="47" t="s">
        <v>121</v>
      </c>
      <c r="DJ234" s="47" t="s">
        <v>121</v>
      </c>
      <c r="DK234" s="48" t="s">
        <v>120</v>
      </c>
      <c r="DL234" s="36" t="s">
        <v>412</v>
      </c>
      <c r="DM234" s="33" t="n">
        <v>20</v>
      </c>
      <c r="DN234" s="25" t="n">
        <v>1</v>
      </c>
    </row>
    <row r="235" customFormat="false" ht="13.8" hidden="false" customHeight="false" outlineLevel="0" collapsed="false">
      <c r="A235" s="26" t="s">
        <v>415</v>
      </c>
      <c r="B235" s="27" t="n">
        <v>4.52602739726027</v>
      </c>
      <c r="C235" s="28" t="s">
        <v>119</v>
      </c>
      <c r="D235" s="29" t="n">
        <v>59</v>
      </c>
      <c r="E235" s="25" t="n">
        <v>1</v>
      </c>
      <c r="F235" s="52" t="n">
        <v>0</v>
      </c>
      <c r="G235" s="25" t="n">
        <v>2</v>
      </c>
      <c r="H235" s="31" t="n">
        <v>11.7</v>
      </c>
      <c r="I235" s="32" t="n">
        <v>2</v>
      </c>
      <c r="J235" s="33" t="s">
        <v>120</v>
      </c>
      <c r="K235" s="33" t="s">
        <v>120</v>
      </c>
      <c r="L235" s="33" t="s">
        <v>121</v>
      </c>
      <c r="M235" s="33" t="s">
        <v>121</v>
      </c>
      <c r="N235" s="33" t="s">
        <v>120</v>
      </c>
      <c r="O235" s="33" t="s">
        <v>120</v>
      </c>
      <c r="P235" s="33" t="s">
        <v>121</v>
      </c>
      <c r="Q235" s="34" t="s">
        <v>121</v>
      </c>
      <c r="R235" s="33" t="n">
        <v>22.86</v>
      </c>
      <c r="S235" s="36" t="s">
        <v>130</v>
      </c>
      <c r="T235" s="34" t="n">
        <v>140</v>
      </c>
      <c r="U235" s="34" t="s">
        <v>133</v>
      </c>
      <c r="V235" s="37" t="n">
        <v>22</v>
      </c>
      <c r="W235" s="37" t="n">
        <v>65</v>
      </c>
      <c r="X235" s="37" t="n">
        <v>25</v>
      </c>
      <c r="Y235" s="37" t="n">
        <v>16</v>
      </c>
      <c r="Z235" s="37" t="n">
        <v>0.67</v>
      </c>
      <c r="AA235" s="37" t="n">
        <v>4.9</v>
      </c>
      <c r="AB235" s="37" t="n">
        <v>89</v>
      </c>
      <c r="AC235" s="37" t="n">
        <v>92</v>
      </c>
      <c r="AD235" s="37" t="n">
        <v>119</v>
      </c>
      <c r="AE235" s="37" t="n">
        <v>58.6</v>
      </c>
      <c r="AF235" s="37" t="n">
        <v>42</v>
      </c>
      <c r="AG235" s="37" t="n">
        <v>0.091</v>
      </c>
      <c r="AH235" s="34" t="n">
        <v>1.12</v>
      </c>
      <c r="AI235" s="38" t="n">
        <v>0.29</v>
      </c>
      <c r="AJ235" s="39" t="n">
        <v>277.573529411764</v>
      </c>
      <c r="AK235" s="39" t="n">
        <v>542.818791946308</v>
      </c>
      <c r="AL235" s="31" t="n">
        <v>3.93</v>
      </c>
      <c r="AM235" s="35" t="n">
        <v>1.0995</v>
      </c>
      <c r="AN235" s="35" t="n">
        <v>0.0334425</v>
      </c>
      <c r="AO235" s="35"/>
      <c r="AP235" s="35" t="n">
        <v>12.3122175232499</v>
      </c>
      <c r="AQ235" s="35" t="n">
        <v>170.373695815244</v>
      </c>
      <c r="AR235" s="35" t="n">
        <v>71.2772954035682</v>
      </c>
      <c r="AS235" s="35" t="n">
        <v>14.2483111028614</v>
      </c>
      <c r="AT235" s="35" t="n">
        <v>885.186279635397</v>
      </c>
      <c r="AU235" s="35" t="n">
        <v>1220.04637101357</v>
      </c>
      <c r="AV235" s="35" t="n">
        <v>66.8309322098854</v>
      </c>
      <c r="AW235" s="35" t="n">
        <v>26.5090700826069</v>
      </c>
      <c r="AX235" s="35" t="n">
        <v>57.8387470733982</v>
      </c>
      <c r="AY235" s="35" t="n">
        <v>20.0285832546489</v>
      </c>
      <c r="AZ235" s="35" t="n">
        <v>4.46538224751776</v>
      </c>
      <c r="BA235" s="35" t="n">
        <v>33.6196446466155</v>
      </c>
      <c r="BB235" s="35" t="n">
        <v>23.5184383995357</v>
      </c>
      <c r="BC235" s="35" t="n">
        <v>21.3051592712629</v>
      </c>
      <c r="BD235" s="35" t="n">
        <v>11.4502427316902</v>
      </c>
      <c r="BE235" s="35" t="n">
        <v>114.812042141677</v>
      </c>
      <c r="BF235" s="35" t="n">
        <v>611.364939038054</v>
      </c>
      <c r="BG235" s="35" t="n">
        <v>513.712604934981</v>
      </c>
      <c r="BH235" s="35" t="n">
        <v>636.795234377396</v>
      </c>
      <c r="BI235" s="35" t="n">
        <v>43.4878741433508</v>
      </c>
      <c r="BJ235" s="35" t="n">
        <v>458.783167002003</v>
      </c>
      <c r="BK235" s="35" t="n">
        <v>124.230959334177</v>
      </c>
      <c r="BL235" s="35" t="n">
        <v>106.674497076072</v>
      </c>
      <c r="BM235" s="35" t="n">
        <v>55.5860239648121</v>
      </c>
      <c r="BN235" s="35" t="n">
        <v>3.59393388614425</v>
      </c>
      <c r="BO235" s="35" t="n">
        <v>5.2231070189105</v>
      </c>
      <c r="BP235" s="35" t="n">
        <v>133.989314006452</v>
      </c>
      <c r="BQ235" s="35" t="n">
        <v>59.3959893519997</v>
      </c>
      <c r="BR235" s="35" t="n">
        <v>173.963154084741</v>
      </c>
      <c r="BS235" s="35" t="n">
        <v>89.3028389356558</v>
      </c>
      <c r="BT235" s="35" t="n">
        <v>70.8867972273472</v>
      </c>
      <c r="BU235" s="35" t="n">
        <v>87.0189378163556</v>
      </c>
      <c r="BV235" s="35" t="n">
        <v>1.57792704233609</v>
      </c>
      <c r="BW235" s="35" t="n">
        <v>6.25402795292563</v>
      </c>
      <c r="BX235" s="35" t="n">
        <v>1.21543077222128</v>
      </c>
      <c r="BY235" s="35" t="n">
        <v>2.66305979521456</v>
      </c>
      <c r="BZ235" s="35"/>
      <c r="CA235" s="35"/>
      <c r="CB235" s="35" t="n">
        <v>1.30664385411647</v>
      </c>
      <c r="CC235" s="35" t="n">
        <v>2.55872010743779</v>
      </c>
      <c r="CD235" s="35" t="n">
        <v>2.45168778255709</v>
      </c>
      <c r="CE235" s="35" t="n">
        <v>1.2504350545722</v>
      </c>
      <c r="CF235" s="35" t="n">
        <v>1.44969020026205</v>
      </c>
      <c r="CG235" s="35" t="n">
        <v>2.50217472825553</v>
      </c>
      <c r="CH235" s="35" t="n">
        <v>114.041396633611</v>
      </c>
      <c r="CI235" s="35" t="n">
        <v>13.2278208751717</v>
      </c>
      <c r="CJ235" s="35" t="n">
        <v>8.75755996677927</v>
      </c>
      <c r="CK235" s="35" t="n">
        <v>26.8886997089695</v>
      </c>
      <c r="CL235" s="35"/>
      <c r="CM235" s="35" t="n">
        <v>41.0166454476086</v>
      </c>
      <c r="CN235" s="35" t="n">
        <v>69.2559742686869</v>
      </c>
      <c r="CO235" s="35" t="n">
        <v>21.9364655051558</v>
      </c>
      <c r="CP235" s="35" t="n">
        <v>23.8577336243611</v>
      </c>
      <c r="CQ235" s="35" t="n">
        <v>7.01351226891444</v>
      </c>
      <c r="CR235" s="35" t="n">
        <v>79.773260955716</v>
      </c>
      <c r="CS235" s="35" t="n">
        <v>145.112939664897</v>
      </c>
      <c r="CT235" s="35" t="n">
        <v>57.2314858674536</v>
      </c>
      <c r="CU235" s="40" t="s">
        <v>120</v>
      </c>
      <c r="CV235" s="41" t="s">
        <v>121</v>
      </c>
      <c r="CW235" s="41" t="s">
        <v>120</v>
      </c>
      <c r="CX235" s="41" t="s">
        <v>121</v>
      </c>
      <c r="CY235" s="42" t="str">
        <f aca="false">IF(OR(CZ235="true",DA235="true",DB235="true"),"true","false")</f>
        <v>true</v>
      </c>
      <c r="CZ235" s="43" t="s">
        <v>120</v>
      </c>
      <c r="DA235" s="43" t="s">
        <v>121</v>
      </c>
      <c r="DB235" s="43" t="s">
        <v>121</v>
      </c>
      <c r="DC235" s="44" t="str">
        <f aca="false">IF(OR(DD235="true",DE235="true"),"true","false")</f>
        <v>false</v>
      </c>
      <c r="DD235" s="45" t="s">
        <v>121</v>
      </c>
      <c r="DE235" s="45" t="s">
        <v>121</v>
      </c>
      <c r="DF235" s="46" t="str">
        <f aca="false">IF(OR(DG235="true",DH235="true",DI235="true",DJ235="true"),"true","false")</f>
        <v>true</v>
      </c>
      <c r="DG235" s="47" t="s">
        <v>120</v>
      </c>
      <c r="DH235" s="47" t="s">
        <v>121</v>
      </c>
      <c r="DI235" s="47" t="s">
        <v>121</v>
      </c>
      <c r="DJ235" s="47" t="s">
        <v>121</v>
      </c>
      <c r="DK235" s="48" t="s">
        <v>120</v>
      </c>
      <c r="DL235" s="36" t="s">
        <v>290</v>
      </c>
      <c r="DM235" s="33" t="n">
        <v>40</v>
      </c>
      <c r="DN235" s="25" t="n">
        <v>1</v>
      </c>
    </row>
    <row r="236" customFormat="false" ht="13.8" hidden="false" customHeight="false" outlineLevel="0" collapsed="false">
      <c r="A236" s="32" t="s">
        <v>416</v>
      </c>
      <c r="B236" s="27" t="n">
        <v>3.21643835616438</v>
      </c>
      <c r="C236" s="32" t="s">
        <v>119</v>
      </c>
      <c r="D236" s="29" t="n">
        <v>70</v>
      </c>
      <c r="E236" s="49" t="n">
        <v>0</v>
      </c>
      <c r="F236" s="52" t="n">
        <v>0</v>
      </c>
      <c r="G236" s="49" t="n">
        <v>8</v>
      </c>
      <c r="H236" s="50" t="n">
        <v>11.6</v>
      </c>
      <c r="I236" s="32" t="n">
        <v>2</v>
      </c>
      <c r="J236" s="33" t="s">
        <v>121</v>
      </c>
      <c r="K236" s="33" t="s">
        <v>121</v>
      </c>
      <c r="L236" s="33" t="s">
        <v>120</v>
      </c>
      <c r="M236" s="33" t="s">
        <v>121</v>
      </c>
      <c r="N236" s="33" t="s">
        <v>120</v>
      </c>
      <c r="O236" s="33" t="s">
        <v>120</v>
      </c>
      <c r="P236" s="33" t="s">
        <v>121</v>
      </c>
      <c r="Q236" s="34" t="s">
        <v>121</v>
      </c>
      <c r="R236" s="35" t="n">
        <v>29.05</v>
      </c>
      <c r="S236" s="36" t="s">
        <v>122</v>
      </c>
      <c r="T236" s="34" t="n">
        <v>140</v>
      </c>
      <c r="U236" s="34" t="s">
        <v>123</v>
      </c>
      <c r="V236" s="37" t="n">
        <v>15</v>
      </c>
      <c r="W236" s="37" t="n">
        <v>43</v>
      </c>
      <c r="X236" s="37" t="n">
        <v>19</v>
      </c>
      <c r="Y236" s="37" t="n">
        <v>11</v>
      </c>
      <c r="Z236" s="37" t="n">
        <v>1.04</v>
      </c>
      <c r="AA236" s="37" t="n">
        <v>7.8</v>
      </c>
      <c r="AB236" s="37" t="n">
        <v>100</v>
      </c>
      <c r="AC236" s="37" t="n">
        <v>96</v>
      </c>
      <c r="AD236" s="37" t="n">
        <v>247</v>
      </c>
      <c r="AE236" s="37" t="n">
        <v>147.8</v>
      </c>
      <c r="AF236" s="37" t="n">
        <v>80</v>
      </c>
      <c r="AG236" s="37" t="n">
        <v>0.159</v>
      </c>
      <c r="AH236" s="34" t="n">
        <v>2</v>
      </c>
      <c r="AI236" s="38" t="n">
        <v>1.95</v>
      </c>
      <c r="AJ236" s="39" t="n">
        <v>225.410958904109</v>
      </c>
      <c r="AK236" s="39" t="n">
        <v>893.333333333333</v>
      </c>
      <c r="AL236" s="31" t="n">
        <v>12.1</v>
      </c>
      <c r="AM236" s="35" t="n">
        <v>0.4461</v>
      </c>
      <c r="AN236" s="35" t="n">
        <v>0.0513825</v>
      </c>
      <c r="AO236" s="35" t="n">
        <v>0.083325</v>
      </c>
      <c r="AP236" s="35" t="n">
        <v>29.5585049973295</v>
      </c>
      <c r="AQ236" s="35" t="n">
        <v>745.987998090606</v>
      </c>
      <c r="AR236" s="35" t="n">
        <v>83.4960415027435</v>
      </c>
      <c r="AS236" s="35" t="n">
        <v>31.302039540994</v>
      </c>
      <c r="AT236" s="35" t="n">
        <v>2112.87591207692</v>
      </c>
      <c r="AU236" s="35" t="n">
        <v>2001.90939467643</v>
      </c>
      <c r="AV236" s="35" t="n">
        <v>93.5441221057902</v>
      </c>
      <c r="AW236" s="35" t="n">
        <v>35.0411859117445</v>
      </c>
      <c r="AX236" s="35" t="n">
        <v>293.4955561112</v>
      </c>
      <c r="AY236" s="35" t="n">
        <v>55.7325295925829</v>
      </c>
      <c r="AZ236" s="35" t="n">
        <v>5.67763384411767</v>
      </c>
      <c r="BA236" s="35" t="n">
        <v>43.687568500789</v>
      </c>
      <c r="BB236" s="35" t="n">
        <v>29.7755282659311</v>
      </c>
      <c r="BC236" s="35" t="n">
        <v>35.7497177926225</v>
      </c>
      <c r="BD236" s="35" t="n">
        <v>26.7634717079057</v>
      </c>
      <c r="BE236" s="35" t="n">
        <v>271.616193304447</v>
      </c>
      <c r="BF236" s="35" t="n">
        <v>1215.58875630082</v>
      </c>
      <c r="BG236" s="35" t="n">
        <v>752.757381124795</v>
      </c>
      <c r="BH236" s="35" t="n">
        <v>667.311588784606</v>
      </c>
      <c r="BI236" s="35" t="n">
        <v>76.9866026036006</v>
      </c>
      <c r="BJ236" s="35" t="n">
        <v>472.00692057846</v>
      </c>
      <c r="BK236" s="35" t="n">
        <v>161.174415460234</v>
      </c>
      <c r="BL236" s="35" t="n">
        <v>159.560219404276</v>
      </c>
      <c r="BM236" s="35" t="n">
        <v>87.2542208152122</v>
      </c>
      <c r="BN236" s="35" t="n">
        <v>13.6352318259926</v>
      </c>
      <c r="BO236" s="35" t="n">
        <v>13.5486976044361</v>
      </c>
      <c r="BP236" s="35" t="n">
        <v>140.406519102632</v>
      </c>
      <c r="BQ236" s="35" t="n">
        <v>39.3489080150786</v>
      </c>
      <c r="BR236" s="35" t="n">
        <v>210.761814558148</v>
      </c>
      <c r="BS236" s="35" t="n">
        <v>83.6543615332889</v>
      </c>
      <c r="BT236" s="35" t="n">
        <v>87.2640393998903</v>
      </c>
      <c r="BU236" s="35" t="n">
        <v>109.568283501544</v>
      </c>
      <c r="BV236" s="35"/>
      <c r="BW236" s="35" t="n">
        <v>1.37429636135238</v>
      </c>
      <c r="BX236" s="35"/>
      <c r="BY236" s="35" t="n">
        <v>3.71015904900021</v>
      </c>
      <c r="BZ236" s="35"/>
      <c r="CA236" s="35"/>
      <c r="CB236" s="35" t="n">
        <v>1.84382495634787</v>
      </c>
      <c r="CC236" s="35" t="n">
        <v>4.13694202997103</v>
      </c>
      <c r="CD236" s="35" t="n">
        <v>2.53583269205449</v>
      </c>
      <c r="CE236" s="35" t="n">
        <v>1.34535051248527</v>
      </c>
      <c r="CF236" s="35" t="n">
        <v>1.47661657130122</v>
      </c>
      <c r="CG236" s="35" t="n">
        <v>2.00100764728902</v>
      </c>
      <c r="CH236" s="35"/>
      <c r="CI236" s="35" t="n">
        <v>23.44366721936</v>
      </c>
      <c r="CJ236" s="35" t="n">
        <v>15.3710285874576</v>
      </c>
      <c r="CK236" s="35" t="n">
        <v>50.7720499494357</v>
      </c>
      <c r="CL236" s="35" t="n">
        <v>10.3558562900837</v>
      </c>
      <c r="CM236" s="35" t="n">
        <v>77.60355299351</v>
      </c>
      <c r="CN236" s="35" t="n">
        <v>123.995553009839</v>
      </c>
      <c r="CO236" s="35" t="n">
        <v>54.3992716572457</v>
      </c>
      <c r="CP236" s="35" t="n">
        <v>64.9993716252751</v>
      </c>
      <c r="CQ236" s="35" t="n">
        <v>10.4121693211639</v>
      </c>
      <c r="CR236" s="35" t="n">
        <v>116.939861468619</v>
      </c>
      <c r="CS236" s="35" t="n">
        <v>107.914646607387</v>
      </c>
      <c r="CT236" s="35" t="n">
        <v>88.6342820227405</v>
      </c>
      <c r="CU236" s="40" t="s">
        <v>121</v>
      </c>
      <c r="CV236" s="41" t="s">
        <v>121</v>
      </c>
      <c r="CW236" s="41" t="s">
        <v>121</v>
      </c>
      <c r="CX236" s="41" t="s">
        <v>121</v>
      </c>
      <c r="CY236" s="42" t="str">
        <f aca="false">IF(OR(CZ236="true",DA236="true",DB236="true"),"true","false")</f>
        <v>true</v>
      </c>
      <c r="CZ236" s="43" t="s">
        <v>120</v>
      </c>
      <c r="DA236" s="43" t="s">
        <v>121</v>
      </c>
      <c r="DB236" s="43" t="s">
        <v>120</v>
      </c>
      <c r="DC236" s="44" t="str">
        <f aca="false">IF(OR(DD236="true",DE236="true"),"true","false")</f>
        <v>false</v>
      </c>
      <c r="DD236" s="45" t="s">
        <v>121</v>
      </c>
      <c r="DE236" s="45" t="s">
        <v>121</v>
      </c>
      <c r="DF236" s="46" t="str">
        <f aca="false">IF(OR(DG236="true",DH236="true",DI236="true",DJ236="true"),"true","false")</f>
        <v>true</v>
      </c>
      <c r="DG236" s="47" t="s">
        <v>120</v>
      </c>
      <c r="DH236" s="47" t="s">
        <v>121</v>
      </c>
      <c r="DI236" s="47" t="s">
        <v>121</v>
      </c>
      <c r="DJ236" s="47" t="s">
        <v>121</v>
      </c>
      <c r="DK236" s="48" t="s">
        <v>120</v>
      </c>
      <c r="DL236" s="36" t="s">
        <v>417</v>
      </c>
      <c r="DM236" s="33" t="n">
        <v>40</v>
      </c>
      <c r="DN236" s="25" t="n">
        <v>0</v>
      </c>
    </row>
    <row r="237" customFormat="false" ht="13.8" hidden="false" customHeight="false" outlineLevel="0" collapsed="false">
      <c r="A237" s="28" t="s">
        <v>418</v>
      </c>
      <c r="B237" s="27" t="n">
        <v>3.31780821917808</v>
      </c>
      <c r="C237" s="28" t="s">
        <v>119</v>
      </c>
      <c r="D237" s="29" t="n">
        <v>63</v>
      </c>
      <c r="E237" s="25" t="n">
        <v>0</v>
      </c>
      <c r="F237" s="52" t="n">
        <v>0</v>
      </c>
      <c r="G237" s="25" t="n">
        <v>5</v>
      </c>
      <c r="H237" s="31" t="n">
        <v>16.2</v>
      </c>
      <c r="I237" s="32" t="n">
        <v>1</v>
      </c>
      <c r="J237" s="33" t="s">
        <v>120</v>
      </c>
      <c r="K237" s="33" t="s">
        <v>121</v>
      </c>
      <c r="L237" s="33" t="s">
        <v>121</v>
      </c>
      <c r="M237" s="33" t="s">
        <v>121</v>
      </c>
      <c r="N237" s="33" t="s">
        <v>120</v>
      </c>
      <c r="O237" s="33" t="s">
        <v>120</v>
      </c>
      <c r="P237" s="33" t="s">
        <v>121</v>
      </c>
      <c r="Q237" s="34" t="s">
        <v>120</v>
      </c>
      <c r="R237" s="33" t="n">
        <v>34.6</v>
      </c>
      <c r="S237" s="36" t="s">
        <v>136</v>
      </c>
      <c r="T237" s="34" t="n">
        <v>130</v>
      </c>
      <c r="U237" s="34" t="s">
        <v>123</v>
      </c>
      <c r="V237" s="37" t="n">
        <v>16</v>
      </c>
      <c r="W237" s="37" t="n">
        <v>38</v>
      </c>
      <c r="X237" s="37" t="n">
        <v>21</v>
      </c>
      <c r="Y237" s="37" t="n">
        <v>21</v>
      </c>
      <c r="Z237" s="37" t="n">
        <v>0.99</v>
      </c>
      <c r="AA237" s="37" t="n">
        <v>8.4</v>
      </c>
      <c r="AB237" s="37" t="n">
        <v>98</v>
      </c>
      <c r="AC237" s="37" t="n">
        <v>178</v>
      </c>
      <c r="AD237" s="37" t="n">
        <v>219</v>
      </c>
      <c r="AE237" s="37" t="n">
        <v>124.4</v>
      </c>
      <c r="AF237" s="37" t="n">
        <v>59</v>
      </c>
      <c r="AG237" s="37" t="n">
        <v>0.349</v>
      </c>
      <c r="AH237" s="34" t="n">
        <v>1.53</v>
      </c>
      <c r="AI237" s="38" t="n">
        <v>13.645</v>
      </c>
      <c r="AJ237" s="39" t="n">
        <v>127.808219178082</v>
      </c>
      <c r="AK237" s="39" t="n">
        <v>321.788617886178</v>
      </c>
      <c r="AL237" s="31" t="n">
        <v>17.33</v>
      </c>
      <c r="AM237" s="35" t="n">
        <v>0.40425</v>
      </c>
      <c r="AN237" s="35" t="n">
        <v>0.0604275</v>
      </c>
      <c r="AO237" s="35"/>
      <c r="AP237" s="35" t="n">
        <v>40.6078925873</v>
      </c>
      <c r="AQ237" s="35" t="n">
        <v>460.141386129612</v>
      </c>
      <c r="AR237" s="35" t="n">
        <v>103.52218124122</v>
      </c>
      <c r="AS237" s="35" t="n">
        <v>25.0561246295531</v>
      </c>
      <c r="AT237" s="35" t="n">
        <v>1280.0388698202</v>
      </c>
      <c r="AU237" s="35" t="n">
        <v>1841.92939785875</v>
      </c>
      <c r="AV237" s="35" t="n">
        <v>112.029789556692</v>
      </c>
      <c r="AW237" s="35" t="n">
        <v>47.6450500828136</v>
      </c>
      <c r="AX237" s="35" t="n">
        <v>533.85765917305</v>
      </c>
      <c r="AY237" s="35" t="n">
        <v>52.9666816217094</v>
      </c>
      <c r="AZ237" s="35" t="n">
        <v>5.32076273155879</v>
      </c>
      <c r="BA237" s="35" t="n">
        <v>36.4153656507497</v>
      </c>
      <c r="BB237" s="35" t="n">
        <v>40.9251298895612</v>
      </c>
      <c r="BC237" s="35" t="n">
        <v>40.0930700669023</v>
      </c>
      <c r="BD237" s="35" t="n">
        <v>15.3143285481184</v>
      </c>
      <c r="BE237" s="35" t="n">
        <v>132.019039274264</v>
      </c>
      <c r="BF237" s="35" t="n">
        <v>943.993202076646</v>
      </c>
      <c r="BG237" s="35" t="n">
        <v>723.258238531158</v>
      </c>
      <c r="BH237" s="35" t="n">
        <v>867.70231605862</v>
      </c>
      <c r="BI237" s="35" t="n">
        <v>68.0502801082434</v>
      </c>
      <c r="BJ237" s="35" t="n">
        <v>713.086120395421</v>
      </c>
      <c r="BK237" s="35" t="n">
        <v>186.170400964258</v>
      </c>
      <c r="BL237" s="35" t="n">
        <v>207.531849049305</v>
      </c>
      <c r="BM237" s="35" t="n">
        <v>110.768231403554</v>
      </c>
      <c r="BN237" s="35" t="n">
        <v>11.0741516918483</v>
      </c>
      <c r="BO237" s="35" t="n">
        <v>7.95725559616785</v>
      </c>
      <c r="BP237" s="35" t="n">
        <v>239.940043979843</v>
      </c>
      <c r="BQ237" s="35" t="n">
        <v>127.304725364598</v>
      </c>
      <c r="BR237" s="35" t="n">
        <v>989.264853406755</v>
      </c>
      <c r="BS237" s="35" t="n">
        <v>132.284743902779</v>
      </c>
      <c r="BT237" s="35" t="n">
        <v>87.7988064912386</v>
      </c>
      <c r="BU237" s="35" t="n">
        <v>93.0350675940245</v>
      </c>
      <c r="BV237" s="35"/>
      <c r="BW237" s="35" t="n">
        <v>1.94176963100285</v>
      </c>
      <c r="BX237" s="35"/>
      <c r="BY237" s="35" t="n">
        <v>2.5486227182981</v>
      </c>
      <c r="BZ237" s="35"/>
      <c r="CA237" s="35"/>
      <c r="CB237" s="35" t="n">
        <v>1.21374787403134</v>
      </c>
      <c r="CC237" s="35" t="n">
        <v>3.6169264892771</v>
      </c>
      <c r="CD237" s="35" t="n">
        <v>2.74855102326392</v>
      </c>
      <c r="CE237" s="35" t="n">
        <v>1.25918612515993</v>
      </c>
      <c r="CF237" s="35" t="n">
        <v>2.05687986719529</v>
      </c>
      <c r="CG237" s="35" t="n">
        <v>2.87443180787203</v>
      </c>
      <c r="CH237" s="35" t="n">
        <v>141.369779363687</v>
      </c>
      <c r="CI237" s="35" t="n">
        <v>31.3274915705818</v>
      </c>
      <c r="CJ237" s="35" t="n">
        <v>19.3526911379486</v>
      </c>
      <c r="CK237" s="35" t="n">
        <v>67.4009567742817</v>
      </c>
      <c r="CL237" s="35" t="n">
        <v>13.8406391545734</v>
      </c>
      <c r="CM237" s="35" t="n">
        <v>94.2821477869562</v>
      </c>
      <c r="CN237" s="35" t="n">
        <v>144.649185291296</v>
      </c>
      <c r="CO237" s="35" t="n">
        <v>58.1755572708562</v>
      </c>
      <c r="CP237" s="35" t="n">
        <v>71.7900606672939</v>
      </c>
      <c r="CQ237" s="35" t="n">
        <v>11.0117374756055</v>
      </c>
      <c r="CR237" s="35" t="n">
        <v>114.223585851811</v>
      </c>
      <c r="CS237" s="35" t="n">
        <v>57.2863447616146</v>
      </c>
      <c r="CT237" s="35" t="n">
        <v>108.940098523997</v>
      </c>
      <c r="CU237" s="40" t="s">
        <v>120</v>
      </c>
      <c r="CV237" s="41" t="s">
        <v>121</v>
      </c>
      <c r="CW237" s="41" t="s">
        <v>120</v>
      </c>
      <c r="CX237" s="41" t="s">
        <v>121</v>
      </c>
      <c r="CY237" s="42" t="str">
        <f aca="false">IF(OR(CZ237="true",DA237="true",DB237="true"),"true","false")</f>
        <v>true</v>
      </c>
      <c r="CZ237" s="43" t="s">
        <v>120</v>
      </c>
      <c r="DA237" s="43" t="s">
        <v>121</v>
      </c>
      <c r="DB237" s="43" t="s">
        <v>121</v>
      </c>
      <c r="DC237" s="44" t="str">
        <f aca="false">IF(OR(DD237="true",DE237="true"),"true","false")</f>
        <v>false</v>
      </c>
      <c r="DD237" s="45" t="s">
        <v>121</v>
      </c>
      <c r="DE237" s="45" t="s">
        <v>121</v>
      </c>
      <c r="DF237" s="46" t="str">
        <f aca="false">IF(OR(DG237="true",DH237="true",DI237="true",DJ237="true"),"true","false")</f>
        <v>false</v>
      </c>
      <c r="DG237" s="47" t="s">
        <v>121</v>
      </c>
      <c r="DH237" s="47" t="s">
        <v>121</v>
      </c>
      <c r="DI237" s="47" t="s">
        <v>121</v>
      </c>
      <c r="DJ237" s="47" t="s">
        <v>121</v>
      </c>
      <c r="DK237" s="48" t="s">
        <v>120</v>
      </c>
      <c r="DL237" s="36" t="s">
        <v>412</v>
      </c>
      <c r="DM237" s="33" t="n">
        <v>20</v>
      </c>
      <c r="DN237" s="25" t="n">
        <v>1</v>
      </c>
    </row>
    <row r="238" customFormat="false" ht="13.8" hidden="false" customHeight="false" outlineLevel="0" collapsed="false">
      <c r="A238" s="28" t="s">
        <v>419</v>
      </c>
      <c r="B238" s="27" t="n">
        <v>3.33698630136986</v>
      </c>
      <c r="C238" s="28" t="s">
        <v>119</v>
      </c>
      <c r="D238" s="29" t="n">
        <v>67</v>
      </c>
      <c r="E238" s="25" t="n">
        <v>0</v>
      </c>
      <c r="F238" s="52" t="n">
        <v>0</v>
      </c>
      <c r="G238" s="25" t="n">
        <v>4</v>
      </c>
      <c r="H238" s="31" t="n">
        <v>16.4</v>
      </c>
      <c r="I238" s="32" t="n">
        <v>1</v>
      </c>
      <c r="J238" s="33" t="s">
        <v>121</v>
      </c>
      <c r="K238" s="33" t="s">
        <v>121</v>
      </c>
      <c r="L238" s="33" t="s">
        <v>121</v>
      </c>
      <c r="M238" s="33" t="s">
        <v>121</v>
      </c>
      <c r="N238" s="33" t="s">
        <v>120</v>
      </c>
      <c r="O238" s="33" t="s">
        <v>121</v>
      </c>
      <c r="P238" s="33" t="s">
        <v>121</v>
      </c>
      <c r="Q238" s="58" t="s">
        <v>120</v>
      </c>
      <c r="R238" s="35" t="n">
        <v>30.47</v>
      </c>
      <c r="S238" s="36" t="s">
        <v>136</v>
      </c>
      <c r="T238" s="34" t="n">
        <v>140</v>
      </c>
      <c r="U238" s="34" t="s">
        <v>123</v>
      </c>
      <c r="V238" s="37" t="n">
        <v>14</v>
      </c>
      <c r="W238" s="37" t="n">
        <v>53</v>
      </c>
      <c r="X238" s="37" t="n">
        <v>22</v>
      </c>
      <c r="Y238" s="37" t="n">
        <v>10</v>
      </c>
      <c r="Z238" s="37" t="n">
        <v>0.7</v>
      </c>
      <c r="AA238" s="37" t="n">
        <v>4.2</v>
      </c>
      <c r="AB238" s="37" t="n">
        <v>95</v>
      </c>
      <c r="AC238" s="37" t="n">
        <v>65</v>
      </c>
      <c r="AD238" s="37" t="n">
        <v>227</v>
      </c>
      <c r="AE238" s="37" t="n">
        <v>132</v>
      </c>
      <c r="AF238" s="37" t="n">
        <v>82</v>
      </c>
      <c r="AG238" s="37" t="n">
        <v>0.116</v>
      </c>
      <c r="AH238" s="34" t="n">
        <v>0.464999999999999</v>
      </c>
      <c r="AI238" s="38" t="n">
        <v>1.755</v>
      </c>
      <c r="AJ238" s="39" t="n">
        <v>149.383561643835</v>
      </c>
      <c r="AK238" s="39" t="n">
        <v>420.975609756097</v>
      </c>
      <c r="AL238" s="31" t="n">
        <v>5.72</v>
      </c>
      <c r="AM238" s="35" t="n">
        <v>0.443775</v>
      </c>
      <c r="AN238" s="35" t="n">
        <v>0.0801</v>
      </c>
      <c r="AO238" s="35"/>
      <c r="AP238" s="35" t="n">
        <v>49.5006189746655</v>
      </c>
      <c r="AQ238" s="35" t="n">
        <v>569.539472188758</v>
      </c>
      <c r="AR238" s="35" t="n">
        <v>111.049489010053</v>
      </c>
      <c r="AS238" s="35" t="n">
        <v>34.6210571060422</v>
      </c>
      <c r="AT238" s="35" t="n">
        <v>1719.98386106881</v>
      </c>
      <c r="AU238" s="35" t="n">
        <v>1826.24508444525</v>
      </c>
      <c r="AV238" s="35" t="n">
        <v>120.887505210248</v>
      </c>
      <c r="AW238" s="35" t="n">
        <v>55.5574759235403</v>
      </c>
      <c r="AX238" s="35" t="n">
        <v>187.626440570091</v>
      </c>
      <c r="AY238" s="35" t="n">
        <v>26.5860936969857</v>
      </c>
      <c r="AZ238" s="35" t="n">
        <v>4.5649408719948</v>
      </c>
      <c r="BA238" s="35" t="n">
        <v>40.7420767285763</v>
      </c>
      <c r="BB238" s="35" t="n">
        <v>44.985581824137</v>
      </c>
      <c r="BC238" s="35" t="n">
        <v>57.2834260030364</v>
      </c>
      <c r="BD238" s="35" t="n">
        <v>19.0918801429901</v>
      </c>
      <c r="BE238" s="35" t="n">
        <v>152.520993304581</v>
      </c>
      <c r="BF238" s="35" t="n">
        <v>1091.48891504483</v>
      </c>
      <c r="BG238" s="35" t="n">
        <v>792.428641854168</v>
      </c>
      <c r="BH238" s="35" t="n">
        <v>735.464780294042</v>
      </c>
      <c r="BI238" s="35" t="n">
        <v>66.4194428558318</v>
      </c>
      <c r="BJ238" s="35" t="n">
        <v>595.089550020875</v>
      </c>
      <c r="BK238" s="35" t="n">
        <v>148.310770601927</v>
      </c>
      <c r="BL238" s="35" t="n">
        <v>107.989151595874</v>
      </c>
      <c r="BM238" s="35" t="n">
        <v>52.3576318528954</v>
      </c>
      <c r="BN238" s="35" t="n">
        <v>15.930052816886</v>
      </c>
      <c r="BO238" s="35" t="n">
        <v>10.4051755944305</v>
      </c>
      <c r="BP238" s="35" t="n">
        <v>105.780349937827</v>
      </c>
      <c r="BQ238" s="35" t="n">
        <v>39.1149474126137</v>
      </c>
      <c r="BR238" s="35" t="n">
        <v>152.40535571476</v>
      </c>
      <c r="BS238" s="35" t="n">
        <v>57.7515805461035</v>
      </c>
      <c r="BT238" s="35" t="n">
        <v>32.2164519342201</v>
      </c>
      <c r="BU238" s="35" t="n">
        <v>59.4561506497763</v>
      </c>
      <c r="BV238" s="35"/>
      <c r="BW238" s="35" t="n">
        <v>1.34501393284728</v>
      </c>
      <c r="BX238" s="35"/>
      <c r="BY238" s="35" t="n">
        <v>3.13864682369387</v>
      </c>
      <c r="BZ238" s="35"/>
      <c r="CA238" s="35"/>
      <c r="CB238" s="35" t="n">
        <v>1.80107934232319</v>
      </c>
      <c r="CC238" s="35" t="n">
        <v>3.74549991098912</v>
      </c>
      <c r="CD238" s="35" t="n">
        <v>2.91212872732687</v>
      </c>
      <c r="CE238" s="35" t="n">
        <v>1.26726403647168</v>
      </c>
      <c r="CF238" s="35" t="n">
        <v>2.18478012963134</v>
      </c>
      <c r="CG238" s="35" t="n">
        <v>2.69806407756548</v>
      </c>
      <c r="CH238" s="35" t="n">
        <v>155.017408072524</v>
      </c>
      <c r="CI238" s="35" t="n">
        <v>22.2345933167566</v>
      </c>
      <c r="CJ238" s="35" t="n">
        <v>13.0091938133311</v>
      </c>
      <c r="CK238" s="35" t="n">
        <v>49.2317229228314</v>
      </c>
      <c r="CL238" s="35" t="n">
        <v>12.5189391898097</v>
      </c>
      <c r="CM238" s="35" t="n">
        <v>71.8894366044942</v>
      </c>
      <c r="CN238" s="35" t="n">
        <v>126.827767220046</v>
      </c>
      <c r="CO238" s="35" t="n">
        <v>55.93959868385</v>
      </c>
      <c r="CP238" s="35" t="n">
        <v>72.4525669152957</v>
      </c>
      <c r="CQ238" s="35" t="n">
        <v>12.6580655018901</v>
      </c>
      <c r="CR238" s="35" t="n">
        <v>109.569479459599</v>
      </c>
      <c r="CS238" s="35" t="n">
        <v>27.2843881122679</v>
      </c>
      <c r="CT238" s="35" t="n">
        <v>88.9820978029415</v>
      </c>
      <c r="CU238" s="40" t="s">
        <v>121</v>
      </c>
      <c r="CV238" s="41" t="s">
        <v>121</v>
      </c>
      <c r="CW238" s="41" t="s">
        <v>121</v>
      </c>
      <c r="CX238" s="41" t="s">
        <v>121</v>
      </c>
      <c r="CY238" s="42" t="str">
        <f aca="false">IF(OR(CZ238="true",DA238="true",DB238="true"),"true","false")</f>
        <v>false</v>
      </c>
      <c r="CZ238" s="43" t="s">
        <v>121</v>
      </c>
      <c r="DA238" s="43" t="s">
        <v>121</v>
      </c>
      <c r="DB238" s="43" t="s">
        <v>121</v>
      </c>
      <c r="DC238" s="44" t="str">
        <f aca="false">IF(OR(DD238="true",DE238="true"),"true","false")</f>
        <v>false</v>
      </c>
      <c r="DD238" s="45" t="s">
        <v>121</v>
      </c>
      <c r="DE238" s="45" t="s">
        <v>121</v>
      </c>
      <c r="DF238" s="46" t="str">
        <f aca="false">IF(OR(DG238="true",DH238="true",DI238="true",DJ238="true"),"true","false")</f>
        <v>false</v>
      </c>
      <c r="DG238" s="47" t="s">
        <v>121</v>
      </c>
      <c r="DH238" s="47" t="s">
        <v>121</v>
      </c>
      <c r="DI238" s="47" t="s">
        <v>121</v>
      </c>
      <c r="DJ238" s="47" t="s">
        <v>121</v>
      </c>
      <c r="DK238" s="48" t="s">
        <v>121</v>
      </c>
      <c r="DL238" s="36"/>
      <c r="DM238" s="33"/>
      <c r="DN238" s="25" t="n">
        <v>1</v>
      </c>
    </row>
    <row r="239" customFormat="false" ht="13.8" hidden="false" customHeight="false" outlineLevel="0" collapsed="false">
      <c r="A239" s="28" t="s">
        <v>420</v>
      </c>
      <c r="B239" s="27" t="n">
        <v>3.27945205479452</v>
      </c>
      <c r="C239" s="28" t="s">
        <v>119</v>
      </c>
      <c r="D239" s="29" t="n">
        <v>68</v>
      </c>
      <c r="E239" s="25" t="n">
        <v>0</v>
      </c>
      <c r="F239" s="52" t="n">
        <v>0</v>
      </c>
      <c r="G239" s="25" t="n">
        <v>1</v>
      </c>
      <c r="H239" s="31" t="n">
        <v>3</v>
      </c>
      <c r="I239" s="32" t="n">
        <v>1</v>
      </c>
      <c r="J239" s="33" t="s">
        <v>120</v>
      </c>
      <c r="K239" s="33" t="s">
        <v>121</v>
      </c>
      <c r="L239" s="33" t="s">
        <v>120</v>
      </c>
      <c r="M239" s="33" t="s">
        <v>121</v>
      </c>
      <c r="N239" s="33" t="s">
        <v>120</v>
      </c>
      <c r="O239" s="33" t="s">
        <v>120</v>
      </c>
      <c r="P239" s="33" t="s">
        <v>121</v>
      </c>
      <c r="Q239" s="34" t="s">
        <v>121</v>
      </c>
      <c r="R239" s="35" t="n">
        <v>27.16</v>
      </c>
      <c r="S239" s="36" t="s">
        <v>122</v>
      </c>
      <c r="T239" s="34" t="n">
        <v>140</v>
      </c>
      <c r="U239" s="34" t="s">
        <v>123</v>
      </c>
      <c r="V239" s="37" t="n">
        <v>22</v>
      </c>
      <c r="W239" s="37" t="n">
        <v>52</v>
      </c>
      <c r="X239" s="37" t="n">
        <v>27</v>
      </c>
      <c r="Y239" s="37" t="n">
        <v>22</v>
      </c>
      <c r="Z239" s="37" t="n">
        <v>0.77</v>
      </c>
      <c r="AA239" s="37" t="n">
        <v>5.9</v>
      </c>
      <c r="AB239" s="37" t="n">
        <v>91</v>
      </c>
      <c r="AC239" s="37" t="n">
        <v>105</v>
      </c>
      <c r="AD239" s="37" t="n">
        <v>175</v>
      </c>
      <c r="AE239" s="37" t="n">
        <v>96</v>
      </c>
      <c r="AF239" s="37" t="n">
        <v>58</v>
      </c>
      <c r="AG239" s="37" t="n">
        <v>0.152</v>
      </c>
      <c r="AH239" s="34" t="n">
        <v>1.15499999999999</v>
      </c>
      <c r="AI239" s="38" t="n">
        <v>1.885</v>
      </c>
      <c r="AJ239" s="39" t="n">
        <v>155.547945205479</v>
      </c>
      <c r="AK239" s="39" t="n">
        <v>675.447154471544</v>
      </c>
      <c r="AL239" s="31" t="n">
        <v>13.7</v>
      </c>
      <c r="AM239" s="35" t="n">
        <v>0.8115</v>
      </c>
      <c r="AN239" s="35" t="n">
        <v>0.125025</v>
      </c>
      <c r="AO239" s="35"/>
      <c r="AP239" s="35" t="n">
        <v>28.2035895989395</v>
      </c>
      <c r="AQ239" s="35" t="n">
        <v>325.64839860887</v>
      </c>
      <c r="AR239" s="35" t="n">
        <v>83.1809448984667</v>
      </c>
      <c r="AS239" s="35" t="n">
        <v>17.6653587225735</v>
      </c>
      <c r="AT239" s="35" t="n">
        <v>1109.86406928375</v>
      </c>
      <c r="AU239" s="35" t="n">
        <v>1445.11626849726</v>
      </c>
      <c r="AV239" s="35" t="n">
        <v>88.6776301064052</v>
      </c>
      <c r="AW239" s="35" t="n">
        <v>34.2359390341484</v>
      </c>
      <c r="AX239" s="35" t="n">
        <v>153.513058895734</v>
      </c>
      <c r="AY239" s="35" t="n">
        <v>37.7020016811924</v>
      </c>
      <c r="AZ239" s="35" t="n">
        <v>4.99057189786156</v>
      </c>
      <c r="BA239" s="35" t="n">
        <v>35.2171995061207</v>
      </c>
      <c r="BB239" s="35" t="n">
        <v>28.8935448539126</v>
      </c>
      <c r="BC239" s="35" t="n">
        <v>35.9161297571543</v>
      </c>
      <c r="BD239" s="35" t="n">
        <v>15.6970760665415</v>
      </c>
      <c r="BE239" s="35" t="n">
        <v>133.699800116035</v>
      </c>
      <c r="BF239" s="35" t="n">
        <v>792.428641854168</v>
      </c>
      <c r="BG239" s="35" t="n">
        <v>561.521560172944</v>
      </c>
      <c r="BH239" s="35" t="n">
        <v>597.123973648022</v>
      </c>
      <c r="BI239" s="35" t="n">
        <v>60.8945656333763</v>
      </c>
      <c r="BJ239" s="35" t="n">
        <v>392.664399119714</v>
      </c>
      <c r="BK239" s="35" t="n">
        <v>146.197338652373</v>
      </c>
      <c r="BL239" s="35" t="n">
        <v>140.922079376715</v>
      </c>
      <c r="BM239" s="35" t="n">
        <v>74.9230942434064</v>
      </c>
      <c r="BN239" s="35" t="n">
        <v>8.79264365811745</v>
      </c>
      <c r="BO239" s="35" t="n">
        <v>6.76907416941085</v>
      </c>
      <c r="BP239" s="35" t="n">
        <v>176.837527200738</v>
      </c>
      <c r="BQ239" s="35" t="n">
        <v>70.4857219088359</v>
      </c>
      <c r="BR239" s="35" t="n">
        <v>203.007691733598</v>
      </c>
      <c r="BS239" s="35" t="n">
        <v>105.680081108199</v>
      </c>
      <c r="BT239" s="35" t="n">
        <v>70.619413681673</v>
      </c>
      <c r="BU239" s="35" t="n">
        <v>91.4307663199794</v>
      </c>
      <c r="BV239" s="35"/>
      <c r="BW239" s="35" t="n">
        <v>1.23798160796659</v>
      </c>
      <c r="BX239" s="35"/>
      <c r="BY239" s="35" t="n">
        <v>2.63983580019328</v>
      </c>
      <c r="BZ239" s="35"/>
      <c r="CA239" s="35"/>
      <c r="CB239" s="35" t="n">
        <v>1.16898278217872</v>
      </c>
      <c r="CC239" s="35" t="n">
        <v>2.9306406074163</v>
      </c>
      <c r="CD239" s="35" t="n">
        <v>2.5291010992947</v>
      </c>
      <c r="CE239" s="35" t="n">
        <v>1.08147207630142</v>
      </c>
      <c r="CF239" s="35" t="n">
        <v>1.62538477129262</v>
      </c>
      <c r="CG239" s="35" t="n">
        <v>2.44630250834926</v>
      </c>
      <c r="CH239" s="35" t="n">
        <v>123.217108168436</v>
      </c>
      <c r="CI239" s="35" t="n">
        <v>20.3464505099514</v>
      </c>
      <c r="CJ239" s="35" t="n">
        <v>10.450263430424</v>
      </c>
      <c r="CK239" s="35" t="n">
        <v>44.047611532217</v>
      </c>
      <c r="CL239" s="35"/>
      <c r="CM239" s="35" t="n">
        <v>54.1177065018449</v>
      </c>
      <c r="CN239" s="35" t="n">
        <v>103.640048539982</v>
      </c>
      <c r="CO239" s="35" t="n">
        <v>33.5137621889878</v>
      </c>
      <c r="CP239" s="35" t="n">
        <v>48.2214008946286</v>
      </c>
      <c r="CQ239" s="35" t="n">
        <v>8.5488704986587</v>
      </c>
      <c r="CR239" s="35" t="n">
        <v>88.8164712409411</v>
      </c>
      <c r="CS239" s="35" t="n">
        <v>160.78121243014</v>
      </c>
      <c r="CT239" s="35" t="n">
        <v>74.4566483155013</v>
      </c>
      <c r="CU239" s="40" t="s">
        <v>121</v>
      </c>
      <c r="CV239" s="41" t="s">
        <v>121</v>
      </c>
      <c r="CW239" s="41" t="s">
        <v>121</v>
      </c>
      <c r="CX239" s="41" t="s">
        <v>121</v>
      </c>
      <c r="CY239" s="42" t="str">
        <f aca="false">IF(OR(CZ239="true",DA239="true",DB239="true"),"true","false")</f>
        <v>true</v>
      </c>
      <c r="CZ239" s="43" t="s">
        <v>120</v>
      </c>
      <c r="DA239" s="43" t="s">
        <v>121</v>
      </c>
      <c r="DB239" s="43" t="s">
        <v>121</v>
      </c>
      <c r="DC239" s="44" t="str">
        <f aca="false">IF(OR(DD239="true",DE239="true"),"true","false")</f>
        <v>false</v>
      </c>
      <c r="DD239" s="45" t="s">
        <v>121</v>
      </c>
      <c r="DE239" s="45" t="s">
        <v>121</v>
      </c>
      <c r="DF239" s="46" t="str">
        <f aca="false">IF(OR(DG239="true",DH239="true",DI239="true",DJ239="true"),"true","false")</f>
        <v>true</v>
      </c>
      <c r="DG239" s="47" t="s">
        <v>120</v>
      </c>
      <c r="DH239" s="47" t="s">
        <v>121</v>
      </c>
      <c r="DI239" s="47" t="s">
        <v>121</v>
      </c>
      <c r="DJ239" s="47" t="s">
        <v>121</v>
      </c>
      <c r="DK239" s="48" t="s">
        <v>120</v>
      </c>
      <c r="DL239" s="36" t="s">
        <v>412</v>
      </c>
      <c r="DM239" s="33" t="n">
        <v>20</v>
      </c>
      <c r="DN239" s="25" t="n">
        <v>0</v>
      </c>
    </row>
    <row r="240" customFormat="false" ht="13.8" hidden="false" customHeight="false" outlineLevel="0" collapsed="false">
      <c r="A240" s="28" t="s">
        <v>421</v>
      </c>
      <c r="B240" s="27" t="n">
        <v>3.31780821917808</v>
      </c>
      <c r="C240" s="28" t="s">
        <v>119</v>
      </c>
      <c r="D240" s="29" t="n">
        <v>76</v>
      </c>
      <c r="E240" s="25" t="n">
        <v>0</v>
      </c>
      <c r="F240" s="52" t="n">
        <v>0</v>
      </c>
      <c r="G240" s="25" t="n">
        <v>9</v>
      </c>
      <c r="H240" s="31" t="n">
        <v>19.32</v>
      </c>
      <c r="I240" s="32" t="n">
        <v>4</v>
      </c>
      <c r="J240" s="33" t="s">
        <v>120</v>
      </c>
      <c r="K240" s="33" t="s">
        <v>120</v>
      </c>
      <c r="L240" s="33" t="s">
        <v>121</v>
      </c>
      <c r="M240" s="33" t="s">
        <v>121</v>
      </c>
      <c r="N240" s="33" t="s">
        <v>120</v>
      </c>
      <c r="O240" s="33" t="s">
        <v>120</v>
      </c>
      <c r="P240" s="33" t="s">
        <v>121</v>
      </c>
      <c r="Q240" s="34" t="s">
        <v>120</v>
      </c>
      <c r="R240" s="33" t="n">
        <v>34.29</v>
      </c>
      <c r="S240" s="36" t="s">
        <v>136</v>
      </c>
      <c r="T240" s="34" t="n">
        <v>130</v>
      </c>
      <c r="U240" s="34" t="s">
        <v>123</v>
      </c>
      <c r="V240" s="37" t="n">
        <v>58</v>
      </c>
      <c r="W240" s="37" t="n">
        <v>44</v>
      </c>
      <c r="X240" s="37" t="n">
        <v>45</v>
      </c>
      <c r="Y240" s="37" t="n">
        <v>55</v>
      </c>
      <c r="Z240" s="37" t="n">
        <v>1.15</v>
      </c>
      <c r="AA240" s="37" t="n">
        <v>5.5</v>
      </c>
      <c r="AB240" s="37" t="n">
        <v>90</v>
      </c>
      <c r="AC240" s="37" t="n">
        <v>172</v>
      </c>
      <c r="AD240" s="37" t="n">
        <v>181</v>
      </c>
      <c r="AE240" s="37" t="n">
        <v>86.6</v>
      </c>
      <c r="AF240" s="37" t="n">
        <v>60</v>
      </c>
      <c r="AG240" s="37" t="n">
        <v>0.682</v>
      </c>
      <c r="AH240" s="34" t="n">
        <v>2.71999999999999</v>
      </c>
      <c r="AI240" s="38" t="n">
        <v>3.335</v>
      </c>
      <c r="AJ240" s="39" t="n">
        <v>368.904109589041</v>
      </c>
      <c r="AK240" s="39" t="n">
        <v>786.016260162601</v>
      </c>
      <c r="AL240" s="31" t="n">
        <v>4.17</v>
      </c>
      <c r="AM240" s="35" t="n">
        <v>0.201975</v>
      </c>
      <c r="AN240" s="35" t="n">
        <v>0.0491925</v>
      </c>
      <c r="AO240" s="35"/>
      <c r="AP240" s="35" t="n">
        <v>42.7435473496201</v>
      </c>
      <c r="AQ240" s="35" t="n">
        <v>369.172368331326</v>
      </c>
      <c r="AR240" s="35" t="n">
        <v>117.071335225119</v>
      </c>
      <c r="AS240" s="35" t="n">
        <v>20.3681873725916</v>
      </c>
      <c r="AT240" s="35" t="n">
        <v>1203.96994976474</v>
      </c>
      <c r="AU240" s="35" t="n">
        <v>1798.40542813629</v>
      </c>
      <c r="AV240" s="35" t="n">
        <v>104.817578392135</v>
      </c>
      <c r="AW240" s="35" t="n">
        <v>40.7129247887256</v>
      </c>
      <c r="AX240" s="35" t="n">
        <v>137.062464229787</v>
      </c>
      <c r="AY240" s="35" t="n">
        <v>19.8640328057488</v>
      </c>
      <c r="AZ240" s="35" t="n">
        <v>4.7527771976718</v>
      </c>
      <c r="BA240" s="35" t="n">
        <v>48.0642031679751</v>
      </c>
      <c r="BB240" s="35" t="n">
        <v>54.9037349102318</v>
      </c>
      <c r="BC240" s="35" t="n">
        <v>68.3331804479474</v>
      </c>
      <c r="BD240" s="35" t="n">
        <v>19.7076044117577</v>
      </c>
      <c r="BE240" s="35" t="n">
        <v>161.706933746736</v>
      </c>
      <c r="BF240" s="35" t="n">
        <v>1162.69374199499</v>
      </c>
      <c r="BG240" s="35" t="n">
        <v>776.153252836989</v>
      </c>
      <c r="BH240" s="35" t="n">
        <v>681.552554174637</v>
      </c>
      <c r="BI240" s="35" t="n">
        <v>56.9339608775197</v>
      </c>
      <c r="BJ240" s="35" t="n">
        <v>512.695393121407</v>
      </c>
      <c r="BK240" s="35" t="n">
        <v>127.276298285108</v>
      </c>
      <c r="BL240" s="35" t="n">
        <v>110.518613456757</v>
      </c>
      <c r="BM240" s="35" t="n">
        <v>63.4406686907127</v>
      </c>
      <c r="BN240" s="35" t="n">
        <v>12.1325317862705</v>
      </c>
      <c r="BO240" s="35" t="n">
        <v>7.11521105563698</v>
      </c>
      <c r="BP240" s="35" t="n">
        <v>319.152419385816</v>
      </c>
      <c r="BQ240" s="35" t="n">
        <v>151.168706816017</v>
      </c>
      <c r="BR240" s="35" t="n">
        <v>214.003840049448</v>
      </c>
      <c r="BS240" s="35" t="n">
        <v>109.657411350102</v>
      </c>
      <c r="BT240" s="35" t="n">
        <v>92.4445955973273</v>
      </c>
      <c r="BU240" s="35" t="n">
        <v>88.2667276961684</v>
      </c>
      <c r="BV240" s="35"/>
      <c r="BW240" s="35" t="n">
        <v>2.18881908528721</v>
      </c>
      <c r="BX240" s="35" t="n">
        <v>1.09459868218302</v>
      </c>
      <c r="BY240" s="35" t="n">
        <v>2.90169475854919</v>
      </c>
      <c r="BZ240" s="35"/>
      <c r="CA240" s="35"/>
      <c r="CB240" s="35" t="n">
        <v>1.39179850252784</v>
      </c>
      <c r="CC240" s="35" t="n">
        <v>4.37254777656375</v>
      </c>
      <c r="CD240" s="35" t="n">
        <v>2.78288214633886</v>
      </c>
      <c r="CE240" s="35" t="n">
        <v>1.15551959665913</v>
      </c>
      <c r="CF240" s="35" t="n">
        <v>1.7522752948147</v>
      </c>
      <c r="CG240" s="35" t="n">
        <v>2.39581556265082</v>
      </c>
      <c r="CH240" s="35" t="n">
        <v>142.860418421691</v>
      </c>
      <c r="CI240" s="35" t="n">
        <v>16.0765977415795</v>
      </c>
      <c r="CJ240" s="35" t="n">
        <v>9.64200580786173</v>
      </c>
      <c r="CK240" s="35" t="n">
        <v>52.4448782256403</v>
      </c>
      <c r="CL240" s="35"/>
      <c r="CM240" s="35" t="n">
        <v>55.8402227466497</v>
      </c>
      <c r="CN240" s="35" t="n">
        <v>120.368331302028</v>
      </c>
      <c r="CO240" s="35" t="n">
        <v>38.2009938936008</v>
      </c>
      <c r="CP240" s="35" t="n">
        <v>58.125869302256</v>
      </c>
      <c r="CQ240" s="35" t="n">
        <v>8.12486649993752</v>
      </c>
      <c r="CR240" s="35" t="n">
        <v>75.2847811255036</v>
      </c>
      <c r="CS240" s="35"/>
      <c r="CT240" s="35" t="n">
        <v>88.8330338971411</v>
      </c>
      <c r="CU240" s="40" t="s">
        <v>121</v>
      </c>
      <c r="CV240" s="41" t="s">
        <v>121</v>
      </c>
      <c r="CW240" s="41" t="s">
        <v>121</v>
      </c>
      <c r="CX240" s="41" t="s">
        <v>121</v>
      </c>
      <c r="CY240" s="42" t="str">
        <f aca="false">IF(OR(CZ240="true",DA240="true",DB240="true"),"true","false")</f>
        <v>true</v>
      </c>
      <c r="CZ240" s="43" t="s">
        <v>120</v>
      </c>
      <c r="DA240" s="43" t="s">
        <v>121</v>
      </c>
      <c r="DB240" s="43" t="s">
        <v>120</v>
      </c>
      <c r="DC240" s="44" t="str">
        <f aca="false">IF(OR(DD240="true",DE240="true"),"true","false")</f>
        <v>false</v>
      </c>
      <c r="DD240" s="45" t="s">
        <v>121</v>
      </c>
      <c r="DE240" s="45" t="s">
        <v>121</v>
      </c>
      <c r="DF240" s="46" t="str">
        <f aca="false">IF(OR(DG240="true",DH240="true",DI240="true",DJ240="true"),"true","false")</f>
        <v>false</v>
      </c>
      <c r="DG240" s="47" t="s">
        <v>121</v>
      </c>
      <c r="DH240" s="47" t="s">
        <v>121</v>
      </c>
      <c r="DI240" s="47" t="s">
        <v>121</v>
      </c>
      <c r="DJ240" s="47" t="s">
        <v>121</v>
      </c>
      <c r="DK240" s="48" t="s">
        <v>120</v>
      </c>
      <c r="DL240" s="36" t="s">
        <v>422</v>
      </c>
      <c r="DM240" s="33" t="n">
        <v>20</v>
      </c>
      <c r="DN240" s="25" t="n">
        <v>1</v>
      </c>
    </row>
    <row r="241" customFormat="false" ht="13.8" hidden="false" customHeight="false" outlineLevel="0" collapsed="false">
      <c r="A241" s="28" t="s">
        <v>423</v>
      </c>
      <c r="B241" s="27" t="n">
        <v>4.44383561643835</v>
      </c>
      <c r="C241" s="32" t="s">
        <v>119</v>
      </c>
      <c r="D241" s="29" t="n">
        <v>57</v>
      </c>
      <c r="E241" s="49" t="n">
        <v>0</v>
      </c>
      <c r="F241" s="52" t="n">
        <v>0</v>
      </c>
      <c r="G241" s="25" t="n">
        <v>2</v>
      </c>
      <c r="H241" s="31" t="n">
        <v>10.2</v>
      </c>
      <c r="I241" s="32" t="n">
        <v>2</v>
      </c>
      <c r="J241" s="33" t="s">
        <v>120</v>
      </c>
      <c r="K241" s="33" t="s">
        <v>120</v>
      </c>
      <c r="L241" s="33" t="s">
        <v>121</v>
      </c>
      <c r="M241" s="33" t="s">
        <v>121</v>
      </c>
      <c r="N241" s="33" t="s">
        <v>121</v>
      </c>
      <c r="O241" s="33" t="s">
        <v>120</v>
      </c>
      <c r="P241" s="33" t="s">
        <v>121</v>
      </c>
      <c r="Q241" s="34" t="s">
        <v>120</v>
      </c>
      <c r="R241" s="35" t="n">
        <v>31.22</v>
      </c>
      <c r="S241" s="36" t="s">
        <v>136</v>
      </c>
      <c r="T241" s="34" t="n">
        <v>130</v>
      </c>
      <c r="U241" s="34" t="s">
        <v>155</v>
      </c>
      <c r="V241" s="37" t="n">
        <v>25</v>
      </c>
      <c r="W241" s="37" t="n">
        <v>56</v>
      </c>
      <c r="X241" s="37" t="n">
        <v>27</v>
      </c>
      <c r="Y241" s="37" t="n">
        <v>30</v>
      </c>
      <c r="Z241" s="37" t="n">
        <v>0.96</v>
      </c>
      <c r="AA241" s="37" t="n">
        <v>7</v>
      </c>
      <c r="AB241" s="37" t="n">
        <v>110</v>
      </c>
      <c r="AC241" s="37" t="n">
        <v>111</v>
      </c>
      <c r="AD241" s="37" t="n">
        <v>179</v>
      </c>
      <c r="AE241" s="37" t="n">
        <v>106.8</v>
      </c>
      <c r="AF241" s="37" t="n">
        <v>50</v>
      </c>
      <c r="AG241" s="37" t="n">
        <v>0.96</v>
      </c>
      <c r="AH241" s="34" t="n">
        <v>1.2</v>
      </c>
      <c r="AI241" s="38" t="n">
        <v>3.615</v>
      </c>
      <c r="AJ241" s="39" t="n">
        <v>123.013698630136</v>
      </c>
      <c r="AK241" s="39" t="n">
        <v>525.853658536585</v>
      </c>
      <c r="AL241" s="31" t="n">
        <v>3</v>
      </c>
      <c r="AM241" s="35" t="n">
        <v>0.344475</v>
      </c>
      <c r="AN241" s="35" t="n">
        <v>0.125475</v>
      </c>
      <c r="AO241" s="35"/>
      <c r="AP241" s="35" t="n">
        <v>29.7230554462295</v>
      </c>
      <c r="AQ241" s="35" t="n">
        <v>294.279771781875</v>
      </c>
      <c r="AR241" s="35" t="n">
        <v>85.596685531255</v>
      </c>
      <c r="AS241" s="35" t="n">
        <v>25.4062319676384</v>
      </c>
      <c r="AT241" s="35" t="n">
        <v>949.0998567954</v>
      </c>
      <c r="AU241" s="35" t="n">
        <v>1537.26160980156</v>
      </c>
      <c r="AV241" s="35" t="n">
        <v>90.46317753064</v>
      </c>
      <c r="AW241" s="35" t="n">
        <v>30.4232701224</v>
      </c>
      <c r="AX241" s="35" t="n">
        <v>131.110639482338</v>
      </c>
      <c r="AY241" s="35" t="n">
        <v>21.2434557178047</v>
      </c>
      <c r="AZ241" s="35" t="n">
        <v>4.72699223018134</v>
      </c>
      <c r="BA241" s="35" t="n">
        <v>34.5848340408999</v>
      </c>
      <c r="BB241" s="35" t="n">
        <v>38.3623856357716</v>
      </c>
      <c r="BC241" s="35" t="n">
        <v>34.3185748976491</v>
      </c>
      <c r="BD241" s="35" t="n">
        <v>11.2355712974442</v>
      </c>
      <c r="BE241" s="35" t="n">
        <v>113.913417533205</v>
      </c>
      <c r="BF241" s="35" t="n">
        <v>842.272020719278</v>
      </c>
      <c r="BG241" s="35" t="n">
        <v>422.16354171335</v>
      </c>
      <c r="BH241" s="35" t="n">
        <v>437.421718916955</v>
      </c>
      <c r="BI241" s="35" t="n">
        <v>50.4771766536861</v>
      </c>
      <c r="BJ241" s="35" t="n">
        <v>243.134262524384</v>
      </c>
      <c r="BK241" s="35" t="n">
        <v>96.9061147580562</v>
      </c>
      <c r="BL241" s="35" t="n">
        <v>91.7140614646642</v>
      </c>
      <c r="BM241" s="35" t="n">
        <v>50.7600769933902</v>
      </c>
      <c r="BN241" s="35" t="n">
        <v>5.73232763037778</v>
      </c>
      <c r="BO241" s="35" t="n">
        <v>5.14489339558056</v>
      </c>
      <c r="BP241" s="35" t="n">
        <v>237.132516750264</v>
      </c>
      <c r="BQ241" s="35" t="n">
        <v>107.184113552616</v>
      </c>
      <c r="BR241" s="35" t="n">
        <v>163.401504030611</v>
      </c>
      <c r="BS241" s="35" t="n">
        <v>80.0112607234783</v>
      </c>
      <c r="BT241" s="35" t="n">
        <v>35.5587462551472</v>
      </c>
      <c r="BU241" s="35" t="n">
        <v>48.2483236936006</v>
      </c>
      <c r="BV241" s="35" t="n">
        <v>1.21408445366933</v>
      </c>
      <c r="BW241" s="35" t="n">
        <v>4.14030782635093</v>
      </c>
      <c r="BX241" s="35"/>
      <c r="BY241" s="35" t="n">
        <v>2.36451365631779</v>
      </c>
      <c r="BZ241" s="35"/>
      <c r="CA241" s="35" t="n">
        <v>1.33020442877574</v>
      </c>
      <c r="CB241" s="35" t="n">
        <v>1.07272100571369</v>
      </c>
      <c r="CC241" s="35" t="n">
        <v>3.62668729877879</v>
      </c>
      <c r="CD241" s="35" t="n">
        <v>2.13160054682898</v>
      </c>
      <c r="CE241" s="35" t="n">
        <v>1.23461581158669</v>
      </c>
      <c r="CF241" s="35" t="n">
        <v>1.44969020026205</v>
      </c>
      <c r="CG241" s="35" t="n">
        <v>2.09659626447806</v>
      </c>
      <c r="CH241" s="35" t="n">
        <v>126.413700815045</v>
      </c>
      <c r="CI241" s="35" t="n">
        <v>16.3432565064003</v>
      </c>
      <c r="CJ241" s="35" t="n">
        <v>9.44159766784117</v>
      </c>
      <c r="CK241" s="35" t="n">
        <v>43.6004198148158</v>
      </c>
      <c r="CL241" s="35" t="n">
        <v>7.51701701739584</v>
      </c>
      <c r="CM241" s="35" t="n">
        <v>56.3867904012512</v>
      </c>
      <c r="CN241" s="35" t="n">
        <v>109.701980709199</v>
      </c>
      <c r="CO241" s="35" t="n">
        <v>31.7415579755829</v>
      </c>
      <c r="CP241" s="35" t="n">
        <v>48.370464800429</v>
      </c>
      <c r="CQ241" s="35" t="n">
        <v>7.61639295459611</v>
      </c>
      <c r="CR241" s="35" t="n">
        <v>69.9847311414889</v>
      </c>
      <c r="CS241" s="35" t="n">
        <v>150.263925743111</v>
      </c>
      <c r="CT241" s="35" t="n">
        <v>82.3901606353233</v>
      </c>
      <c r="CU241" s="40" t="s">
        <v>121</v>
      </c>
      <c r="CV241" s="41" t="s">
        <v>121</v>
      </c>
      <c r="CW241" s="41" t="s">
        <v>121</v>
      </c>
      <c r="CX241" s="41" t="s">
        <v>121</v>
      </c>
      <c r="CY241" s="42" t="str">
        <f aca="false">IF(OR(CZ241="true",DA241="true",DB241="true"),"true","false")</f>
        <v>true</v>
      </c>
      <c r="CZ241" s="43" t="s">
        <v>120</v>
      </c>
      <c r="DA241" s="43" t="s">
        <v>120</v>
      </c>
      <c r="DB241" s="43" t="s">
        <v>121</v>
      </c>
      <c r="DC241" s="44" t="str">
        <f aca="false">IF(OR(DD241="true",DE241="true"),"true","false")</f>
        <v>false</v>
      </c>
      <c r="DD241" s="45" t="s">
        <v>121</v>
      </c>
      <c r="DE241" s="45" t="s">
        <v>121</v>
      </c>
      <c r="DF241" s="46" t="str">
        <f aca="false">IF(OR(DG241="true",DH241="true",DI241="true",DJ241="true"),"true","false")</f>
        <v>false</v>
      </c>
      <c r="DG241" s="47" t="s">
        <v>121</v>
      </c>
      <c r="DH241" s="47" t="s">
        <v>121</v>
      </c>
      <c r="DI241" s="47" t="s">
        <v>121</v>
      </c>
      <c r="DJ241" s="47" t="s">
        <v>121</v>
      </c>
      <c r="DK241" s="48" t="s">
        <v>121</v>
      </c>
      <c r="DL241" s="36"/>
      <c r="DM241" s="33"/>
      <c r="DN241" s="25" t="n">
        <v>0</v>
      </c>
    </row>
    <row r="242" customFormat="false" ht="13.8" hidden="false" customHeight="false" outlineLevel="0" collapsed="false">
      <c r="A242" s="28" t="s">
        <v>424</v>
      </c>
      <c r="B242" s="27" t="n">
        <v>6.22739726027397</v>
      </c>
      <c r="C242" s="32" t="s">
        <v>119</v>
      </c>
      <c r="D242" s="29" t="n">
        <v>80</v>
      </c>
      <c r="E242" s="49" t="n">
        <v>0</v>
      </c>
      <c r="F242" s="52" t="n">
        <v>0</v>
      </c>
      <c r="G242" s="25" t="n">
        <v>5</v>
      </c>
      <c r="H242" s="31" t="n">
        <v>13.4</v>
      </c>
      <c r="I242" s="32" t="n">
        <v>2</v>
      </c>
      <c r="J242" s="33" t="s">
        <v>121</v>
      </c>
      <c r="K242" s="33" t="s">
        <v>121</v>
      </c>
      <c r="L242" s="33" t="s">
        <v>120</v>
      </c>
      <c r="M242" s="33" t="s">
        <v>121</v>
      </c>
      <c r="N242" s="33" t="s">
        <v>120</v>
      </c>
      <c r="O242" s="33" t="s">
        <v>120</v>
      </c>
      <c r="P242" s="33" t="s">
        <v>121</v>
      </c>
      <c r="Q242" s="34" t="s">
        <v>121</v>
      </c>
      <c r="R242" s="33" t="n">
        <v>23.81</v>
      </c>
      <c r="S242" s="36" t="s">
        <v>130</v>
      </c>
      <c r="T242" s="34" t="n">
        <v>150</v>
      </c>
      <c r="U242" s="34" t="s">
        <v>127</v>
      </c>
      <c r="V242" s="37" t="n">
        <v>14</v>
      </c>
      <c r="W242" s="37" t="n">
        <v>42</v>
      </c>
      <c r="X242" s="37" t="n">
        <v>16</v>
      </c>
      <c r="Y242" s="37" t="n">
        <v>33</v>
      </c>
      <c r="Z242" s="37" t="n">
        <v>0.8</v>
      </c>
      <c r="AA242" s="37" t="n">
        <v>7.7</v>
      </c>
      <c r="AB242" s="37" t="n">
        <v>99</v>
      </c>
      <c r="AC242" s="37" t="n">
        <v>178</v>
      </c>
      <c r="AD242" s="37" t="n">
        <v>148</v>
      </c>
      <c r="AE242" s="37" t="n">
        <v>55</v>
      </c>
      <c r="AF242" s="37" t="n">
        <v>57</v>
      </c>
      <c r="AG242" s="37" t="n">
        <v>0.42</v>
      </c>
      <c r="AH242" s="34" t="n">
        <v>0.23</v>
      </c>
      <c r="AI242" s="38" t="n">
        <v>1.42</v>
      </c>
      <c r="AJ242" s="39" t="n">
        <v>140.235348407937</v>
      </c>
      <c r="AK242" s="39" t="n">
        <v>587.720870678617</v>
      </c>
      <c r="AL242" s="31" t="n">
        <v>9.95</v>
      </c>
      <c r="AM242" s="35" t="n">
        <v>0.215475</v>
      </c>
      <c r="AN242" s="35"/>
      <c r="AO242" s="35"/>
      <c r="AP242" s="35" t="n">
        <v>35.9164542569577</v>
      </c>
      <c r="AQ242" s="35" t="n">
        <v>566.010501670721</v>
      </c>
      <c r="AR242" s="35" t="n">
        <v>126.769308490081</v>
      </c>
      <c r="AS242" s="35" t="n">
        <v>13.9752273791549</v>
      </c>
      <c r="AT242" s="35" t="n">
        <v>1258.0808310413</v>
      </c>
      <c r="AU242" s="35" t="n">
        <v>1554.90646239174</v>
      </c>
      <c r="AV242" s="35" t="n">
        <v>83.0409019632326</v>
      </c>
      <c r="AW242" s="35" t="n">
        <v>26.1099477171897</v>
      </c>
      <c r="AX242" s="35" t="n">
        <v>500.528493169368</v>
      </c>
      <c r="AY242" s="35" t="n">
        <v>19.7800070446084</v>
      </c>
      <c r="AZ242" s="35" t="n">
        <v>4.63943077807834</v>
      </c>
      <c r="BA242" s="35" t="n">
        <v>42.6558143206919</v>
      </c>
      <c r="BB242" s="35" t="n">
        <v>78.1182039624168</v>
      </c>
      <c r="BC242" s="35" t="n">
        <v>55.7025123399844</v>
      </c>
      <c r="BD242" s="35" t="n">
        <v>22.5698902017045</v>
      </c>
      <c r="BE242" s="35" t="n">
        <v>241.099838897236</v>
      </c>
      <c r="BF242" s="35" t="n">
        <v>949.079261144514</v>
      </c>
      <c r="BG242" s="35" t="n">
        <v>818.876149007084</v>
      </c>
      <c r="BH242" s="35" t="n">
        <v>891.098187770814</v>
      </c>
      <c r="BI242" s="35" t="n">
        <v>56.7176253236283</v>
      </c>
      <c r="BJ242" s="35" t="n">
        <v>1079.28237328194</v>
      </c>
      <c r="BK242" s="35" t="n">
        <v>435.387295289808</v>
      </c>
      <c r="BL242" s="35" t="n">
        <v>142.852458165284</v>
      </c>
      <c r="BM242" s="35" t="n">
        <v>80.8972837700978</v>
      </c>
      <c r="BN242" s="35" t="n">
        <v>9.03227688704323</v>
      </c>
      <c r="BO242" s="35" t="n">
        <v>5.80887713406241</v>
      </c>
      <c r="BP242" s="35" t="n">
        <v>335.863890990452</v>
      </c>
      <c r="BQ242" s="35" t="n">
        <v>178.10759904269</v>
      </c>
      <c r="BR242" s="35" t="n">
        <v>1323.21351399446</v>
      </c>
      <c r="BS242" s="35" t="n">
        <v>162.298546904705</v>
      </c>
      <c r="BT242" s="35" t="n">
        <v>112.03044031796</v>
      </c>
      <c r="BU242" s="35" t="n">
        <v>145.308550773325</v>
      </c>
      <c r="BV242" s="35"/>
      <c r="BW242" s="35" t="n">
        <v>3.94441847704098</v>
      </c>
      <c r="BX242" s="35" t="n">
        <v>1.22081604642912</v>
      </c>
      <c r="BY242" s="35" t="n">
        <v>2.3769671029234</v>
      </c>
      <c r="BZ242" s="35"/>
      <c r="CA242" s="35"/>
      <c r="CB242" s="35"/>
      <c r="CC242" s="35" t="n">
        <v>2.01716346991252</v>
      </c>
      <c r="CD242" s="35" t="n">
        <v>2.11207892782558</v>
      </c>
      <c r="CE242" s="35"/>
      <c r="CF242" s="35" t="n">
        <v>1.40391536949546</v>
      </c>
      <c r="CG242" s="35" t="n">
        <v>2.1793948554235</v>
      </c>
      <c r="CH242" s="35" t="n">
        <v>134.545965009268</v>
      </c>
      <c r="CI242" s="35" t="n">
        <v>18.392057078346</v>
      </c>
      <c r="CJ242" s="35" t="n">
        <v>11.554992598967</v>
      </c>
      <c r="CK242" s="35" t="n">
        <v>42.0932181006116</v>
      </c>
      <c r="CL242" s="35" t="n">
        <v>13.3934474371721</v>
      </c>
      <c r="CM242" s="35" t="n">
        <v>65.7943791228773</v>
      </c>
      <c r="CN242" s="35" t="n">
        <v>99.1681313659697</v>
      </c>
      <c r="CO242" s="35" t="n">
        <v>49.4304747972319</v>
      </c>
      <c r="CP242" s="35" t="n">
        <v>42.1263434130117</v>
      </c>
      <c r="CQ242" s="35" t="n">
        <v>12.4410947056695</v>
      </c>
      <c r="CR242" s="35" t="n">
        <v>125.204626912442</v>
      </c>
      <c r="CS242" s="35" t="n">
        <v>106.977085462095</v>
      </c>
      <c r="CT242" s="35" t="n">
        <v>65.7943791228773</v>
      </c>
      <c r="CU242" s="40" t="s">
        <v>120</v>
      </c>
      <c r="CV242" s="41" t="s">
        <v>120</v>
      </c>
      <c r="CW242" s="41" t="s">
        <v>121</v>
      </c>
      <c r="CX242" s="41" t="s">
        <v>120</v>
      </c>
      <c r="CY242" s="42" t="str">
        <f aca="false">IF(OR(CZ242="true",DA242="true",DB242="true"),"true","false")</f>
        <v>true</v>
      </c>
      <c r="CZ242" s="43" t="s">
        <v>121</v>
      </c>
      <c r="DA242" s="43" t="s">
        <v>120</v>
      </c>
      <c r="DB242" s="43" t="s">
        <v>121</v>
      </c>
      <c r="DC242" s="44" t="str">
        <f aca="false">IF(OR(DD242="true",DE242="true"),"true","false")</f>
        <v>false</v>
      </c>
      <c r="DD242" s="45" t="s">
        <v>121</v>
      </c>
      <c r="DE242" s="45" t="s">
        <v>121</v>
      </c>
      <c r="DF242" s="46" t="str">
        <f aca="false">IF(OR(DG242="true",DH242="true",DI242="true",DJ242="true"),"true","false")</f>
        <v>true</v>
      </c>
      <c r="DG242" s="47" t="s">
        <v>120</v>
      </c>
      <c r="DH242" s="47" t="s">
        <v>121</v>
      </c>
      <c r="DI242" s="47" t="s">
        <v>121</v>
      </c>
      <c r="DJ242" s="47" t="s">
        <v>121</v>
      </c>
      <c r="DK242" s="48" t="s">
        <v>120</v>
      </c>
      <c r="DL242" s="36" t="s">
        <v>425</v>
      </c>
      <c r="DM242" s="33" t="n">
        <v>20</v>
      </c>
      <c r="DN242" s="25" t="n">
        <v>1</v>
      </c>
    </row>
    <row r="243" customFormat="false" ht="13.8" hidden="false" customHeight="false" outlineLevel="0" collapsed="false">
      <c r="A243" s="26" t="s">
        <v>426</v>
      </c>
      <c r="B243" s="27" t="n">
        <v>6.32328767123287</v>
      </c>
      <c r="C243" s="32" t="s">
        <v>119</v>
      </c>
      <c r="D243" s="29" t="n">
        <v>62</v>
      </c>
      <c r="E243" s="49" t="n">
        <v>3</v>
      </c>
      <c r="F243" s="52" t="n">
        <v>0</v>
      </c>
      <c r="G243" s="25" t="n">
        <v>5</v>
      </c>
      <c r="H243" s="31" t="n">
        <v>26.35</v>
      </c>
      <c r="I243" s="32" t="n">
        <v>2</v>
      </c>
      <c r="J243" s="33" t="s">
        <v>121</v>
      </c>
      <c r="K243" s="33" t="s">
        <v>121</v>
      </c>
      <c r="L243" s="33" t="s">
        <v>120</v>
      </c>
      <c r="M243" s="33" t="s">
        <v>121</v>
      </c>
      <c r="N243" s="33" t="s">
        <v>120</v>
      </c>
      <c r="O243" s="33" t="s">
        <v>120</v>
      </c>
      <c r="P243" s="33" t="s">
        <v>121</v>
      </c>
      <c r="Q243" s="34" t="s">
        <v>121</v>
      </c>
      <c r="R243" s="35" t="n">
        <v>26.47</v>
      </c>
      <c r="S243" s="36" t="s">
        <v>122</v>
      </c>
      <c r="T243" s="34" t="n">
        <v>120</v>
      </c>
      <c r="U243" s="34" t="s">
        <v>123</v>
      </c>
      <c r="V243" s="37" t="n">
        <v>33</v>
      </c>
      <c r="W243" s="37" t="n">
        <v>41</v>
      </c>
      <c r="X243" s="37" t="n">
        <v>23</v>
      </c>
      <c r="Y243" s="37" t="n">
        <v>17</v>
      </c>
      <c r="Z243" s="37" t="n">
        <v>0.86</v>
      </c>
      <c r="AA243" s="37" t="n">
        <v>6.3</v>
      </c>
      <c r="AB243" s="37" t="n">
        <v>99</v>
      </c>
      <c r="AC243" s="37" t="n">
        <v>294</v>
      </c>
      <c r="AD243" s="37" t="n">
        <v>167</v>
      </c>
      <c r="AE243" s="37" t="n">
        <v>71</v>
      </c>
      <c r="AF243" s="37" t="n">
        <v>37</v>
      </c>
      <c r="AG243" s="37" t="n">
        <v>0.3</v>
      </c>
      <c r="AH243" s="34" t="n">
        <v>0.23</v>
      </c>
      <c r="AI243" s="38" t="n">
        <v>0.87</v>
      </c>
      <c r="AJ243" s="39" t="n">
        <v>156.155976003691</v>
      </c>
      <c r="AK243" s="39" t="n">
        <v>500.012804097311</v>
      </c>
      <c r="AL243" s="31" t="n">
        <v>7.71</v>
      </c>
      <c r="AM243" s="35" t="n">
        <v>0.3609</v>
      </c>
      <c r="AN243" s="35" t="n">
        <v>0.17715</v>
      </c>
      <c r="AO243" s="35" t="n">
        <v>0.0409275</v>
      </c>
      <c r="AP243" s="35" t="n">
        <v>13.688139361925</v>
      </c>
      <c r="AQ243" s="35" t="n">
        <v>112.659982765245</v>
      </c>
      <c r="AR243" s="35" t="n">
        <v>39.872667177321</v>
      </c>
      <c r="AS243" s="35" t="n">
        <v>7.86585432956724</v>
      </c>
      <c r="AT243" s="35" t="n">
        <v>200.173891300889</v>
      </c>
      <c r="AU243" s="35" t="n">
        <v>579.342168072193</v>
      </c>
      <c r="AV243" s="35" t="n">
        <v>47.0148568742602</v>
      </c>
      <c r="AW243" s="35" t="n">
        <v>16.8636129183582</v>
      </c>
      <c r="AX243" s="35" t="n">
        <v>107.478394161583</v>
      </c>
      <c r="AY243" s="35" t="n">
        <v>47.0148568742602</v>
      </c>
      <c r="AZ243" s="35" t="n">
        <v>5.21171380654707</v>
      </c>
      <c r="BA243" s="35" t="n">
        <v>31.5062126970618</v>
      </c>
      <c r="BB243" s="35" t="n">
        <v>15.7636408523542</v>
      </c>
      <c r="BC243" s="35" t="n">
        <v>23.817979935693</v>
      </c>
      <c r="BD243" s="35" t="n">
        <v>14.4073833414201</v>
      </c>
      <c r="BE243" s="35" t="n">
        <v>106.058772807305</v>
      </c>
      <c r="BF243" s="35" t="n">
        <v>181.084341896389</v>
      </c>
      <c r="BG243" s="35" t="n">
        <v>170.912223760653</v>
      </c>
      <c r="BH243" s="35" t="n">
        <v>282.805523253757</v>
      </c>
      <c r="BI243" s="35" t="n">
        <v>33.2701795210988</v>
      </c>
      <c r="BJ243" s="35" t="n">
        <v>192.2736718457</v>
      </c>
      <c r="BK243" s="35" t="n">
        <v>117.624404342264</v>
      </c>
      <c r="BL243" s="35" t="n">
        <v>135.014454635837</v>
      </c>
      <c r="BM243" s="35" t="n">
        <v>93.5945166638735</v>
      </c>
      <c r="BN243" s="35" t="n">
        <v>8.87085728144739</v>
      </c>
      <c r="BO243" s="35" t="n">
        <v>3.71707873989778</v>
      </c>
      <c r="BP243" s="35" t="n">
        <v>184.725341798126</v>
      </c>
      <c r="BQ243" s="35" t="n">
        <v>93.146477404722</v>
      </c>
      <c r="BR243" s="35" t="n">
        <v>216.67767550619</v>
      </c>
      <c r="BS243" s="35" t="n">
        <v>130.212521423804</v>
      </c>
      <c r="BT243" s="35" t="n">
        <v>128.675066036178</v>
      </c>
      <c r="BU243" s="35" t="n">
        <v>117.322406326095</v>
      </c>
      <c r="BV243" s="35"/>
      <c r="BW243" s="35" t="n">
        <v>4.34225560914469</v>
      </c>
      <c r="BX243" s="35" t="n">
        <v>1.29856594280472</v>
      </c>
      <c r="BY243" s="35" t="n">
        <v>1.72030022920569</v>
      </c>
      <c r="BZ243" s="35" t="n">
        <v>1.00621286924695</v>
      </c>
      <c r="CA243" s="35"/>
      <c r="CB243" s="35" t="n">
        <v>0.988879017890483</v>
      </c>
      <c r="CC243" s="35" t="n">
        <v>2.02894375724215</v>
      </c>
      <c r="CD243" s="35" t="n">
        <v>1.88589741109657</v>
      </c>
      <c r="CE243" s="35"/>
      <c r="CF243" s="35" t="n">
        <v>1.26962009393761</v>
      </c>
      <c r="CG243" s="35" t="n">
        <v>1.56917597174836</v>
      </c>
      <c r="CH243" s="35" t="n">
        <v>95.65684825156</v>
      </c>
      <c r="CI243" s="35" t="n">
        <v>15.4819983839979</v>
      </c>
      <c r="CJ243" s="35" t="n">
        <v>9.90203951020245</v>
      </c>
      <c r="CK243" s="35" t="n">
        <v>54.3827090010457</v>
      </c>
      <c r="CL243" s="35" t="n">
        <v>6.86941715997404</v>
      </c>
      <c r="CM243" s="35" t="n">
        <v>52.8258193182414</v>
      </c>
      <c r="CN243" s="35" t="n">
        <v>107.697899308993</v>
      </c>
      <c r="CO243" s="35" t="n">
        <v>30.4993587605795</v>
      </c>
      <c r="CP243" s="35" t="n">
        <v>49.5795387030324</v>
      </c>
      <c r="CQ243" s="35" t="n">
        <v>5.74315653837092</v>
      </c>
      <c r="CR243" s="35" t="n">
        <v>49.7451652650328</v>
      </c>
      <c r="CS243" s="35" t="n">
        <v>112.385131013606</v>
      </c>
      <c r="CT243" s="35" t="n">
        <v>73.2310117566979</v>
      </c>
      <c r="CU243" s="40" t="s">
        <v>120</v>
      </c>
      <c r="CV243" s="41" t="s">
        <v>121</v>
      </c>
      <c r="CW243" s="41" t="s">
        <v>120</v>
      </c>
      <c r="CX243" s="41" t="s">
        <v>121</v>
      </c>
      <c r="CY243" s="42" t="str">
        <f aca="false">IF(OR(CZ243="true",DA243="true",DB243="true"),"true","false")</f>
        <v>false</v>
      </c>
      <c r="CZ243" s="43" t="s">
        <v>121</v>
      </c>
      <c r="DA243" s="43" t="s">
        <v>121</v>
      </c>
      <c r="DB243" s="43" t="s">
        <v>121</v>
      </c>
      <c r="DC243" s="44" t="str">
        <f aca="false">IF(OR(DD243="true",DE243="true"),"true","false")</f>
        <v>false</v>
      </c>
      <c r="DD243" s="45" t="s">
        <v>121</v>
      </c>
      <c r="DE243" s="45" t="s">
        <v>121</v>
      </c>
      <c r="DF243" s="46" t="str">
        <f aca="false">IF(OR(DG243="true",DH243="true",DI243="true",DJ243="true"),"true","false")</f>
        <v>true</v>
      </c>
      <c r="DG243" s="47" t="s">
        <v>120</v>
      </c>
      <c r="DH243" s="47" t="s">
        <v>121</v>
      </c>
      <c r="DI243" s="47" t="s">
        <v>121</v>
      </c>
      <c r="DJ243" s="47" t="s">
        <v>121</v>
      </c>
      <c r="DK243" s="48" t="s">
        <v>120</v>
      </c>
      <c r="DL243" s="36" t="s">
        <v>345</v>
      </c>
      <c r="DM243" s="33" t="n">
        <v>5</v>
      </c>
      <c r="DN243" s="25" t="n">
        <v>1</v>
      </c>
    </row>
    <row r="244" customFormat="false" ht="13.8" hidden="false" customHeight="false" outlineLevel="0" collapsed="false">
      <c r="A244" s="28" t="s">
        <v>427</v>
      </c>
      <c r="B244" s="27" t="n">
        <v>6.18630136986301</v>
      </c>
      <c r="C244" s="32" t="s">
        <v>119</v>
      </c>
      <c r="D244" s="29" t="n">
        <v>76</v>
      </c>
      <c r="E244" s="49" t="n">
        <v>0</v>
      </c>
      <c r="F244" s="52" t="n">
        <v>0</v>
      </c>
      <c r="G244" s="49" t="n">
        <v>8</v>
      </c>
      <c r="H244" s="50" t="n">
        <v>22.25</v>
      </c>
      <c r="I244" s="32" t="n">
        <v>2</v>
      </c>
      <c r="J244" s="33" t="s">
        <v>121</v>
      </c>
      <c r="K244" s="33" t="s">
        <v>121</v>
      </c>
      <c r="L244" s="33" t="s">
        <v>121</v>
      </c>
      <c r="M244" s="33" t="s">
        <v>121</v>
      </c>
      <c r="N244" s="33" t="s">
        <v>120</v>
      </c>
      <c r="O244" s="33" t="s">
        <v>120</v>
      </c>
      <c r="P244" s="33" t="s">
        <v>121</v>
      </c>
      <c r="Q244" s="34" t="s">
        <v>121</v>
      </c>
      <c r="R244" s="33" t="n">
        <v>26.13</v>
      </c>
      <c r="S244" s="36" t="s">
        <v>122</v>
      </c>
      <c r="T244" s="34" t="n">
        <v>140</v>
      </c>
      <c r="U244" s="34" t="s">
        <v>123</v>
      </c>
      <c r="V244" s="37" t="n">
        <v>20</v>
      </c>
      <c r="W244" s="37"/>
      <c r="X244" s="37" t="n">
        <v>24</v>
      </c>
      <c r="Y244" s="37" t="n">
        <v>15</v>
      </c>
      <c r="Z244" s="37" t="n">
        <v>0.98</v>
      </c>
      <c r="AA244" s="37" t="n">
        <v>5</v>
      </c>
      <c r="AB244" s="37" t="n">
        <v>91</v>
      </c>
      <c r="AC244" s="37" t="n">
        <v>185</v>
      </c>
      <c r="AD244" s="37" t="n">
        <v>155</v>
      </c>
      <c r="AE244" s="37" t="n">
        <v>74</v>
      </c>
      <c r="AF244" s="37" t="n">
        <v>44</v>
      </c>
      <c r="AG244" s="37" t="n">
        <v>0.14</v>
      </c>
      <c r="AH244" s="34" t="n">
        <v>0.92</v>
      </c>
      <c r="AI244" s="38" t="n">
        <v>2.425</v>
      </c>
      <c r="AJ244" s="39" t="n">
        <v>164.575163398692</v>
      </c>
      <c r="AK244" s="39" t="n">
        <v>555.244755244755</v>
      </c>
      <c r="AL244" s="31" t="n">
        <v>9.86</v>
      </c>
      <c r="AM244" s="35" t="n">
        <v>0.40905</v>
      </c>
      <c r="AN244" s="35" t="n">
        <v>0.0597375</v>
      </c>
      <c r="AO244" s="35"/>
      <c r="AP244" s="35" t="n">
        <v>21.8421392659305</v>
      </c>
      <c r="AQ244" s="35" t="n">
        <v>464.062464482986</v>
      </c>
      <c r="AR244" s="35" t="n">
        <v>310.748300866047</v>
      </c>
      <c r="AS244" s="35" t="n">
        <v>16.632542075222</v>
      </c>
      <c r="AT244" s="35" t="n">
        <v>1781.93689905212</v>
      </c>
      <c r="AU244" s="35" t="n">
        <v>2097.9758143341</v>
      </c>
      <c r="AV244" s="35" t="n">
        <v>106.288029212093</v>
      </c>
      <c r="AW244" s="35" t="n">
        <v>43.6888371624503</v>
      </c>
      <c r="AX244" s="35" t="n">
        <v>126.979372892932</v>
      </c>
      <c r="AY244" s="35" t="n">
        <v>16.9511397528795</v>
      </c>
      <c r="AZ244" s="35" t="n">
        <v>5.03211434548507</v>
      </c>
      <c r="BA244" s="35" t="n">
        <v>40.1929172456214</v>
      </c>
      <c r="BB244" s="35"/>
      <c r="BC244" s="35" t="n">
        <v>49.4953460629485</v>
      </c>
      <c r="BD244" s="35" t="n">
        <v>34.1854453260236</v>
      </c>
      <c r="BE244" s="35" t="n">
        <v>443.524989798398</v>
      </c>
      <c r="BF244" s="35" t="n">
        <v>1152.52162385925</v>
      </c>
      <c r="BG244" s="35" t="n">
        <v>893.132611397962</v>
      </c>
      <c r="BH244" s="35" t="n">
        <v>569.659254681533</v>
      </c>
      <c r="BI244" s="35" t="n">
        <v>78.2180511411359</v>
      </c>
      <c r="BJ244" s="35" t="n">
        <v>549.31501841006</v>
      </c>
      <c r="BK244" s="35" t="n">
        <v>130.73766714737</v>
      </c>
      <c r="BL244" s="35" t="n">
        <v>114.09647069419</v>
      </c>
      <c r="BM244" s="35" t="n">
        <v>64.1728813346526</v>
      </c>
      <c r="BN244" s="35" t="n">
        <v>5.44942729067374</v>
      </c>
      <c r="BO244" s="35" t="n">
        <v>9.67795530942658</v>
      </c>
      <c r="BP244" s="35" t="n">
        <v>373.431279157673</v>
      </c>
      <c r="BQ244" s="35" t="n">
        <v>217.279288483956</v>
      </c>
      <c r="BR244" s="35" t="n">
        <v>1629.83910235226</v>
      </c>
      <c r="BS244" s="35" t="n">
        <v>152.639316317225</v>
      </c>
      <c r="BT244" s="35" t="n">
        <v>96.589040555277</v>
      </c>
      <c r="BU244" s="35" t="n">
        <v>125.433040544878</v>
      </c>
      <c r="BV244" s="35" t="n">
        <v>1.34972604777914</v>
      </c>
      <c r="BW244" s="35" t="n">
        <v>7.35464336915163</v>
      </c>
      <c r="BX244" s="35" t="n">
        <v>1.45170967808998</v>
      </c>
      <c r="BY244" s="35" t="n">
        <v>2.48298968889013</v>
      </c>
      <c r="BZ244" s="35"/>
      <c r="CA244" s="35"/>
      <c r="CB244" s="35" t="n">
        <v>1.98956393959737</v>
      </c>
      <c r="CC244" s="35" t="n">
        <v>2.88385603773574</v>
      </c>
      <c r="CD244" s="35" t="n">
        <v>2.17602905904361</v>
      </c>
      <c r="CE244" s="35" t="n">
        <v>1.31674124325615</v>
      </c>
      <c r="CF244" s="35" t="n">
        <v>1.60821920975515</v>
      </c>
      <c r="CG244" s="35"/>
      <c r="CH244" s="35"/>
      <c r="CI244" s="35" t="n">
        <v>23.5761684689603</v>
      </c>
      <c r="CJ244" s="35" t="n">
        <v>10.9156740696453</v>
      </c>
      <c r="CK244" s="35" t="n">
        <v>40.9172695104084</v>
      </c>
      <c r="CL244" s="35" t="n">
        <v>9.93516482260254</v>
      </c>
      <c r="CM244" s="35" t="n">
        <v>69.1731609876866</v>
      </c>
      <c r="CN244" s="35" t="n">
        <v>138.769442340279</v>
      </c>
      <c r="CO244" s="35" t="n">
        <v>50.8548632304359</v>
      </c>
      <c r="CP244" s="35" t="n">
        <v>59.7821349222606</v>
      </c>
      <c r="CQ244" s="35" t="n">
        <v>10.5430143051442</v>
      </c>
      <c r="CR244" s="35" t="n">
        <v>129.063725807053</v>
      </c>
      <c r="CS244" s="35" t="n">
        <v>296.364436811096</v>
      </c>
      <c r="CT244" s="35" t="n">
        <v>94.8121527853577</v>
      </c>
      <c r="CU244" s="40" t="s">
        <v>120</v>
      </c>
      <c r="CV244" s="41" t="s">
        <v>121</v>
      </c>
      <c r="CW244" s="41" t="s">
        <v>120</v>
      </c>
      <c r="CX244" s="41" t="s">
        <v>121</v>
      </c>
      <c r="CY244" s="42" t="str">
        <f aca="false">IF(OR(CZ244="true",DA244="true",DB244="true"),"true","false")</f>
        <v>false</v>
      </c>
      <c r="CZ244" s="43" t="s">
        <v>121</v>
      </c>
      <c r="DA244" s="43" t="s">
        <v>121</v>
      </c>
      <c r="DB244" s="43" t="s">
        <v>121</v>
      </c>
      <c r="DC244" s="44" t="str">
        <f aca="false">IF(OR(DD244="true",DE244="true"),"true","false")</f>
        <v>false</v>
      </c>
      <c r="DD244" s="45" t="s">
        <v>121</v>
      </c>
      <c r="DE244" s="45" t="s">
        <v>121</v>
      </c>
      <c r="DF244" s="46" t="str">
        <f aca="false">IF(OR(DG244="true",DH244="true",DI244="true",DJ244="true"),"true","false")</f>
        <v>true</v>
      </c>
      <c r="DG244" s="47" t="s">
        <v>120</v>
      </c>
      <c r="DH244" s="47" t="s">
        <v>121</v>
      </c>
      <c r="DI244" s="47" t="s">
        <v>121</v>
      </c>
      <c r="DJ244" s="47" t="s">
        <v>121</v>
      </c>
      <c r="DK244" s="48" t="s">
        <v>121</v>
      </c>
      <c r="DL244" s="36"/>
      <c r="DM244" s="33"/>
      <c r="DN244" s="25" t="n">
        <v>0</v>
      </c>
    </row>
    <row r="245" customFormat="false" ht="13.8" hidden="false" customHeight="false" outlineLevel="0" collapsed="false">
      <c r="A245" s="32" t="s">
        <v>428</v>
      </c>
      <c r="B245" s="27" t="n">
        <v>5.51780821917808</v>
      </c>
      <c r="C245" s="32" t="s">
        <v>119</v>
      </c>
      <c r="D245" s="29" t="n">
        <v>70</v>
      </c>
      <c r="E245" s="49" t="n">
        <v>0</v>
      </c>
      <c r="F245" s="52" t="n">
        <v>0</v>
      </c>
      <c r="G245" s="49" t="n">
        <v>10</v>
      </c>
      <c r="H245" s="50" t="n">
        <v>26.18</v>
      </c>
      <c r="I245" s="32" t="n">
        <v>4</v>
      </c>
      <c r="J245" s="33" t="s">
        <v>121</v>
      </c>
      <c r="K245" s="33" t="s">
        <v>121</v>
      </c>
      <c r="L245" s="33" t="s">
        <v>120</v>
      </c>
      <c r="M245" s="33" t="s">
        <v>121</v>
      </c>
      <c r="N245" s="33" t="s">
        <v>120</v>
      </c>
      <c r="O245" s="33" t="s">
        <v>120</v>
      </c>
      <c r="P245" s="33" t="s">
        <v>121</v>
      </c>
      <c r="Q245" s="34" t="s">
        <v>121</v>
      </c>
      <c r="R245" s="33" t="n">
        <v>22.99</v>
      </c>
      <c r="S245" s="36" t="s">
        <v>130</v>
      </c>
      <c r="T245" s="34" t="n">
        <v>167</v>
      </c>
      <c r="U245" s="34" t="s">
        <v>123</v>
      </c>
      <c r="V245" s="37" t="n">
        <v>22</v>
      </c>
      <c r="W245" s="37" t="n">
        <v>49</v>
      </c>
      <c r="X245" s="37" t="n">
        <v>25</v>
      </c>
      <c r="Y245" s="37" t="n">
        <v>28</v>
      </c>
      <c r="Z245" s="37" t="n">
        <v>0.94</v>
      </c>
      <c r="AA245" s="37" t="n">
        <v>5.9</v>
      </c>
      <c r="AB245" s="37" t="n">
        <v>95</v>
      </c>
      <c r="AC245" s="37" t="n">
        <v>162</v>
      </c>
      <c r="AD245" s="37" t="n">
        <v>190</v>
      </c>
      <c r="AE245" s="37" t="n">
        <v>101</v>
      </c>
      <c r="AF245" s="37" t="n">
        <v>57</v>
      </c>
      <c r="AG245" s="37" t="n">
        <v>0.15</v>
      </c>
      <c r="AH245" s="34" t="n">
        <v>0.31</v>
      </c>
      <c r="AI245" s="38" t="n">
        <v>1.29</v>
      </c>
      <c r="AJ245" s="39" t="n">
        <v>197.111213659437</v>
      </c>
      <c r="AK245" s="39" t="n">
        <v>448.156209987195</v>
      </c>
      <c r="AL245" s="31" t="n">
        <v>5.74</v>
      </c>
      <c r="AM245" s="35" t="n">
        <v>0.347625</v>
      </c>
      <c r="AN245" s="35" t="n">
        <v>0.0649875</v>
      </c>
      <c r="AO245" s="35" t="n">
        <v>0.082275</v>
      </c>
      <c r="AP245" s="35" t="n">
        <v>30.4652830029703</v>
      </c>
      <c r="AQ245" s="35" t="n">
        <v>535.4260905144</v>
      </c>
      <c r="AR245" s="35" t="n">
        <v>91.0933707391934</v>
      </c>
      <c r="AS245" s="35" t="n">
        <v>15.8132909041025</v>
      </c>
      <c r="AT245" s="35" t="n">
        <v>1293.37053622167</v>
      </c>
      <c r="AU245" s="35" t="n">
        <v>1892.51130861728</v>
      </c>
      <c r="AV245" s="35" t="n">
        <v>95.9248520047699</v>
      </c>
      <c r="AW245" s="35" t="n">
        <v>35.7063898541065</v>
      </c>
      <c r="AX245" s="35" t="n">
        <v>366.427613483964</v>
      </c>
      <c r="AY245" s="35" t="n">
        <v>33.46220181698</v>
      </c>
      <c r="AZ245" s="35" t="n">
        <v>5.27635528754745</v>
      </c>
      <c r="BA245" s="35" t="n">
        <v>43.9538276440399</v>
      </c>
      <c r="BB245" s="35" t="n">
        <v>43.2382561965532</v>
      </c>
      <c r="BC245" s="35" t="n">
        <v>45.268482163841</v>
      </c>
      <c r="BD245" s="35" t="n">
        <v>28.9933920326317</v>
      </c>
      <c r="BE245" s="35" t="n">
        <v>321.459572169557</v>
      </c>
      <c r="BF245" s="35" t="n">
        <v>857.530197922883</v>
      </c>
      <c r="BG245" s="35" t="n">
        <v>876.857222380783</v>
      </c>
      <c r="BH245" s="35" t="n">
        <v>772.084405582694</v>
      </c>
      <c r="BI245" s="35" t="n">
        <v>73.5252337413394</v>
      </c>
      <c r="BJ245" s="35" t="n">
        <v>769.032770141973</v>
      </c>
      <c r="BK245" s="35" t="n">
        <v>212.617908117173</v>
      </c>
      <c r="BL245" s="35" t="n">
        <v>158.162358902209</v>
      </c>
      <c r="BM245" s="35" t="n">
        <v>92.8123804305741</v>
      </c>
      <c r="BN245" s="35" t="n">
        <v>11.3703649887149</v>
      </c>
      <c r="BO245" s="35" t="n">
        <v>9.96917624735722</v>
      </c>
      <c r="BP245" s="35" t="n">
        <v>290.274996453005</v>
      </c>
      <c r="BQ245" s="35" t="n">
        <v>110.860637305636</v>
      </c>
      <c r="BR245" s="35" t="n">
        <v>1365.46307938699</v>
      </c>
      <c r="BS245" s="35" t="n">
        <v>153.742273443131</v>
      </c>
      <c r="BT245" s="35" t="n">
        <v>159.257059072661</v>
      </c>
      <c r="BU245" s="35" t="n">
        <v>150.299710292576</v>
      </c>
      <c r="BV245" s="35" t="n">
        <v>1.7458802816929</v>
      </c>
      <c r="BW245" s="35" t="n">
        <v>12.6793332421471</v>
      </c>
      <c r="BX245" s="35" t="n">
        <v>1.98821762104541</v>
      </c>
      <c r="BY245" s="35" t="n">
        <v>2.17468274049165</v>
      </c>
      <c r="BZ245" s="35" t="n">
        <v>2.67551324182018</v>
      </c>
      <c r="CA245" s="35"/>
      <c r="CB245" s="35" t="n">
        <v>1.4739239341973</v>
      </c>
      <c r="CC245" s="35" t="n">
        <v>2.98718598659855</v>
      </c>
      <c r="CD245" s="35" t="n">
        <v>2.40591295179051</v>
      </c>
      <c r="CE245" s="35" t="n">
        <v>1.17874359168042</v>
      </c>
      <c r="CF245" s="35" t="n">
        <v>1.59239996676964</v>
      </c>
      <c r="CG245" s="35" t="n">
        <v>2.33725070564063</v>
      </c>
      <c r="CH245" s="35" t="n">
        <v>151.092058553114</v>
      </c>
      <c r="CI245" s="35" t="n">
        <v>27.783083143772</v>
      </c>
      <c r="CJ245" s="35" t="n">
        <v>16.1146918508397</v>
      </c>
      <c r="CK245" s="35" t="n">
        <v>55.6911588408493</v>
      </c>
      <c r="CL245" s="35" t="n">
        <v>10.7666101638448</v>
      </c>
      <c r="CM245" s="35" t="n">
        <v>84.2783034421285</v>
      </c>
      <c r="CN245" s="35" t="n">
        <v>148.392345592506</v>
      </c>
      <c r="CO245" s="35" t="n">
        <v>65.2312488120757</v>
      </c>
      <c r="CP245" s="35" t="n">
        <v>75.5332209685043</v>
      </c>
      <c r="CQ245" s="35" t="n">
        <v>9.82750755730224</v>
      </c>
      <c r="CR245" s="35" t="n">
        <v>121.792719735232</v>
      </c>
      <c r="CS245" s="35" t="n">
        <v>153.855142726699</v>
      </c>
      <c r="CT245" s="35" t="n">
        <v>105.362564784787</v>
      </c>
      <c r="CU245" s="40" t="s">
        <v>120</v>
      </c>
      <c r="CV245" s="41" t="s">
        <v>120</v>
      </c>
      <c r="CW245" s="41" t="s">
        <v>121</v>
      </c>
      <c r="CX245" s="41" t="s">
        <v>121</v>
      </c>
      <c r="CY245" s="42" t="str">
        <f aca="false">IF(OR(CZ245="true",DA245="true",DB245="true"),"true","false")</f>
        <v>true</v>
      </c>
      <c r="CZ245" s="43" t="s">
        <v>121</v>
      </c>
      <c r="DA245" s="43" t="s">
        <v>120</v>
      </c>
      <c r="DB245" s="43" t="s">
        <v>121</v>
      </c>
      <c r="DC245" s="44" t="str">
        <f aca="false">IF(OR(DD245="true",DE245="true"),"true","false")</f>
        <v>false</v>
      </c>
      <c r="DD245" s="45" t="s">
        <v>121</v>
      </c>
      <c r="DE245" s="45" t="s">
        <v>121</v>
      </c>
      <c r="DF245" s="46" t="str">
        <f aca="false">IF(OR(DG245="true",DH245="true",DI245="true",DJ245="true"),"true","false")</f>
        <v>true</v>
      </c>
      <c r="DG245" s="47" t="s">
        <v>120</v>
      </c>
      <c r="DH245" s="47" t="s">
        <v>121</v>
      </c>
      <c r="DI245" s="47" t="s">
        <v>121</v>
      </c>
      <c r="DJ245" s="47" t="s">
        <v>121</v>
      </c>
      <c r="DK245" s="48" t="s">
        <v>120</v>
      </c>
      <c r="DL245" s="36" t="s">
        <v>429</v>
      </c>
      <c r="DM245" s="33" t="n">
        <v>40</v>
      </c>
      <c r="DN245" s="25" t="n">
        <v>1</v>
      </c>
    </row>
    <row r="246" customFormat="false" ht="13.8" hidden="false" customHeight="false" outlineLevel="0" collapsed="false">
      <c r="A246" s="26" t="s">
        <v>430</v>
      </c>
      <c r="B246" s="27" t="n">
        <v>5.84383561643835</v>
      </c>
      <c r="C246" s="32" t="s">
        <v>119</v>
      </c>
      <c r="D246" s="29" t="n">
        <v>63</v>
      </c>
      <c r="E246" s="49" t="n">
        <v>3</v>
      </c>
      <c r="F246" s="52" t="n">
        <v>0</v>
      </c>
      <c r="G246" s="49" t="n">
        <v>9</v>
      </c>
      <c r="H246" s="50" t="n">
        <v>23.7</v>
      </c>
      <c r="I246" s="32" t="n">
        <v>4</v>
      </c>
      <c r="J246" s="33" t="s">
        <v>121</v>
      </c>
      <c r="K246" s="33" t="s">
        <v>121</v>
      </c>
      <c r="L246" s="33" t="s">
        <v>121</v>
      </c>
      <c r="M246" s="33" t="s">
        <v>120</v>
      </c>
      <c r="N246" s="33" t="s">
        <v>120</v>
      </c>
      <c r="O246" s="33" t="s">
        <v>120</v>
      </c>
      <c r="P246" s="33" t="s">
        <v>120</v>
      </c>
      <c r="Q246" s="34" t="s">
        <v>120</v>
      </c>
      <c r="R246" s="33" t="n">
        <v>35.92</v>
      </c>
      <c r="S246" s="36" t="s">
        <v>136</v>
      </c>
      <c r="T246" s="34" t="n">
        <v>160</v>
      </c>
      <c r="U246" s="34" t="s">
        <v>123</v>
      </c>
      <c r="V246" s="37" t="n">
        <v>53</v>
      </c>
      <c r="W246" s="37" t="n">
        <v>61</v>
      </c>
      <c r="X246" s="37" t="n">
        <v>36</v>
      </c>
      <c r="Y246" s="37" t="n">
        <v>65</v>
      </c>
      <c r="Z246" s="37" t="n">
        <v>0.94</v>
      </c>
      <c r="AA246" s="37" t="n">
        <v>5.5</v>
      </c>
      <c r="AB246" s="37" t="n">
        <v>108</v>
      </c>
      <c r="AC246" s="37" t="n">
        <v>410</v>
      </c>
      <c r="AD246" s="37" t="n">
        <v>148</v>
      </c>
      <c r="AE246" s="37" t="n">
        <v>33</v>
      </c>
      <c r="AF246" s="37" t="n">
        <v>33</v>
      </c>
      <c r="AG246" s="37" t="n">
        <v>0.09</v>
      </c>
      <c r="AH246" s="34" t="n">
        <v>1.12</v>
      </c>
      <c r="AI246" s="38" t="n">
        <v>6.53</v>
      </c>
      <c r="AJ246" s="39" t="n">
        <v>279.944623904014</v>
      </c>
      <c r="AK246" s="39" t="n">
        <v>747.131882202304</v>
      </c>
      <c r="AL246" s="31" t="n">
        <v>18.75</v>
      </c>
      <c r="AM246" s="35" t="n">
        <v>0.3696</v>
      </c>
      <c r="AN246" s="35" t="n">
        <v>0.1431</v>
      </c>
      <c r="AO246" s="35" t="n">
        <v>0.0813</v>
      </c>
      <c r="AP246" s="35" t="n">
        <v>30.1957003526446</v>
      </c>
      <c r="AQ246" s="35" t="n">
        <v>208.800263678313</v>
      </c>
      <c r="AR246" s="35" t="n">
        <v>119.557097325524</v>
      </c>
      <c r="AS246" s="35" t="n">
        <v>11.8290693966923</v>
      </c>
      <c r="AT246" s="35" t="n">
        <v>874.207260245949</v>
      </c>
      <c r="AU246" s="35" t="n">
        <v>1376.49739731321</v>
      </c>
      <c r="AV246" s="35" t="n">
        <v>85.8067499341061</v>
      </c>
      <c r="AW246" s="35" t="n">
        <v>38.2971841559374</v>
      </c>
      <c r="AX246" s="35" t="n">
        <v>252.324233400769</v>
      </c>
      <c r="AY246" s="35" t="n">
        <v>16.9301333125944</v>
      </c>
      <c r="AZ246" s="35" t="n">
        <v>4.85734956582754</v>
      </c>
      <c r="BA246" s="35" t="n">
        <v>44.6860402879797</v>
      </c>
      <c r="BB246" s="35" t="n">
        <v>65.5208182473601</v>
      </c>
      <c r="BC246" s="35" t="n">
        <v>44.2367279837439</v>
      </c>
      <c r="BD246" s="35" t="n">
        <v>28.5440797283959</v>
      </c>
      <c r="BE246" s="35" t="n">
        <v>326.545631237425</v>
      </c>
      <c r="BF246" s="35" t="n">
        <v>942.975990263072</v>
      </c>
      <c r="BG246" s="35" t="n">
        <v>867.70231605862</v>
      </c>
      <c r="BH246" s="35" t="n">
        <v>744.619686616205</v>
      </c>
      <c r="BI246" s="35" t="n">
        <v>57.7160971108191</v>
      </c>
      <c r="BJ246" s="35" t="n">
        <v>933.821083940909</v>
      </c>
      <c r="BK246" s="35" t="n">
        <v>165.826164692784</v>
      </c>
      <c r="BL246" s="35" t="n">
        <v>130.238431253774</v>
      </c>
      <c r="BM246" s="35" t="n">
        <v>75.9881308164099</v>
      </c>
      <c r="BN246" s="35" t="n">
        <v>11.967783941384</v>
      </c>
      <c r="BO246" s="35" t="n">
        <v>8.98068917803837</v>
      </c>
      <c r="BP246" s="35" t="n">
        <v>416.881105329726</v>
      </c>
      <c r="BQ246" s="35" t="n">
        <v>241.945420572399</v>
      </c>
      <c r="BR246" s="35" t="n">
        <v>1958.72793474924</v>
      </c>
      <c r="BS246" s="35" t="n">
        <v>189.638514449889</v>
      </c>
      <c r="BT246" s="35" t="n">
        <v>844.047784333012</v>
      </c>
      <c r="BU246" s="35" t="n">
        <v>355.774363928265</v>
      </c>
      <c r="BV246" s="35"/>
      <c r="BW246" s="35" t="n">
        <v>12.521140812292</v>
      </c>
      <c r="BX246" s="35" t="n">
        <v>1.95018412195259</v>
      </c>
      <c r="BY246" s="35" t="n">
        <v>2.56242248345567</v>
      </c>
      <c r="BZ246" s="35" t="n">
        <v>2.05284091153941</v>
      </c>
      <c r="CA246" s="35"/>
      <c r="CB246" s="35" t="n">
        <v>1.31472176542822</v>
      </c>
      <c r="CC246" s="35" t="n">
        <v>2.31099749387744</v>
      </c>
      <c r="CD246" s="35" t="n">
        <v>2.43014668572576</v>
      </c>
      <c r="CE246" s="35"/>
      <c r="CF246" s="35" t="n">
        <v>1.97980313009567</v>
      </c>
      <c r="CG246" s="35" t="n">
        <v>2.57588566897526</v>
      </c>
      <c r="CH246" s="35" t="n">
        <v>132.989075326463</v>
      </c>
      <c r="CI246" s="35" t="n">
        <v>15.8033139142788</v>
      </c>
      <c r="CJ246" s="35" t="n">
        <v>9.89541444772243</v>
      </c>
      <c r="CK246" s="35" t="n">
        <v>51.9314358834389</v>
      </c>
      <c r="CL246" s="35" t="n">
        <v>13.2576336563317</v>
      </c>
      <c r="CM246" s="35" t="n">
        <v>59.2190046114591</v>
      </c>
      <c r="CN246" s="35" t="n">
        <v>126.032759722444</v>
      </c>
      <c r="CO246" s="35" t="n">
        <v>45.1407468414201</v>
      </c>
      <c r="CP246" s="35" t="n">
        <v>56.8671074310525</v>
      </c>
      <c r="CQ246" s="35" t="n">
        <v>7.92777089115698</v>
      </c>
      <c r="CR246" s="35" t="n">
        <v>88.7336579599408</v>
      </c>
      <c r="CS246" s="35"/>
      <c r="CT246" s="35" t="n">
        <v>81.4792145443207</v>
      </c>
      <c r="CU246" s="40" t="s">
        <v>121</v>
      </c>
      <c r="CV246" s="41" t="s">
        <v>121</v>
      </c>
      <c r="CW246" s="41" t="s">
        <v>120</v>
      </c>
      <c r="CX246" s="41" t="s">
        <v>121</v>
      </c>
      <c r="CY246" s="42" t="str">
        <f aca="false">IF(OR(CZ246="true",DA246="true",DB246="true"),"true","false")</f>
        <v>true</v>
      </c>
      <c r="CZ246" s="43" t="s">
        <v>120</v>
      </c>
      <c r="DA246" s="43" t="s">
        <v>121</v>
      </c>
      <c r="DB246" s="43" t="s">
        <v>121</v>
      </c>
      <c r="DC246" s="44" t="str">
        <f aca="false">IF(OR(DD246="true",DE246="true"),"true","false")</f>
        <v>true</v>
      </c>
      <c r="DD246" s="45" t="s">
        <v>120</v>
      </c>
      <c r="DE246" s="45" t="s">
        <v>121</v>
      </c>
      <c r="DF246" s="46" t="str">
        <f aca="false">IF(OR(DG246="true",DH246="true",DI246="true",DJ246="true"),"true","false")</f>
        <v>true</v>
      </c>
      <c r="DG246" s="47" t="s">
        <v>120</v>
      </c>
      <c r="DH246" s="47" t="s">
        <v>121</v>
      </c>
      <c r="DI246" s="47" t="s">
        <v>121</v>
      </c>
      <c r="DJ246" s="47" t="s">
        <v>121</v>
      </c>
      <c r="DK246" s="48" t="s">
        <v>120</v>
      </c>
      <c r="DL246" s="36" t="s">
        <v>431</v>
      </c>
      <c r="DM246" s="33" t="n">
        <v>10</v>
      </c>
      <c r="DN246" s="25" t="n">
        <v>1</v>
      </c>
    </row>
    <row r="247" customFormat="false" ht="13.8" hidden="false" customHeight="false" outlineLevel="0" collapsed="false">
      <c r="A247" s="26" t="s">
        <v>432</v>
      </c>
      <c r="B247" s="27" t="n">
        <v>5.24931506849315</v>
      </c>
      <c r="C247" s="32" t="s">
        <v>119</v>
      </c>
      <c r="D247" s="29" t="n">
        <v>81</v>
      </c>
      <c r="E247" s="49" t="n">
        <v>4</v>
      </c>
      <c r="F247" s="52" t="n">
        <v>0</v>
      </c>
      <c r="G247" s="49" t="n">
        <v>7</v>
      </c>
      <c r="H247" s="50" t="n">
        <v>19.4</v>
      </c>
      <c r="I247" s="32" t="n">
        <v>4</v>
      </c>
      <c r="J247" s="33" t="s">
        <v>121</v>
      </c>
      <c r="K247" s="33" t="s">
        <v>120</v>
      </c>
      <c r="L247" s="33" t="s">
        <v>121</v>
      </c>
      <c r="M247" s="33" t="s">
        <v>121</v>
      </c>
      <c r="N247" s="33" t="s">
        <v>120</v>
      </c>
      <c r="O247" s="33" t="s">
        <v>120</v>
      </c>
      <c r="P247" s="33" t="s">
        <v>121</v>
      </c>
      <c r="Q247" s="34" t="s">
        <v>121</v>
      </c>
      <c r="R247" s="35" t="n">
        <v>28.07</v>
      </c>
      <c r="S247" s="36" t="s">
        <v>122</v>
      </c>
      <c r="T247" s="34" t="n">
        <v>125</v>
      </c>
      <c r="U247" s="34" t="s">
        <v>133</v>
      </c>
      <c r="V247" s="37" t="n">
        <v>30</v>
      </c>
      <c r="W247" s="37" t="n">
        <v>58</v>
      </c>
      <c r="X247" s="37" t="n">
        <v>21</v>
      </c>
      <c r="Y247" s="37" t="n">
        <v>21</v>
      </c>
      <c r="Z247" s="37" t="n">
        <v>0.84</v>
      </c>
      <c r="AA247" s="37" t="n">
        <v>3.9</v>
      </c>
      <c r="AB247" s="37" t="n">
        <v>276</v>
      </c>
      <c r="AC247" s="37" t="n">
        <v>87</v>
      </c>
      <c r="AD247" s="37" t="n">
        <v>171</v>
      </c>
      <c r="AE247" s="37" t="n">
        <v>97</v>
      </c>
      <c r="AF247" s="37" t="n">
        <v>57</v>
      </c>
      <c r="AG247" s="37" t="n">
        <v>0.16</v>
      </c>
      <c r="AH247" s="34" t="n">
        <v>0.23</v>
      </c>
      <c r="AI247" s="38" t="n">
        <v>4.405</v>
      </c>
      <c r="AJ247" s="39" t="n">
        <v>283.520996769727</v>
      </c>
      <c r="AK247" s="39" t="n">
        <v>634.135723431498</v>
      </c>
      <c r="AL247" s="31" t="n">
        <v>8.26</v>
      </c>
      <c r="AM247" s="35" t="n">
        <v>0.24435</v>
      </c>
      <c r="AN247" s="35" t="n">
        <v>0.0587925</v>
      </c>
      <c r="AO247" s="35"/>
      <c r="AP247" s="35" t="n">
        <v>30.923923615862</v>
      </c>
      <c r="AQ247" s="35" t="n">
        <v>600.908099015753</v>
      </c>
      <c r="AR247" s="35" t="n">
        <v>112.449918362394</v>
      </c>
      <c r="AS247" s="35" t="n">
        <v>14.5389001934722</v>
      </c>
      <c r="AT247" s="35" t="n">
        <v>1726.25758643421</v>
      </c>
      <c r="AU247" s="35" t="n">
        <v>2061.11767781238</v>
      </c>
      <c r="AV247" s="35" t="n">
        <v>96.4500130118978</v>
      </c>
      <c r="AW247" s="35" t="n">
        <v>33.3291610285076</v>
      </c>
      <c r="AX247" s="35" t="n">
        <v>134.926809467467</v>
      </c>
      <c r="AY247" s="35" t="n">
        <v>24.1318412570081</v>
      </c>
      <c r="AZ247" s="35" t="n">
        <v>5.34887550861435</v>
      </c>
      <c r="BA247" s="35" t="n">
        <v>39.0613158868052</v>
      </c>
      <c r="BB247" s="35" t="n">
        <v>56.8341136988006</v>
      </c>
      <c r="BC247" s="35" t="n">
        <v>44.6361166986202</v>
      </c>
      <c r="BD247" s="35" t="n">
        <v>19.0419565536305</v>
      </c>
      <c r="BE247" s="35" t="n">
        <v>175.998282828521</v>
      </c>
      <c r="BF247" s="35" t="n">
        <v>945.010413890219</v>
      </c>
      <c r="BG247" s="35" t="n">
        <v>704.948425886832</v>
      </c>
      <c r="BH247" s="35" t="n">
        <v>746.654110243353</v>
      </c>
      <c r="BI247" s="35" t="n">
        <v>57.2501436101301</v>
      </c>
      <c r="BJ247" s="35" t="n">
        <v>415.043059018335</v>
      </c>
      <c r="BK247" s="35" t="n">
        <v>249.237533405826</v>
      </c>
      <c r="BL247" s="35" t="n">
        <v>160.20922606595</v>
      </c>
      <c r="BM247" s="35" t="n">
        <v>65.0715059431243</v>
      </c>
      <c r="BN247" s="35" t="n">
        <v>11.3370825958086</v>
      </c>
      <c r="BO247" s="35" t="n">
        <v>11.9927457360638</v>
      </c>
      <c r="BP247" s="35" t="n">
        <v>271.223918823721</v>
      </c>
      <c r="BQ247" s="35" t="n">
        <v>83.3201321011962</v>
      </c>
      <c r="BR247" s="35" t="n">
        <v>218.816743871583</v>
      </c>
      <c r="BS247" s="35" t="n">
        <v>75.4657404470174</v>
      </c>
      <c r="BT247" s="35" t="n">
        <v>40.4050730204916</v>
      </c>
      <c r="BU247" s="35" t="n">
        <v>58.0746689971265</v>
      </c>
      <c r="BV247" s="35" t="n">
        <v>1.73578289255321</v>
      </c>
      <c r="BW247" s="35" t="n">
        <v>12.5177750159121</v>
      </c>
      <c r="BX247" s="35" t="n">
        <v>2.05687986719529</v>
      </c>
      <c r="BY247" s="35" t="n">
        <v>2.01480741244659</v>
      </c>
      <c r="BZ247" s="35" t="n">
        <v>2.12419579479321</v>
      </c>
      <c r="CA247" s="35"/>
      <c r="CB247" s="35" t="n">
        <v>1.08382813376735</v>
      </c>
      <c r="CC247" s="35" t="n">
        <v>2.23728655315772</v>
      </c>
      <c r="CD247" s="35" t="n">
        <v>1.57018571066232</v>
      </c>
      <c r="CE247" s="35"/>
      <c r="CF247" s="35"/>
      <c r="CG247" s="35"/>
      <c r="CH247" s="35" t="n">
        <v>143.257922170492</v>
      </c>
      <c r="CI247" s="35" t="n">
        <v>19.5845683247493</v>
      </c>
      <c r="CJ247" s="35" t="n">
        <v>13.1466638597914</v>
      </c>
      <c r="CK247" s="35" t="n">
        <v>65.4962513112764</v>
      </c>
      <c r="CL247" s="35" t="n">
        <v>8.64327763899896</v>
      </c>
      <c r="CM247" s="35" t="n">
        <v>76.2951031537064</v>
      </c>
      <c r="CN247" s="35" t="n">
        <v>165.054377729752</v>
      </c>
      <c r="CO247" s="35" t="n">
        <v>47.6251452714269</v>
      </c>
      <c r="CP247" s="35" t="n">
        <v>72.0716258226947</v>
      </c>
      <c r="CQ247" s="35" t="n">
        <v>7.40273468961552</v>
      </c>
      <c r="CR247" s="35" t="n">
        <v>90.1414837369447</v>
      </c>
      <c r="CS247" s="35" t="n">
        <v>70.4122007957038</v>
      </c>
      <c r="CT247" s="35" t="n">
        <v>114.124209914611</v>
      </c>
      <c r="CU247" s="40" t="s">
        <v>120</v>
      </c>
      <c r="CV247" s="41" t="s">
        <v>120</v>
      </c>
      <c r="CW247" s="41" t="s">
        <v>120</v>
      </c>
      <c r="CX247" s="41" t="s">
        <v>120</v>
      </c>
      <c r="CY247" s="42" t="str">
        <f aca="false">IF(OR(CZ247="true",DA247="true",DB247="true"),"true","false")</f>
        <v>false</v>
      </c>
      <c r="CZ247" s="43" t="s">
        <v>121</v>
      </c>
      <c r="DA247" s="43" t="s">
        <v>121</v>
      </c>
      <c r="DB247" s="43" t="s">
        <v>121</v>
      </c>
      <c r="DC247" s="44" t="str">
        <f aca="false">IF(OR(DD247="true",DE247="true"),"true","false")</f>
        <v>false</v>
      </c>
      <c r="DD247" s="45" t="s">
        <v>121</v>
      </c>
      <c r="DE247" s="45" t="s">
        <v>121</v>
      </c>
      <c r="DF247" s="46" t="str">
        <f aca="false">IF(OR(DG247="true",DH247="true",DI247="true",DJ247="true"),"true","false")</f>
        <v>true</v>
      </c>
      <c r="DG247" s="47" t="s">
        <v>120</v>
      </c>
      <c r="DH247" s="47" t="s">
        <v>121</v>
      </c>
      <c r="DI247" s="47" t="s">
        <v>121</v>
      </c>
      <c r="DJ247" s="47" t="s">
        <v>121</v>
      </c>
      <c r="DK247" s="48" t="s">
        <v>120</v>
      </c>
      <c r="DL247" s="36" t="s">
        <v>345</v>
      </c>
      <c r="DM247" s="33" t="n">
        <v>10</v>
      </c>
      <c r="DN247" s="25" t="n">
        <v>1</v>
      </c>
    </row>
    <row r="248" customFormat="false" ht="13.8" hidden="false" customHeight="false" outlineLevel="0" collapsed="false">
      <c r="A248" s="26" t="s">
        <v>433</v>
      </c>
      <c r="B248" s="27" t="n">
        <v>4.90410958904109</v>
      </c>
      <c r="C248" s="32" t="s">
        <v>119</v>
      </c>
      <c r="D248" s="29" t="n">
        <v>82</v>
      </c>
      <c r="E248" s="49" t="n">
        <v>1</v>
      </c>
      <c r="F248" s="52" t="n">
        <v>0</v>
      </c>
      <c r="G248" s="49" t="n">
        <v>2</v>
      </c>
      <c r="H248" s="50" t="n">
        <v>10.95</v>
      </c>
      <c r="I248" s="32" t="n">
        <v>1</v>
      </c>
      <c r="J248" s="33" t="s">
        <v>121</v>
      </c>
      <c r="K248" s="33" t="s">
        <v>121</v>
      </c>
      <c r="L248" s="33" t="s">
        <v>120</v>
      </c>
      <c r="M248" s="33" t="s">
        <v>121</v>
      </c>
      <c r="N248" s="33" t="s">
        <v>120</v>
      </c>
      <c r="O248" s="33" t="s">
        <v>120</v>
      </c>
      <c r="P248" s="33" t="s">
        <v>121</v>
      </c>
      <c r="Q248" s="34" t="s">
        <v>121</v>
      </c>
      <c r="R248" s="33" t="n">
        <v>29.07</v>
      </c>
      <c r="S248" s="36" t="s">
        <v>122</v>
      </c>
      <c r="T248" s="34" t="n">
        <v>147</v>
      </c>
      <c r="U248" s="34" t="s">
        <v>123</v>
      </c>
      <c r="V248" s="37" t="n">
        <v>19</v>
      </c>
      <c r="W248" s="37" t="n">
        <v>44</v>
      </c>
      <c r="X248" s="37" t="n">
        <v>24</v>
      </c>
      <c r="Y248" s="37" t="n">
        <v>20</v>
      </c>
      <c r="Z248" s="37" t="n">
        <v>1.71</v>
      </c>
      <c r="AA248" s="37" t="n">
        <v>5</v>
      </c>
      <c r="AB248" s="37" t="n">
        <v>97</v>
      </c>
      <c r="AC248" s="37" t="n">
        <v>103</v>
      </c>
      <c r="AD248" s="37" t="n">
        <v>187</v>
      </c>
      <c r="AE248" s="37" t="n">
        <v>104</v>
      </c>
      <c r="AF248" s="37" t="n">
        <v>62</v>
      </c>
      <c r="AG248" s="37" t="n">
        <v>0.29</v>
      </c>
      <c r="AH248" s="34" t="n">
        <v>1.06</v>
      </c>
      <c r="AI248" s="38" t="n">
        <v>3.685</v>
      </c>
      <c r="AJ248" s="39"/>
      <c r="AK248" s="39"/>
      <c r="AL248" s="31" t="n">
        <v>26.64</v>
      </c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40" t="s">
        <v>121</v>
      </c>
      <c r="CV248" s="41" t="s">
        <v>121</v>
      </c>
      <c r="CW248" s="41" t="s">
        <v>121</v>
      </c>
      <c r="CX248" s="41" t="s">
        <v>121</v>
      </c>
      <c r="CY248" s="42" t="str">
        <f aca="false">IF(OR(CZ248="true",DA248="true",DB248="true"),"true","false")</f>
        <v>true</v>
      </c>
      <c r="CZ248" s="43" t="s">
        <v>121</v>
      </c>
      <c r="DA248" s="43" t="s">
        <v>120</v>
      </c>
      <c r="DB248" s="43" t="s">
        <v>121</v>
      </c>
      <c r="DC248" s="44" t="str">
        <f aca="false">IF(OR(DD248="true",DE248="true"),"true","false")</f>
        <v>false</v>
      </c>
      <c r="DD248" s="45" t="s">
        <v>121</v>
      </c>
      <c r="DE248" s="45" t="s">
        <v>121</v>
      </c>
      <c r="DF248" s="46" t="str">
        <f aca="false">IF(OR(DG248="true",DH248="true",DI248="true",DJ248="true"),"true","false")</f>
        <v>true</v>
      </c>
      <c r="DG248" s="47" t="s">
        <v>120</v>
      </c>
      <c r="DH248" s="47" t="s">
        <v>121</v>
      </c>
      <c r="DI248" s="47" t="s">
        <v>121</v>
      </c>
      <c r="DJ248" s="47" t="s">
        <v>121</v>
      </c>
      <c r="DK248" s="48" t="s">
        <v>120</v>
      </c>
      <c r="DL248" s="36" t="s">
        <v>335</v>
      </c>
      <c r="DM248" s="33" t="n">
        <v>20</v>
      </c>
      <c r="DN248" s="25" t="n">
        <v>0</v>
      </c>
    </row>
    <row r="249" customFormat="false" ht="13.8" hidden="false" customHeight="false" outlineLevel="0" collapsed="false">
      <c r="A249" s="26" t="s">
        <v>434</v>
      </c>
      <c r="B249" s="27" t="n">
        <v>4.65479452054794</v>
      </c>
      <c r="C249" s="32" t="s">
        <v>119</v>
      </c>
      <c r="D249" s="29" t="n">
        <v>70</v>
      </c>
      <c r="E249" s="49" t="n">
        <v>1</v>
      </c>
      <c r="F249" s="52" t="n">
        <v>0</v>
      </c>
      <c r="G249" s="49" t="n">
        <v>6</v>
      </c>
      <c r="H249" s="50" t="n">
        <v>14.9</v>
      </c>
      <c r="I249" s="32" t="n">
        <v>2</v>
      </c>
      <c r="J249" s="33" t="s">
        <v>120</v>
      </c>
      <c r="K249" s="33" t="s">
        <v>121</v>
      </c>
      <c r="L249" s="33" t="s">
        <v>120</v>
      </c>
      <c r="M249" s="33" t="s">
        <v>120</v>
      </c>
      <c r="N249" s="33" t="s">
        <v>120</v>
      </c>
      <c r="O249" s="33" t="s">
        <v>121</v>
      </c>
      <c r="P249" s="33" t="s">
        <v>121</v>
      </c>
      <c r="Q249" s="34" t="s">
        <v>121</v>
      </c>
      <c r="R249" s="33" t="n">
        <v>26.22</v>
      </c>
      <c r="S249" s="36" t="s">
        <v>122</v>
      </c>
      <c r="T249" s="34" t="n">
        <v>135</v>
      </c>
      <c r="U249" s="34" t="s">
        <v>123</v>
      </c>
      <c r="V249" s="37" t="n">
        <v>32</v>
      </c>
      <c r="W249" s="37" t="n">
        <v>50</v>
      </c>
      <c r="X249" s="37" t="n">
        <v>36</v>
      </c>
      <c r="Y249" s="37" t="n">
        <v>25</v>
      </c>
      <c r="Z249" s="37" t="n">
        <v>0.82</v>
      </c>
      <c r="AA249" s="37" t="n">
        <v>5.5</v>
      </c>
      <c r="AB249" s="37" t="n">
        <v>61</v>
      </c>
      <c r="AC249" s="37" t="n">
        <v>108</v>
      </c>
      <c r="AD249" s="37" t="n">
        <v>150</v>
      </c>
      <c r="AE249" s="37" t="n">
        <v>82</v>
      </c>
      <c r="AF249" s="37" t="n">
        <v>46</v>
      </c>
      <c r="AG249" s="37" t="n">
        <v>0.17</v>
      </c>
      <c r="AH249" s="34" t="n">
        <v>0.23</v>
      </c>
      <c r="AI249" s="38" t="n">
        <v>2.045</v>
      </c>
      <c r="AJ249" s="39" t="n">
        <v>183.036455929856</v>
      </c>
      <c r="AK249" s="39" t="n">
        <v>847.003841229193</v>
      </c>
      <c r="AL249" s="31" t="n">
        <v>21.41</v>
      </c>
      <c r="AM249" s="35" t="n">
        <v>0.229725</v>
      </c>
      <c r="AN249" s="35" t="n">
        <v>0.049065</v>
      </c>
      <c r="AO249" s="35"/>
      <c r="AP249" s="35" t="n">
        <v>20.1861315567873</v>
      </c>
      <c r="AQ249" s="35" t="n">
        <v>450.730798081513</v>
      </c>
      <c r="AR249" s="35" t="n">
        <v>78.8396139062096</v>
      </c>
      <c r="AS249" s="35" t="n">
        <v>22.7209086845245</v>
      </c>
      <c r="AT249" s="35" t="n">
        <v>950.276180301412</v>
      </c>
      <c r="AU249" s="35" t="n">
        <v>1557.65121723911</v>
      </c>
      <c r="AV249" s="35" t="n">
        <v>65.8506316632467</v>
      </c>
      <c r="AW249" s="35" t="n">
        <v>38.1921519545118</v>
      </c>
      <c r="AX249" s="35" t="n">
        <v>186.058009228741</v>
      </c>
      <c r="AY249" s="35" t="n">
        <v>25.7808468193896</v>
      </c>
      <c r="AZ249" s="35" t="n">
        <v>4.8562751921821</v>
      </c>
      <c r="BA249" s="35" t="n">
        <v>33.386667896271</v>
      </c>
      <c r="BB249" s="35" t="n">
        <v>27.7785846915496</v>
      </c>
      <c r="BC249" s="35" t="n">
        <v>28.5274385319427</v>
      </c>
      <c r="BD249" s="35" t="n">
        <v>14.6486806899912</v>
      </c>
      <c r="BE249" s="35" t="n">
        <v>127.509275035453</v>
      </c>
      <c r="BF249" s="35" t="n">
        <v>806.669607244199</v>
      </c>
      <c r="BG249" s="35" t="n">
        <v>433.352871662661</v>
      </c>
      <c r="BH249" s="35" t="n">
        <v>516.764240375702</v>
      </c>
      <c r="BI249" s="35" t="n">
        <v>57.4831203604746</v>
      </c>
      <c r="BJ249" s="35" t="n">
        <v>436.404507103382</v>
      </c>
      <c r="BK249" s="35" t="n">
        <v>124.530500870334</v>
      </c>
      <c r="BL249" s="35" t="n">
        <v>116.476161786995</v>
      </c>
      <c r="BM249" s="35" t="n">
        <v>63.9232633878549</v>
      </c>
      <c r="BN249" s="35" t="n">
        <v>9.26858187667837</v>
      </c>
      <c r="BO249" s="35" t="n">
        <v>7.54788216341964</v>
      </c>
      <c r="BP249" s="35" t="n">
        <v>222.426421738184</v>
      </c>
      <c r="BQ249" s="35" t="n">
        <v>95.8871587478823</v>
      </c>
      <c r="BR249" s="35" t="n">
        <v>227.540132049203</v>
      </c>
      <c r="BS249" s="35" t="n">
        <v>118.748451903024</v>
      </c>
      <c r="BT249" s="35" t="n">
        <v>86.0942363875657</v>
      </c>
      <c r="BU249" s="35" t="n">
        <v>91.8986875249092</v>
      </c>
      <c r="BV249" s="35" t="n">
        <v>1.13296876091383</v>
      </c>
      <c r="BW249" s="35" t="n">
        <v>4.60815352315647</v>
      </c>
      <c r="BX249" s="35" t="n">
        <v>1.11479346046239</v>
      </c>
      <c r="BY249" s="35" t="n">
        <v>2.49779919296167</v>
      </c>
      <c r="BZ249" s="35"/>
      <c r="CA249" s="35" t="n">
        <v>1.4739239341973</v>
      </c>
      <c r="CB249" s="35" t="n">
        <v>1.04040936046669</v>
      </c>
      <c r="CC249" s="35" t="n">
        <v>3.20024089744597</v>
      </c>
      <c r="CD249" s="35" t="n">
        <v>2.43014668572576</v>
      </c>
      <c r="CE249" s="35"/>
      <c r="CF249" s="35" t="n">
        <v>1.46550944324756</v>
      </c>
      <c r="CG249" s="35" t="n">
        <v>2.2248331065521</v>
      </c>
      <c r="CH249" s="35" t="n">
        <v>122.902417700635</v>
      </c>
      <c r="CI249" s="35" t="n">
        <v>18.7233102023469</v>
      </c>
      <c r="CJ249" s="35" t="n">
        <v>9.32731534006085</v>
      </c>
      <c r="CK249" s="35" t="n">
        <v>46.7307618366245</v>
      </c>
      <c r="CL249" s="35" t="n">
        <v>10.2780118059435</v>
      </c>
      <c r="CM249" s="35" t="n">
        <v>59.4508817982597</v>
      </c>
      <c r="CN249" s="35" t="n">
        <v>105.080999629386</v>
      </c>
      <c r="CO249" s="35" t="n">
        <v>39.4597557648043</v>
      </c>
      <c r="CP249" s="35" t="n">
        <v>52.7264433810411</v>
      </c>
      <c r="CQ249" s="35" t="n">
        <v>7.99236525033716</v>
      </c>
      <c r="CR249" s="35" t="n">
        <v>86.8123898407355</v>
      </c>
      <c r="CS249" s="35" t="n">
        <v>161.907473051744</v>
      </c>
      <c r="CT249" s="35" t="n">
        <v>73.3966383186983</v>
      </c>
      <c r="CU249" s="40" t="s">
        <v>121</v>
      </c>
      <c r="CV249" s="41" t="s">
        <v>121</v>
      </c>
      <c r="CW249" s="41" t="s">
        <v>121</v>
      </c>
      <c r="CX249" s="41" t="s">
        <v>121</v>
      </c>
      <c r="CY249" s="42" t="str">
        <f aca="false">IF(OR(CZ249="true",DA249="true",DB249="true"),"true","false")</f>
        <v>false</v>
      </c>
      <c r="CZ249" s="43" t="s">
        <v>121</v>
      </c>
      <c r="DA249" s="43" t="s">
        <v>121</v>
      </c>
      <c r="DB249" s="43" t="s">
        <v>121</v>
      </c>
      <c r="DC249" s="44" t="str">
        <f aca="false">IF(OR(DD249="true",DE249="true"),"true","false")</f>
        <v>true</v>
      </c>
      <c r="DD249" s="45" t="s">
        <v>120</v>
      </c>
      <c r="DE249" s="45" t="s">
        <v>121</v>
      </c>
      <c r="DF249" s="46" t="str">
        <f aca="false">IF(OR(DG249="true",DH249="true",DI249="true",DJ249="true"),"true","false")</f>
        <v>true</v>
      </c>
      <c r="DG249" s="47" t="s">
        <v>120</v>
      </c>
      <c r="DH249" s="47" t="s">
        <v>121</v>
      </c>
      <c r="DI249" s="47" t="s">
        <v>121</v>
      </c>
      <c r="DJ249" s="47" t="s">
        <v>121</v>
      </c>
      <c r="DK249" s="48" t="s">
        <v>120</v>
      </c>
      <c r="DL249" s="36" t="s">
        <v>435</v>
      </c>
      <c r="DM249" s="33" t="n">
        <v>20</v>
      </c>
      <c r="DN249" s="25" t="n">
        <v>1</v>
      </c>
    </row>
    <row r="250" customFormat="false" ht="13.8" hidden="false" customHeight="false" outlineLevel="0" collapsed="false">
      <c r="A250" s="26" t="s">
        <v>436</v>
      </c>
      <c r="B250" s="27" t="n">
        <v>4.42465753424657</v>
      </c>
      <c r="C250" s="32" t="s">
        <v>119</v>
      </c>
      <c r="D250" s="29" t="n">
        <v>66</v>
      </c>
      <c r="E250" s="49" t="n">
        <v>1</v>
      </c>
      <c r="F250" s="52" t="n">
        <v>0</v>
      </c>
      <c r="G250" s="49" t="n">
        <v>4</v>
      </c>
      <c r="H250" s="50" t="n">
        <v>23.18</v>
      </c>
      <c r="I250" s="32" t="n">
        <v>4</v>
      </c>
      <c r="J250" s="33" t="s">
        <v>120</v>
      </c>
      <c r="K250" s="33" t="s">
        <v>121</v>
      </c>
      <c r="L250" s="33" t="s">
        <v>120</v>
      </c>
      <c r="M250" s="33" t="s">
        <v>121</v>
      </c>
      <c r="N250" s="33" t="s">
        <v>120</v>
      </c>
      <c r="O250" s="33" t="s">
        <v>120</v>
      </c>
      <c r="P250" s="33" t="s">
        <v>121</v>
      </c>
      <c r="Q250" s="34" t="s">
        <v>121</v>
      </c>
      <c r="R250" s="35" t="n">
        <v>29.41</v>
      </c>
      <c r="S250" s="36" t="s">
        <v>122</v>
      </c>
      <c r="T250" s="34" t="n">
        <v>162</v>
      </c>
      <c r="U250" s="34" t="s">
        <v>123</v>
      </c>
      <c r="V250" s="37" t="n">
        <v>22</v>
      </c>
      <c r="W250" s="37" t="n">
        <v>69</v>
      </c>
      <c r="X250" s="37" t="n">
        <v>22</v>
      </c>
      <c r="Y250" s="37" t="n">
        <v>24</v>
      </c>
      <c r="Z250" s="37" t="n">
        <v>1.1</v>
      </c>
      <c r="AA250" s="37" t="n">
        <v>7.7</v>
      </c>
      <c r="AB250" s="37" t="n">
        <v>102</v>
      </c>
      <c r="AC250" s="37" t="n">
        <v>152</v>
      </c>
      <c r="AD250" s="37" t="n">
        <v>181</v>
      </c>
      <c r="AE250" s="37" t="n">
        <v>109</v>
      </c>
      <c r="AF250" s="37" t="n">
        <v>42</v>
      </c>
      <c r="AG250" s="37" t="n">
        <v>0.5</v>
      </c>
      <c r="AH250" s="34" t="n">
        <v>0.23</v>
      </c>
      <c r="AI250" s="38" t="n">
        <v>0.45</v>
      </c>
      <c r="AJ250" s="39" t="n">
        <v>193.07337332718</v>
      </c>
      <c r="AK250" s="39" t="n">
        <v>748.412291933418</v>
      </c>
      <c r="AL250" s="31" t="n">
        <v>24.04</v>
      </c>
      <c r="AM250" s="35" t="n">
        <v>0.472725</v>
      </c>
      <c r="AN250" s="35" t="n">
        <v>0.05835</v>
      </c>
      <c r="AO250" s="35" t="n">
        <v>0.063705</v>
      </c>
      <c r="AP250" s="35" t="n">
        <v>22.993992408231</v>
      </c>
      <c r="AQ250" s="35" t="n">
        <v>403.677857841021</v>
      </c>
      <c r="AR250" s="35" t="n">
        <v>90.9533278039593</v>
      </c>
      <c r="AS250" s="35" t="n">
        <v>20.3471809323065</v>
      </c>
      <c r="AT250" s="35" t="n">
        <v>707.561430227536</v>
      </c>
      <c r="AU250" s="35" t="n">
        <v>1236.51490009774</v>
      </c>
      <c r="AV250" s="35" t="n">
        <v>88.9577159768734</v>
      </c>
      <c r="AW250" s="35" t="n">
        <v>19.4579082935699</v>
      </c>
      <c r="AX250" s="35" t="n">
        <v>238.600459163958</v>
      </c>
      <c r="AY250" s="35" t="n">
        <v>18.6281539023079</v>
      </c>
      <c r="AZ250" s="35" t="n">
        <v>4.5941280226958</v>
      </c>
      <c r="BA250" s="35" t="n">
        <v>38.578721189663</v>
      </c>
      <c r="BB250" s="35" t="n">
        <v>27.9117142631751</v>
      </c>
      <c r="BC250" s="35" t="n">
        <v>31.0236179999196</v>
      </c>
      <c r="BD250" s="35" t="n">
        <v>12.0925929147829</v>
      </c>
      <c r="BE250" s="35" t="n">
        <v>110.884719778727</v>
      </c>
      <c r="BF250" s="35" t="n">
        <v>549.31501841006</v>
      </c>
      <c r="BG250" s="35" t="n">
        <v>243.134262524384</v>
      </c>
      <c r="BH250" s="35" t="n">
        <v>431.318448035513</v>
      </c>
      <c r="BI250" s="35" t="n">
        <v>62.0095257957393</v>
      </c>
      <c r="BJ250" s="35" t="n">
        <v>424.197965340498</v>
      </c>
      <c r="BK250" s="35" t="n">
        <v>112.715251388576</v>
      </c>
      <c r="BL250" s="35" t="n">
        <v>93.1951279489972</v>
      </c>
      <c r="BM250" s="35" t="n">
        <v>55.9687714832353</v>
      </c>
      <c r="BN250" s="35" t="n">
        <v>3.53735381820344</v>
      </c>
      <c r="BO250" s="35" t="n">
        <v>3.76034585067605</v>
      </c>
      <c r="BP250" s="35" t="n">
        <v>212.265847002566</v>
      </c>
      <c r="BQ250" s="35" t="n">
        <v>113.333935103122</v>
      </c>
      <c r="BR250" s="35" t="n">
        <v>217.045327881492</v>
      </c>
      <c r="BS250" s="35" t="n">
        <v>123.260549236276</v>
      </c>
      <c r="BT250" s="35" t="n">
        <v>80.2117983827339</v>
      </c>
      <c r="BU250" s="35" t="n">
        <v>81.0250900008262</v>
      </c>
      <c r="BV250" s="35" t="n">
        <v>3.29111739970316</v>
      </c>
      <c r="BW250" s="35" t="n">
        <v>24.143235712073</v>
      </c>
      <c r="BX250" s="35" t="n">
        <v>2.19857989478891</v>
      </c>
      <c r="BY250" s="35" t="n">
        <v>2.26993477804271</v>
      </c>
      <c r="BZ250" s="35" t="n">
        <v>3.22615752957117</v>
      </c>
      <c r="CA250" s="35" t="n">
        <v>3.02791212279529</v>
      </c>
      <c r="CB250" s="35" t="n">
        <v>1.05454570526225</v>
      </c>
      <c r="CC250" s="35" t="n">
        <v>2.28137848573435</v>
      </c>
      <c r="CD250" s="35" t="n">
        <v>1.7391486889331</v>
      </c>
      <c r="CE250" s="35"/>
      <c r="CF250" s="35" t="n">
        <v>1.60821920975515</v>
      </c>
      <c r="CG250" s="35" t="n">
        <v>2.27296399478461</v>
      </c>
      <c r="CH250" s="35" t="n">
        <v>113.345765073209</v>
      </c>
      <c r="CI250" s="35" t="n">
        <v>16.1213169133197</v>
      </c>
      <c r="CJ250" s="35" t="n">
        <v>8.4776510769985</v>
      </c>
      <c r="CK250" s="35" t="n">
        <v>43.0704148164143</v>
      </c>
      <c r="CL250" s="35"/>
      <c r="CM250" s="35" t="n">
        <v>49.5464133906323</v>
      </c>
      <c r="CN250" s="35" t="n">
        <v>114.057959289811</v>
      </c>
      <c r="CO250" s="35" t="n">
        <v>26.6733851783689</v>
      </c>
      <c r="CP250" s="35" t="n">
        <v>49.6789146402326</v>
      </c>
      <c r="CQ250" s="35" t="n">
        <v>9.11696960632027</v>
      </c>
      <c r="CR250" s="35" t="n">
        <v>91.2014937337477</v>
      </c>
      <c r="CS250" s="35"/>
      <c r="CT250" s="35" t="n">
        <v>94.8618407539578</v>
      </c>
      <c r="CU250" s="40" t="s">
        <v>120</v>
      </c>
      <c r="CV250" s="41" t="s">
        <v>121</v>
      </c>
      <c r="CW250" s="41" t="s">
        <v>120</v>
      </c>
      <c r="CX250" s="41" t="s">
        <v>121</v>
      </c>
      <c r="CY250" s="42" t="str">
        <f aca="false">IF(OR(CZ250="true",DA250="true",DB250="true"),"true","false")</f>
        <v>true</v>
      </c>
      <c r="CZ250" s="43" t="s">
        <v>121</v>
      </c>
      <c r="DA250" s="43" t="s">
        <v>120</v>
      </c>
      <c r="DB250" s="43" t="s">
        <v>120</v>
      </c>
      <c r="DC250" s="44" t="str">
        <f aca="false">IF(OR(DD250="true",DE250="true"),"true","false")</f>
        <v>false</v>
      </c>
      <c r="DD250" s="45" t="s">
        <v>121</v>
      </c>
      <c r="DE250" s="45" t="s">
        <v>121</v>
      </c>
      <c r="DF250" s="46" t="str">
        <f aca="false">IF(OR(DG250="true",DH250="true",DI250="true",DJ250="true"),"true","false")</f>
        <v>true</v>
      </c>
      <c r="DG250" s="47" t="s">
        <v>120</v>
      </c>
      <c r="DH250" s="47" t="s">
        <v>121</v>
      </c>
      <c r="DI250" s="47" t="s">
        <v>121</v>
      </c>
      <c r="DJ250" s="47" t="s">
        <v>121</v>
      </c>
      <c r="DK250" s="48" t="s">
        <v>120</v>
      </c>
      <c r="DL250" s="36" t="s">
        <v>437</v>
      </c>
      <c r="DM250" s="33" t="n">
        <v>10</v>
      </c>
      <c r="DN250" s="25" t="n">
        <v>1</v>
      </c>
    </row>
    <row r="251" customFormat="false" ht="13.8" hidden="false" customHeight="false" outlineLevel="0" collapsed="false">
      <c r="A251" s="32" t="s">
        <v>438</v>
      </c>
      <c r="B251" s="27" t="n">
        <v>4.50136986301369</v>
      </c>
      <c r="C251" s="32" t="s">
        <v>119</v>
      </c>
      <c r="D251" s="29" t="n">
        <v>60</v>
      </c>
      <c r="E251" s="49" t="n">
        <v>0</v>
      </c>
      <c r="F251" s="52" t="n">
        <v>0</v>
      </c>
      <c r="G251" s="49" t="n">
        <v>5</v>
      </c>
      <c r="H251" s="50" t="n">
        <v>14.6</v>
      </c>
      <c r="I251" s="32" t="n">
        <v>2</v>
      </c>
      <c r="J251" s="33" t="s">
        <v>121</v>
      </c>
      <c r="K251" s="33" t="s">
        <v>121</v>
      </c>
      <c r="L251" s="33" t="s">
        <v>120</v>
      </c>
      <c r="M251" s="33" t="s">
        <v>121</v>
      </c>
      <c r="N251" s="33" t="s">
        <v>120</v>
      </c>
      <c r="O251" s="33" t="s">
        <v>120</v>
      </c>
      <c r="P251" s="33" t="s">
        <v>121</v>
      </c>
      <c r="Q251" s="34" t="s">
        <v>121</v>
      </c>
      <c r="R251" s="35" t="n">
        <v>26.81</v>
      </c>
      <c r="S251" s="36" t="s">
        <v>122</v>
      </c>
      <c r="T251" s="34" t="n">
        <v>145</v>
      </c>
      <c r="U251" s="34" t="s">
        <v>123</v>
      </c>
      <c r="V251" s="37" t="n">
        <v>20</v>
      </c>
      <c r="W251" s="37" t="n">
        <v>46</v>
      </c>
      <c r="X251" s="37" t="n">
        <v>21</v>
      </c>
      <c r="Y251" s="37" t="n">
        <v>37</v>
      </c>
      <c r="Z251" s="37" t="n">
        <v>0.98</v>
      </c>
      <c r="AA251" s="37" t="n">
        <v>5.2</v>
      </c>
      <c r="AB251" s="37" t="n">
        <v>95</v>
      </c>
      <c r="AC251" s="37" t="n">
        <v>120</v>
      </c>
      <c r="AD251" s="37" t="n">
        <v>188</v>
      </c>
      <c r="AE251" s="37" t="n">
        <v>100</v>
      </c>
      <c r="AF251" s="37" t="n">
        <v>64</v>
      </c>
      <c r="AG251" s="37" t="n">
        <v>0.22</v>
      </c>
      <c r="AH251" s="34" t="n">
        <v>0.23</v>
      </c>
      <c r="AI251" s="38" t="n">
        <v>1.695</v>
      </c>
      <c r="AJ251" s="39" t="n">
        <v>221.338255652976</v>
      </c>
      <c r="AK251" s="39" t="n">
        <v>527.861715749039</v>
      </c>
      <c r="AL251" s="31" t="n">
        <v>5.52</v>
      </c>
      <c r="AM251" s="35" t="n">
        <v>0.3099</v>
      </c>
      <c r="AN251" s="35" t="n">
        <v>0.0422625</v>
      </c>
      <c r="AO251" s="35" t="n">
        <v>0.06432</v>
      </c>
      <c r="AP251" s="35" t="n">
        <v>42.7085366158116</v>
      </c>
      <c r="AQ251" s="35" t="n">
        <v>476.217807378447</v>
      </c>
      <c r="AR251" s="35" t="n">
        <v>124.353567857292</v>
      </c>
      <c r="AS251" s="35" t="n">
        <v>21.59356305589</v>
      </c>
      <c r="AT251" s="35" t="n">
        <v>1571.37499147592</v>
      </c>
      <c r="AU251" s="35" t="n">
        <v>1667.83351896893</v>
      </c>
      <c r="AV251" s="35" t="n">
        <v>108.388673240605</v>
      </c>
      <c r="AW251" s="35" t="n">
        <v>47.4349856799625</v>
      </c>
      <c r="AX251" s="35" t="n">
        <v>427.596435796604</v>
      </c>
      <c r="AY251" s="35" t="n">
        <v>28.0670477370863</v>
      </c>
      <c r="AZ251" s="35" t="n">
        <v>4.88313453331799</v>
      </c>
      <c r="BA251" s="35" t="n">
        <v>38.6120035825693</v>
      </c>
      <c r="BB251" s="35" t="n">
        <v>55.7857183222503</v>
      </c>
      <c r="BC251" s="35" t="n">
        <v>47.964355989256</v>
      </c>
      <c r="BD251" s="35" t="n">
        <v>25.0660696696814</v>
      </c>
      <c r="BE251" s="35" t="n">
        <v>161.30754503186</v>
      </c>
      <c r="BF251" s="35" t="n">
        <v>839.220385278557</v>
      </c>
      <c r="BG251" s="35" t="n">
        <v>678.500918733916</v>
      </c>
      <c r="BH251" s="35" t="n">
        <v>674.432071479622</v>
      </c>
      <c r="BI251" s="35" t="n">
        <v>68.383104037307</v>
      </c>
      <c r="BJ251" s="35" t="n">
        <v>580.848584630843</v>
      </c>
      <c r="BK251" s="35" t="n">
        <v>151.605727499656</v>
      </c>
      <c r="BL251" s="35" t="n">
        <v>127.276298285108</v>
      </c>
      <c r="BM251" s="35" t="n">
        <v>66.8354727671613</v>
      </c>
      <c r="BN251" s="35" t="n">
        <v>11.3404108350992</v>
      </c>
      <c r="BO251" s="35" t="n">
        <v>8.62955993287629</v>
      </c>
      <c r="BP251" s="35" t="n">
        <v>256.049902606711</v>
      </c>
      <c r="BQ251" s="35" t="n">
        <v>105.847195824245</v>
      </c>
      <c r="BR251" s="35" t="n">
        <v>948.533236471437</v>
      </c>
      <c r="BS251" s="35" t="n">
        <v>106.682769404477</v>
      </c>
      <c r="BT251" s="35" t="n">
        <v>91.4419073010492</v>
      </c>
      <c r="BU251" s="35" t="n">
        <v>101.435367320621</v>
      </c>
      <c r="BV251" s="35"/>
      <c r="BW251" s="35" t="n">
        <v>4.12684464083134</v>
      </c>
      <c r="BX251" s="35" t="n">
        <v>1.05555544417622</v>
      </c>
      <c r="BY251" s="35" t="n">
        <v>3.64957471416209</v>
      </c>
      <c r="BZ251" s="35" t="n">
        <v>1.27534194778343</v>
      </c>
      <c r="CA251" s="35"/>
      <c r="CB251" s="35" t="n">
        <v>1.25851296588395</v>
      </c>
      <c r="CC251" s="35" t="n">
        <v>3.10397912098094</v>
      </c>
      <c r="CD251" s="35" t="n">
        <v>2.40658611106649</v>
      </c>
      <c r="CE251" s="35" t="n">
        <v>1.13296876091383</v>
      </c>
      <c r="CF251" s="35" t="n">
        <v>1.73982184820908</v>
      </c>
      <c r="CG251" s="35" t="n">
        <v>2.33321174998475</v>
      </c>
      <c r="CH251" s="35" t="n">
        <v>142.57885326629</v>
      </c>
      <c r="CI251" s="35" t="n">
        <v>25.3318100261652</v>
      </c>
      <c r="CJ251" s="35" t="n">
        <v>14.067547544514</v>
      </c>
      <c r="CK251" s="35" t="n">
        <v>56.2046011830507</v>
      </c>
      <c r="CL251" s="35"/>
      <c r="CM251" s="35" t="n">
        <v>72.535380196296</v>
      </c>
      <c r="CN251" s="35" t="n">
        <v>121.858970360033</v>
      </c>
      <c r="CO251" s="35" t="n">
        <v>51.8320599462386</v>
      </c>
      <c r="CP251" s="35" t="n">
        <v>76.179164560306</v>
      </c>
      <c r="CQ251" s="35" t="n">
        <v>9.28756496518074</v>
      </c>
      <c r="CR251" s="35" t="n">
        <v>93.503702945554</v>
      </c>
      <c r="CS251" s="35" t="n">
        <v>1.03267604408957</v>
      </c>
      <c r="CT251" s="35" t="n">
        <v>82.9036029775247</v>
      </c>
      <c r="CU251" s="40" t="s">
        <v>120</v>
      </c>
      <c r="CV251" s="41" t="s">
        <v>121</v>
      </c>
      <c r="CW251" s="41" t="s">
        <v>121</v>
      </c>
      <c r="CX251" s="41" t="s">
        <v>120</v>
      </c>
      <c r="CY251" s="42" t="str">
        <f aca="false">IF(OR(CZ251="true",DA251="true",DB251="true"),"true","false")</f>
        <v>true</v>
      </c>
      <c r="CZ251" s="43" t="s">
        <v>121</v>
      </c>
      <c r="DA251" s="43" t="s">
        <v>120</v>
      </c>
      <c r="DB251" s="43" t="s">
        <v>121</v>
      </c>
      <c r="DC251" s="44" t="str">
        <f aca="false">IF(OR(DD251="true",DE251="true"),"true","false")</f>
        <v>false</v>
      </c>
      <c r="DD251" s="45" t="s">
        <v>121</v>
      </c>
      <c r="DE251" s="45" t="s">
        <v>121</v>
      </c>
      <c r="DF251" s="46" t="str">
        <f aca="false">IF(OR(DG251="true",DH251="true",DI251="true",DJ251="true"),"true","false")</f>
        <v>false</v>
      </c>
      <c r="DG251" s="47" t="s">
        <v>121</v>
      </c>
      <c r="DH251" s="47" t="s">
        <v>121</v>
      </c>
      <c r="DI251" s="47" t="s">
        <v>121</v>
      </c>
      <c r="DJ251" s="47" t="s">
        <v>121</v>
      </c>
      <c r="DK251" s="48" t="s">
        <v>120</v>
      </c>
      <c r="DL251" s="36" t="s">
        <v>335</v>
      </c>
      <c r="DM251" s="33" t="n">
        <v>20</v>
      </c>
      <c r="DN251" s="25" t="n">
        <v>1</v>
      </c>
    </row>
    <row r="252" customFormat="false" ht="13.8" hidden="false" customHeight="false" outlineLevel="0" collapsed="false">
      <c r="A252" s="26" t="s">
        <v>439</v>
      </c>
      <c r="B252" s="27" t="n">
        <v>4.94246575342465</v>
      </c>
      <c r="C252" s="32" t="s">
        <v>119</v>
      </c>
      <c r="D252" s="29" t="n">
        <v>75</v>
      </c>
      <c r="E252" s="49" t="n">
        <v>1</v>
      </c>
      <c r="F252" s="52" t="n">
        <v>0</v>
      </c>
      <c r="G252" s="49" t="n">
        <v>7</v>
      </c>
      <c r="H252" s="50" t="n">
        <v>19.87</v>
      </c>
      <c r="I252" s="32" t="n">
        <v>3</v>
      </c>
      <c r="J252" s="33" t="s">
        <v>121</v>
      </c>
      <c r="K252" s="33" t="s">
        <v>120</v>
      </c>
      <c r="L252" s="33" t="s">
        <v>121</v>
      </c>
      <c r="M252" s="33" t="s">
        <v>120</v>
      </c>
      <c r="N252" s="33" t="s">
        <v>121</v>
      </c>
      <c r="O252" s="33" t="s">
        <v>121</v>
      </c>
      <c r="P252" s="33" t="s">
        <v>121</v>
      </c>
      <c r="Q252" s="34" t="s">
        <v>121</v>
      </c>
      <c r="R252" s="35" t="n">
        <v>21.85</v>
      </c>
      <c r="S252" s="36" t="s">
        <v>130</v>
      </c>
      <c r="T252" s="34" t="n">
        <v>120</v>
      </c>
      <c r="U252" s="34" t="s">
        <v>123</v>
      </c>
      <c r="V252" s="37" t="n">
        <v>10</v>
      </c>
      <c r="W252" s="37" t="n">
        <v>61</v>
      </c>
      <c r="X252" s="37" t="n">
        <v>11</v>
      </c>
      <c r="Y252" s="37" t="n">
        <v>23</v>
      </c>
      <c r="Z252" s="37" t="n">
        <v>0.98</v>
      </c>
      <c r="AA252" s="37" t="n">
        <v>5.4</v>
      </c>
      <c r="AB252" s="37" t="n">
        <v>108</v>
      </c>
      <c r="AC252" s="37" t="n">
        <v>90</v>
      </c>
      <c r="AD252" s="37" t="n">
        <v>219</v>
      </c>
      <c r="AE252" s="37" t="n">
        <v>137</v>
      </c>
      <c r="AF252" s="37" t="n">
        <v>64</v>
      </c>
      <c r="AG252" s="37" t="n">
        <v>4.41</v>
      </c>
      <c r="AH252" s="34" t="n">
        <v>1.51</v>
      </c>
      <c r="AI252" s="38" t="n">
        <v>0.25</v>
      </c>
      <c r="AJ252" s="39" t="n">
        <v>148.235294117647</v>
      </c>
      <c r="AK252" s="39" t="n">
        <v>491.608391608391</v>
      </c>
      <c r="AL252" s="31" t="n">
        <v>11.57</v>
      </c>
      <c r="AM252" s="35" t="n">
        <v>0.59805</v>
      </c>
      <c r="AN252" s="35" t="n">
        <v>0.17685</v>
      </c>
      <c r="AO252" s="35" t="n">
        <v>0.078225</v>
      </c>
      <c r="AP252" s="35" t="n">
        <v>30.8188914144364</v>
      </c>
      <c r="AQ252" s="35" t="n">
        <v>736.969517877844</v>
      </c>
      <c r="AR252" s="35" t="n">
        <v>101.14145134224</v>
      </c>
      <c r="AS252" s="35" t="n">
        <v>27.1322611443987</v>
      </c>
      <c r="AT252" s="35" t="n">
        <v>1905.84297501875</v>
      </c>
      <c r="AU252" s="35" t="n">
        <v>2412.83840611006</v>
      </c>
      <c r="AV252" s="35" t="n">
        <v>85.3165996607868</v>
      </c>
      <c r="AW252" s="35" t="n">
        <v>52.2314562117304</v>
      </c>
      <c r="AX252" s="35" t="n">
        <v>284.477075898439</v>
      </c>
      <c r="AY252" s="35" t="n">
        <v>23.6872049376398</v>
      </c>
      <c r="AZ252" s="35" t="n">
        <v>4.91679824087498</v>
      </c>
      <c r="BA252" s="35" t="n">
        <v>50.1942763139821</v>
      </c>
      <c r="BB252" s="35" t="n">
        <v>37.2141430805023</v>
      </c>
      <c r="BC252" s="35" t="n">
        <v>41.923601676752</v>
      </c>
      <c r="BD252" s="35" t="n">
        <v>17.694019640923</v>
      </c>
      <c r="BE252" s="35" t="n">
        <v>162.838535105552</v>
      </c>
      <c r="BF252" s="35" t="n">
        <v>1287.81079506455</v>
      </c>
      <c r="BG252" s="35" t="n">
        <v>892.115399584388</v>
      </c>
      <c r="BH252" s="35" t="n">
        <v>764.963922887679</v>
      </c>
      <c r="BI252" s="35" t="n">
        <v>101.16626105007</v>
      </c>
      <c r="BJ252" s="35" t="n">
        <v>582.883008257991</v>
      </c>
      <c r="BK252" s="35" t="n">
        <v>137.710328461252</v>
      </c>
      <c r="BL252" s="35" t="n">
        <v>115.544254785617</v>
      </c>
      <c r="BM252" s="35" t="n">
        <v>54.5709109811682</v>
      </c>
      <c r="BN252" s="35" t="n">
        <v>15.2644049587588</v>
      </c>
      <c r="BO252" s="35" t="n">
        <v>10.5782440375436</v>
      </c>
      <c r="BP252" s="35" t="n">
        <v>171.423010400836</v>
      </c>
      <c r="BQ252" s="35" t="n">
        <v>69.8841089310691</v>
      </c>
      <c r="BR252" s="35" t="n">
        <v>922.728112698751</v>
      </c>
      <c r="BS252" s="35" t="n">
        <v>113.501049819168</v>
      </c>
      <c r="BT252" s="35" t="n">
        <v>53.3063290992704</v>
      </c>
      <c r="BU252" s="35" t="n">
        <v>97.8256894540201</v>
      </c>
      <c r="BV252" s="35" t="n">
        <v>2.19285804094309</v>
      </c>
      <c r="BW252" s="35" t="n">
        <v>13.7765828619932</v>
      </c>
      <c r="BX252" s="35" t="n">
        <v>1.80612803689304</v>
      </c>
      <c r="BY252" s="35" t="n">
        <v>2.36451365631779</v>
      </c>
      <c r="BZ252" s="35" t="n">
        <v>1.9983150101851</v>
      </c>
      <c r="CA252" s="35"/>
      <c r="CB252" s="35" t="n">
        <v>1.37093056497248</v>
      </c>
      <c r="CC252" s="35" t="n">
        <v>2.50587710427342</v>
      </c>
      <c r="CD252" s="35" t="n">
        <v>2.04947511515952</v>
      </c>
      <c r="CE252" s="35" t="n">
        <v>1.28981487221699</v>
      </c>
      <c r="CF252" s="35" t="n">
        <v>1.60821920975515</v>
      </c>
      <c r="CG252" s="35"/>
      <c r="CH252" s="35" t="n">
        <v>12.2834097875945</v>
      </c>
      <c r="CI252" s="35" t="n">
        <v>23.2946033135595</v>
      </c>
      <c r="CJ252" s="35" t="n">
        <v>14.2679556845345</v>
      </c>
      <c r="CK252" s="35" t="n">
        <v>67.9972123974834</v>
      </c>
      <c r="CL252" s="35" t="n">
        <v>13.3321656092319</v>
      </c>
      <c r="CM252" s="35" t="n">
        <v>96.749983560763</v>
      </c>
      <c r="CN252" s="35"/>
      <c r="CO252" s="35" t="n">
        <v>80.3032659541175</v>
      </c>
      <c r="CP252" s="35" t="n">
        <v>109.768231333999</v>
      </c>
      <c r="CQ252" s="35" t="n">
        <v>12.3069371904491</v>
      </c>
      <c r="CR252" s="35" t="n">
        <v>151.754564801115</v>
      </c>
      <c r="CS252" s="35" t="n">
        <v>498.877644194186</v>
      </c>
      <c r="CT252" s="35" t="n">
        <v>153.775208857521</v>
      </c>
      <c r="CU252" s="40" t="s">
        <v>121</v>
      </c>
      <c r="CV252" s="41" t="s">
        <v>121</v>
      </c>
      <c r="CW252" s="41" t="s">
        <v>121</v>
      </c>
      <c r="CX252" s="41" t="s">
        <v>121</v>
      </c>
      <c r="CY252" s="42" t="str">
        <f aca="false">IF(OR(CZ252="true",DA252="true",DB252="true"),"true","false")</f>
        <v>false</v>
      </c>
      <c r="CZ252" s="43" t="s">
        <v>121</v>
      </c>
      <c r="DA252" s="43" t="s">
        <v>121</v>
      </c>
      <c r="DB252" s="43" t="s">
        <v>121</v>
      </c>
      <c r="DC252" s="44" t="str">
        <f aca="false">IF(OR(DD252="true",DE252="true"),"true","false")</f>
        <v>true</v>
      </c>
      <c r="DD252" s="45" t="s">
        <v>120</v>
      </c>
      <c r="DE252" s="45" t="s">
        <v>121</v>
      </c>
      <c r="DF252" s="46" t="str">
        <f aca="false">IF(OR(DG252="true",DH252="true",DI252="true",DJ252="true"),"true","false")</f>
        <v>true</v>
      </c>
      <c r="DG252" s="47" t="s">
        <v>120</v>
      </c>
      <c r="DH252" s="47" t="s">
        <v>121</v>
      </c>
      <c r="DI252" s="47" t="s">
        <v>121</v>
      </c>
      <c r="DJ252" s="47" t="s">
        <v>121</v>
      </c>
      <c r="DK252" s="48" t="s">
        <v>121</v>
      </c>
      <c r="DL252" s="36"/>
      <c r="DM252" s="33"/>
      <c r="DN252" s="25" t="n">
        <v>1</v>
      </c>
    </row>
    <row r="253" customFormat="false" ht="13.8" hidden="false" customHeight="false" outlineLevel="0" collapsed="false">
      <c r="A253" s="26" t="s">
        <v>440</v>
      </c>
      <c r="B253" s="27" t="n">
        <v>4.75068493150684</v>
      </c>
      <c r="C253" s="32" t="s">
        <v>126</v>
      </c>
      <c r="D253" s="29" t="n">
        <v>72</v>
      </c>
      <c r="E253" s="49" t="n">
        <v>1</v>
      </c>
      <c r="F253" s="52" t="n">
        <v>0</v>
      </c>
      <c r="G253" s="49" t="n">
        <v>1</v>
      </c>
      <c r="H253" s="50" t="n">
        <v>10.43</v>
      </c>
      <c r="I253" s="32" t="n">
        <v>3</v>
      </c>
      <c r="J253" s="33" t="s">
        <v>121</v>
      </c>
      <c r="K253" s="33" t="s">
        <v>121</v>
      </c>
      <c r="L253" s="33" t="s">
        <v>121</v>
      </c>
      <c r="M253" s="33" t="s">
        <v>120</v>
      </c>
      <c r="N253" s="33" t="s">
        <v>120</v>
      </c>
      <c r="O253" s="33" t="s">
        <v>120</v>
      </c>
      <c r="P253" s="33" t="s">
        <v>121</v>
      </c>
      <c r="Q253" s="34" t="s">
        <v>120</v>
      </c>
      <c r="R253" s="33" t="n">
        <v>38.94</v>
      </c>
      <c r="S253" s="36" t="s">
        <v>136</v>
      </c>
      <c r="T253" s="34" t="n">
        <v>190</v>
      </c>
      <c r="U253" s="34" t="s">
        <v>250</v>
      </c>
      <c r="V253" s="37" t="n">
        <v>51</v>
      </c>
      <c r="W253" s="37" t="n">
        <v>73</v>
      </c>
      <c r="X253" s="37" t="n">
        <v>42</v>
      </c>
      <c r="Y253" s="37" t="n">
        <v>30</v>
      </c>
      <c r="Z253" s="37" t="n">
        <v>1.1</v>
      </c>
      <c r="AA253" s="37" t="n">
        <v>5.5</v>
      </c>
      <c r="AB253" s="37" t="n">
        <v>94</v>
      </c>
      <c r="AC253" s="37" t="n">
        <v>190</v>
      </c>
      <c r="AD253" s="37" t="n">
        <v>197</v>
      </c>
      <c r="AE253" s="37" t="n">
        <v>114</v>
      </c>
      <c r="AF253" s="37" t="n">
        <v>45</v>
      </c>
      <c r="AG253" s="37" t="n">
        <v>0.53</v>
      </c>
      <c r="AH253" s="34" t="n">
        <v>0.32</v>
      </c>
      <c r="AI253" s="38" t="n">
        <v>11.17</v>
      </c>
      <c r="AJ253" s="39" t="n">
        <v>374.891555145362</v>
      </c>
      <c r="AK253" s="39" t="n">
        <v>830.998719590269</v>
      </c>
      <c r="AL253" s="31" t="n">
        <v>15.07</v>
      </c>
      <c r="AM253" s="35" t="n">
        <v>0.31755</v>
      </c>
      <c r="AN253" s="35" t="n">
        <v>0.151575</v>
      </c>
      <c r="AO253" s="35"/>
      <c r="AP253" s="35" t="n">
        <v>20.7953183250556</v>
      </c>
      <c r="AQ253" s="35" t="n">
        <v>829.899074852818</v>
      </c>
      <c r="AR253" s="35" t="n">
        <v>101.596590881751</v>
      </c>
      <c r="AS253" s="35" t="n">
        <v>26.3830314408962</v>
      </c>
      <c r="AT253" s="35" t="n">
        <v>1461.97690541677</v>
      </c>
      <c r="AU253" s="35" t="n">
        <v>2372.45129907031</v>
      </c>
      <c r="AV253" s="35" t="n">
        <v>73.0628428278029</v>
      </c>
      <c r="AW253" s="35" t="n">
        <v>26.9221967415475</v>
      </c>
      <c r="AX253" s="35" t="n">
        <v>637.766235537472</v>
      </c>
      <c r="AY253" s="35" t="n">
        <v>29.4359674289996</v>
      </c>
      <c r="AZ253" s="35" t="n">
        <v>4.732722222957</v>
      </c>
      <c r="BA253" s="35" t="n">
        <v>59.0307516306202</v>
      </c>
      <c r="BB253" s="35" t="n">
        <v>39.2443690477901</v>
      </c>
      <c r="BC253" s="35" t="n">
        <v>40.1097112633555</v>
      </c>
      <c r="BD253" s="35" t="n">
        <v>17.510966479938</v>
      </c>
      <c r="BE253" s="35" t="n">
        <v>194.308095472847</v>
      </c>
      <c r="BF253" s="35" t="n">
        <v>1391.56640004906</v>
      </c>
      <c r="BG253" s="35" t="n">
        <v>859.56462155003</v>
      </c>
      <c r="BH253" s="35" t="n">
        <v>795.480277294889</v>
      </c>
      <c r="BI253" s="35" t="n">
        <v>83.6930047742319</v>
      </c>
      <c r="BJ253" s="35" t="n">
        <v>911.442424042288</v>
      </c>
      <c r="BK253" s="35" t="n">
        <v>151.372750749312</v>
      </c>
      <c r="BL253" s="35" t="n">
        <v>138.076434783222</v>
      </c>
      <c r="BM253" s="35" t="n">
        <v>80.4313302694087</v>
      </c>
      <c r="BN253" s="35" t="n">
        <v>9.31850546603791</v>
      </c>
      <c r="BO253" s="35" t="n">
        <v>7.51293565086796</v>
      </c>
      <c r="BP253" s="35" t="n">
        <v>395.089346357281</v>
      </c>
      <c r="BQ253" s="35" t="n">
        <v>183.923191161104</v>
      </c>
      <c r="BR253" s="35" t="n">
        <v>1517.25792510868</v>
      </c>
      <c r="BS253" s="35" t="n">
        <v>164.471038213307</v>
      </c>
      <c r="BT253" s="35" t="n">
        <v>138.100336021192</v>
      </c>
      <c r="BU253" s="35" t="n">
        <v>143.860223234257</v>
      </c>
      <c r="BV253" s="35"/>
      <c r="BW253" s="35" t="n">
        <v>7.04499010220119</v>
      </c>
      <c r="BX253" s="35"/>
      <c r="BY253" s="35" t="n">
        <v>2.20194569116881</v>
      </c>
      <c r="BZ253" s="35"/>
      <c r="CA253" s="35"/>
      <c r="CB253" s="35"/>
      <c r="CC253" s="35" t="n">
        <v>2.76134104950753</v>
      </c>
      <c r="CD253" s="35" t="n">
        <v>1.72938787943141</v>
      </c>
      <c r="CE253" s="35" t="n">
        <v>1.31505834506621</v>
      </c>
      <c r="CF253" s="35" t="n">
        <v>1.839786000692</v>
      </c>
      <c r="CG253" s="35"/>
      <c r="CH253" s="35"/>
      <c r="CI253" s="35" t="n">
        <v>35.6503448387938</v>
      </c>
      <c r="CJ253" s="35" t="n">
        <v>17.1829831757426</v>
      </c>
      <c r="CK253" s="35" t="n">
        <v>59.4343191420597</v>
      </c>
      <c r="CL253" s="35" t="n">
        <v>14.7416476518559</v>
      </c>
      <c r="CM253" s="35" t="n">
        <v>90.6880513915462</v>
      </c>
      <c r="CN253" s="35" t="n">
        <v>160.251207431739</v>
      </c>
      <c r="CO253" s="35" t="n">
        <v>66.6390745890796</v>
      </c>
      <c r="CP253" s="35" t="n">
        <v>78.5476243969126</v>
      </c>
      <c r="CQ253" s="35" t="n">
        <v>15.8215328360988</v>
      </c>
      <c r="CR253" s="35" t="n">
        <v>163.745927889949</v>
      </c>
      <c r="CS253" s="35" t="n">
        <v>430.435680587864</v>
      </c>
      <c r="CT253" s="35" t="n">
        <v>102.72910244898</v>
      </c>
      <c r="CU253" s="40" t="s">
        <v>120</v>
      </c>
      <c r="CV253" s="41" t="s">
        <v>120</v>
      </c>
      <c r="CW253" s="41" t="s">
        <v>120</v>
      </c>
      <c r="CX253" s="41" t="s">
        <v>121</v>
      </c>
      <c r="CY253" s="42" t="str">
        <f aca="false">IF(OR(CZ253="true",DA253="true",DB253="true"),"true","false")</f>
        <v>true</v>
      </c>
      <c r="CZ253" s="43" t="s">
        <v>121</v>
      </c>
      <c r="DA253" s="43" t="s">
        <v>120</v>
      </c>
      <c r="DB253" s="43" t="s">
        <v>121</v>
      </c>
      <c r="DC253" s="44" t="str">
        <f aca="false">IF(OR(DD253="true",DE253="true"),"true","false")</f>
        <v>true</v>
      </c>
      <c r="DD253" s="45" t="s">
        <v>120</v>
      </c>
      <c r="DE253" s="45" t="s">
        <v>121</v>
      </c>
      <c r="DF253" s="46" t="str">
        <f aca="false">IF(OR(DG253="true",DH253="true",DI253="true",DJ253="true"),"true","false")</f>
        <v>true</v>
      </c>
      <c r="DG253" s="47" t="s">
        <v>121</v>
      </c>
      <c r="DH253" s="47" t="s">
        <v>121</v>
      </c>
      <c r="DI253" s="47" t="s">
        <v>120</v>
      </c>
      <c r="DJ253" s="47" t="s">
        <v>121</v>
      </c>
      <c r="DK253" s="48" t="s">
        <v>120</v>
      </c>
      <c r="DL253" s="36" t="s">
        <v>335</v>
      </c>
      <c r="DM253" s="33" t="n">
        <v>40</v>
      </c>
      <c r="DN253" s="25" t="n">
        <v>0</v>
      </c>
    </row>
    <row r="254" customFormat="false" ht="13.8" hidden="false" customHeight="false" outlineLevel="0" collapsed="false">
      <c r="A254" s="28" t="s">
        <v>441</v>
      </c>
      <c r="B254" s="27" t="n">
        <v>5.38356164383561</v>
      </c>
      <c r="C254" s="32" t="s">
        <v>119</v>
      </c>
      <c r="D254" s="29" t="n">
        <v>58</v>
      </c>
      <c r="E254" s="25" t="n">
        <v>0</v>
      </c>
      <c r="F254" s="52" t="n">
        <v>0</v>
      </c>
      <c r="G254" s="25" t="n">
        <v>3</v>
      </c>
      <c r="H254" s="31" t="n">
        <v>8.4</v>
      </c>
      <c r="I254" s="32" t="n">
        <v>1</v>
      </c>
      <c r="J254" s="33" t="s">
        <v>120</v>
      </c>
      <c r="K254" s="33" t="s">
        <v>121</v>
      </c>
      <c r="L254" s="33" t="s">
        <v>121</v>
      </c>
      <c r="M254" s="33" t="s">
        <v>121</v>
      </c>
      <c r="N254" s="33" t="s">
        <v>120</v>
      </c>
      <c r="O254" s="33" t="s">
        <v>121</v>
      </c>
      <c r="P254" s="33" t="s">
        <v>121</v>
      </c>
      <c r="Q254" s="34" t="s">
        <v>121</v>
      </c>
      <c r="R254" s="33" t="n">
        <v>22.14</v>
      </c>
      <c r="S254" s="36" t="s">
        <v>130</v>
      </c>
      <c r="T254" s="34" t="n">
        <v>138</v>
      </c>
      <c r="U254" s="34" t="s">
        <v>123</v>
      </c>
      <c r="V254" s="37" t="n">
        <v>35</v>
      </c>
      <c r="W254" s="37" t="n">
        <v>60</v>
      </c>
      <c r="X254" s="37" t="n">
        <v>29</v>
      </c>
      <c r="Y254" s="37" t="n">
        <v>15</v>
      </c>
      <c r="Z254" s="37" t="n">
        <v>0.99</v>
      </c>
      <c r="AA254" s="37" t="n">
        <v>4.6</v>
      </c>
      <c r="AB254" s="37" t="n">
        <v>93</v>
      </c>
      <c r="AC254" s="37" t="n">
        <v>79</v>
      </c>
      <c r="AD254" s="37" t="n">
        <v>181</v>
      </c>
      <c r="AE254" s="37" t="n">
        <v>85</v>
      </c>
      <c r="AF254" s="37" t="n">
        <v>80</v>
      </c>
      <c r="AG254" s="37" t="n">
        <v>0.02</v>
      </c>
      <c r="AH254" s="34" t="n">
        <v>1.10999999999999</v>
      </c>
      <c r="AI254" s="38" t="n">
        <v>1</v>
      </c>
      <c r="AJ254" s="39" t="n">
        <v>161.471571906354</v>
      </c>
      <c r="AK254" s="39" t="n">
        <v>728.771929824561</v>
      </c>
      <c r="AL254" s="31" t="n">
        <v>8.43</v>
      </c>
      <c r="AM254" s="35" t="n">
        <v>0.36975</v>
      </c>
      <c r="AN254" s="35" t="n">
        <v>0.177225</v>
      </c>
      <c r="AO254" s="35"/>
      <c r="AP254" s="35" t="n">
        <v>45.5093953204936</v>
      </c>
      <c r="AQ254" s="35" t="n">
        <v>718.148341781647</v>
      </c>
      <c r="AR254" s="35" t="n">
        <v>100.616290335112</v>
      </c>
      <c r="AS254" s="35" t="n">
        <v>33.035070864516</v>
      </c>
      <c r="AT254" s="35" t="n">
        <v>1738.805037165</v>
      </c>
      <c r="AU254" s="35" t="n">
        <v>2063.86243265974</v>
      </c>
      <c r="AV254" s="35" t="n">
        <v>109.68407039152</v>
      </c>
      <c r="AW254" s="35" t="n">
        <v>44.3540411048122</v>
      </c>
      <c r="AX254" s="35" t="n">
        <v>516.604914418203</v>
      </c>
      <c r="AY254" s="35" t="n">
        <v>29.0368450635825</v>
      </c>
      <c r="AZ254" s="35" t="n">
        <v>4.95869881304697</v>
      </c>
      <c r="BA254" s="35" t="n">
        <v>37.8298673492699</v>
      </c>
      <c r="BB254" s="35" t="n">
        <v>33.7361330217878</v>
      </c>
      <c r="BC254" s="35" t="n">
        <v>42.8388674816768</v>
      </c>
      <c r="BD254" s="35" t="n">
        <v>18.9421093749115</v>
      </c>
      <c r="BE254" s="35" t="n">
        <v>160.758385548905</v>
      </c>
      <c r="BF254" s="35" t="n">
        <v>1106.74709224843</v>
      </c>
      <c r="BG254" s="35" t="n">
        <v>742.585262989058</v>
      </c>
      <c r="BH254" s="35" t="n">
        <v>888.046552330093</v>
      </c>
      <c r="BI254" s="35" t="n">
        <v>62.4255557070688</v>
      </c>
      <c r="BJ254" s="35" t="n">
        <v>824.979419888525</v>
      </c>
      <c r="BK254" s="35" t="n">
        <v>268.564557863725</v>
      </c>
      <c r="BL254" s="35" t="n">
        <v>155.91579738103</v>
      </c>
      <c r="BM254" s="35" t="n">
        <v>81.196825306255</v>
      </c>
      <c r="BN254" s="35" t="n">
        <v>12.6800271495801</v>
      </c>
      <c r="BO254" s="35" t="n">
        <v>8.3982473021771</v>
      </c>
      <c r="BP254" s="35" t="n">
        <v>194.819070647326</v>
      </c>
      <c r="BQ254" s="35" t="n">
        <v>73.694324456926</v>
      </c>
      <c r="BR254" s="35" t="n">
        <v>186.162528356125</v>
      </c>
      <c r="BS254" s="35" t="n">
        <v>86.2279281604028</v>
      </c>
      <c r="BT254" s="35" t="n">
        <v>31.0132259786863</v>
      </c>
      <c r="BU254" s="35" t="n">
        <v>63.9348250398187</v>
      </c>
      <c r="BV254" s="35"/>
      <c r="BW254" s="35" t="n">
        <v>2.72465386896666</v>
      </c>
      <c r="BX254" s="35" t="n">
        <v>1.17167541928264</v>
      </c>
      <c r="BY254" s="35" t="n">
        <v>2.05587012828132</v>
      </c>
      <c r="BZ254" s="35"/>
      <c r="CA254" s="35"/>
      <c r="CB254" s="35" t="n">
        <v>1.12892980525796</v>
      </c>
      <c r="CC254" s="35" t="n">
        <v>2.71119068344708</v>
      </c>
      <c r="CD254" s="35" t="n">
        <v>1.99865158982309</v>
      </c>
      <c r="CE254" s="35"/>
      <c r="CF254" s="35" t="n">
        <v>1.78324062150974</v>
      </c>
      <c r="CG254" s="35" t="n">
        <v>1.88354135363064</v>
      </c>
      <c r="CH254" s="35" t="n">
        <v>140.376019991684</v>
      </c>
      <c r="CI254" s="35" t="n">
        <v>19.7336322305497</v>
      </c>
      <c r="CJ254" s="35" t="n">
        <v>12.2390303000289</v>
      </c>
      <c r="CK254" s="35" t="n">
        <v>45.5382505902212</v>
      </c>
      <c r="CL254" s="35" t="n">
        <v>12.9677871728309</v>
      </c>
      <c r="CM254" s="35" t="n">
        <v>70.2497336406896</v>
      </c>
      <c r="CN254" s="35" t="n">
        <v>127.871214560649</v>
      </c>
      <c r="CO254" s="35" t="n">
        <v>64.7509317822744</v>
      </c>
      <c r="CP254" s="35" t="n">
        <v>67.6328339610824</v>
      </c>
      <c r="CQ254" s="35" t="n">
        <v>11.6643061298873</v>
      </c>
      <c r="CR254" s="35" t="n">
        <v>126.943705813447</v>
      </c>
      <c r="CS254" s="35" t="n">
        <v>76.9751288127485</v>
      </c>
      <c r="CT254" s="35" t="n">
        <v>90.588675454346</v>
      </c>
      <c r="CU254" s="40" t="s">
        <v>121</v>
      </c>
      <c r="CV254" s="41" t="s">
        <v>121</v>
      </c>
      <c r="CW254" s="41" t="s">
        <v>121</v>
      </c>
      <c r="CX254" s="41" t="s">
        <v>121</v>
      </c>
      <c r="CY254" s="42" t="str">
        <f aca="false">IF(OR(CZ254="true",DA254="true",DB254="true"),"true","false")</f>
        <v>false</v>
      </c>
      <c r="CZ254" s="43" t="s">
        <v>121</v>
      </c>
      <c r="DA254" s="43" t="s">
        <v>121</v>
      </c>
      <c r="DB254" s="43" t="s">
        <v>121</v>
      </c>
      <c r="DC254" s="44" t="str">
        <f aca="false">IF(OR(DD254="true",DE254="true"),"true","false")</f>
        <v>false</v>
      </c>
      <c r="DD254" s="45" t="s">
        <v>121</v>
      </c>
      <c r="DE254" s="45" t="s">
        <v>121</v>
      </c>
      <c r="DF254" s="46" t="str">
        <f aca="false">IF(OR(DG254="true",DH254="true",DI254="true",DJ254="true"),"true","false")</f>
        <v>false</v>
      </c>
      <c r="DG254" s="47" t="s">
        <v>121</v>
      </c>
      <c r="DH254" s="47" t="s">
        <v>121</v>
      </c>
      <c r="DI254" s="47" t="s">
        <v>121</v>
      </c>
      <c r="DJ254" s="47" t="s">
        <v>121</v>
      </c>
      <c r="DK254" s="48" t="s">
        <v>120</v>
      </c>
      <c r="DL254" s="36" t="s">
        <v>145</v>
      </c>
      <c r="DM254" s="33" t="n">
        <v>10</v>
      </c>
      <c r="DN254" s="25" t="n">
        <v>1</v>
      </c>
    </row>
    <row r="255" customFormat="false" ht="13.8" hidden="false" customHeight="false" outlineLevel="0" collapsed="false">
      <c r="A255" s="28" t="s">
        <v>442</v>
      </c>
      <c r="B255" s="27" t="n">
        <v>4.73150684931506</v>
      </c>
      <c r="C255" s="32" t="s">
        <v>119</v>
      </c>
      <c r="D255" s="29" t="n">
        <v>55</v>
      </c>
      <c r="E255" s="25" t="n">
        <v>0</v>
      </c>
      <c r="F255" s="52" t="n">
        <v>0</v>
      </c>
      <c r="G255" s="25" t="n">
        <v>11</v>
      </c>
      <c r="H255" s="31" t="n">
        <v>18.2</v>
      </c>
      <c r="I255" s="32" t="n">
        <v>1</v>
      </c>
      <c r="J255" s="33" t="s">
        <v>120</v>
      </c>
      <c r="K255" s="33" t="s">
        <v>121</v>
      </c>
      <c r="L255" s="33" t="s">
        <v>121</v>
      </c>
      <c r="M255" s="33" t="s">
        <v>121</v>
      </c>
      <c r="N255" s="33" t="s">
        <v>121</v>
      </c>
      <c r="O255" s="33" t="s">
        <v>120</v>
      </c>
      <c r="P255" s="33" t="s">
        <v>121</v>
      </c>
      <c r="Q255" s="34" t="s">
        <v>121</v>
      </c>
      <c r="R255" s="35" t="n">
        <v>25.66</v>
      </c>
      <c r="S255" s="36" t="s">
        <v>122</v>
      </c>
      <c r="T255" s="34" t="n">
        <v>141</v>
      </c>
      <c r="U255" s="34" t="s">
        <v>123</v>
      </c>
      <c r="V255" s="37" t="n">
        <v>21</v>
      </c>
      <c r="W255" s="37" t="n">
        <v>46</v>
      </c>
      <c r="X255" s="37" t="n">
        <v>21</v>
      </c>
      <c r="Y255" s="37" t="n">
        <v>13</v>
      </c>
      <c r="Z255" s="37" t="n">
        <v>0.79</v>
      </c>
      <c r="AA255" s="37" t="n">
        <v>4.8</v>
      </c>
      <c r="AB255" s="37" t="n">
        <v>95</v>
      </c>
      <c r="AC255" s="37" t="n">
        <v>81</v>
      </c>
      <c r="AD255" s="37" t="n">
        <v>207</v>
      </c>
      <c r="AE255" s="37" t="n">
        <v>119</v>
      </c>
      <c r="AF255" s="37" t="n">
        <v>72</v>
      </c>
      <c r="AG255" s="37" t="n">
        <v>0.08</v>
      </c>
      <c r="AH255" s="34" t="n">
        <v>0.785</v>
      </c>
      <c r="AI255" s="38" t="n">
        <v>0.25</v>
      </c>
      <c r="AJ255" s="39" t="n">
        <v>151.195200738347</v>
      </c>
      <c r="AK255" s="39" t="n">
        <v>509.295774647887</v>
      </c>
      <c r="AL255" s="31" t="n">
        <v>5.55</v>
      </c>
      <c r="AM255" s="35" t="n">
        <v>0.42345</v>
      </c>
      <c r="AN255" s="35" t="n">
        <v>0.153075</v>
      </c>
      <c r="AO255" s="35"/>
      <c r="AP255" s="35" t="n">
        <v>36.9317655374049</v>
      </c>
      <c r="AQ255" s="35" t="n">
        <v>954.589366490124</v>
      </c>
      <c r="AR255" s="35" t="n">
        <v>93.264036235322</v>
      </c>
      <c r="AS255" s="35" t="n">
        <v>32.5274152242924</v>
      </c>
      <c r="AT255" s="35" t="n">
        <v>2126.99179414907</v>
      </c>
      <c r="AU255" s="35" t="n">
        <v>2683.3928124929</v>
      </c>
      <c r="AV255" s="35" t="n">
        <v>113.605272578075</v>
      </c>
      <c r="AW255" s="35" t="n">
        <v>34.5510356384252</v>
      </c>
      <c r="AX255" s="35" t="n">
        <v>498.175846157343</v>
      </c>
      <c r="AY255" s="35" t="n">
        <v>40.4328389182574</v>
      </c>
      <c r="AZ255" s="35" t="n">
        <v>5.46705660961228</v>
      </c>
      <c r="BA255" s="35" t="n">
        <v>48.4802330793046</v>
      </c>
      <c r="BB255" s="35" t="n">
        <v>49.1292397409786</v>
      </c>
      <c r="BC255" s="35" t="n">
        <v>58.6812865051035</v>
      </c>
      <c r="BD255" s="35" t="n">
        <v>24.6001161689924</v>
      </c>
      <c r="BE255" s="35" t="n">
        <v>306.201394965951</v>
      </c>
      <c r="BF255" s="35" t="n">
        <v>1408.85900087981</v>
      </c>
      <c r="BG255" s="35" t="n">
        <v>846.340867973573</v>
      </c>
      <c r="BH255" s="35" t="n">
        <v>956.199743839529</v>
      </c>
      <c r="BI255" s="35" t="n">
        <v>70.4466123975012</v>
      </c>
      <c r="BJ255" s="35" t="n">
        <v>731.395933039747</v>
      </c>
      <c r="BK255" s="35" t="n">
        <v>159.959608119152</v>
      </c>
      <c r="BL255" s="35" t="n">
        <v>157.688470184195</v>
      </c>
      <c r="BM255" s="35" t="n">
        <v>91.1815431781625</v>
      </c>
      <c r="BN255" s="35" t="n">
        <v>13.9547427978936</v>
      </c>
      <c r="BO255" s="35" t="n">
        <v>12.3189131865461</v>
      </c>
      <c r="BP255" s="35" t="n">
        <v>221.423733441906</v>
      </c>
      <c r="BQ255" s="35" t="n">
        <v>74.0285538890187</v>
      </c>
      <c r="BR255" s="35" t="n">
        <v>839.240947551825</v>
      </c>
      <c r="BS255" s="35" t="n">
        <v>96.221388179975</v>
      </c>
      <c r="BT255" s="35" t="n">
        <v>45.6524751043472</v>
      </c>
      <c r="BU255" s="35" t="n">
        <v>78.373536506224</v>
      </c>
      <c r="BV255" s="35" t="n">
        <v>2.4836628481661</v>
      </c>
      <c r="BW255" s="35" t="n">
        <v>9.50202145952529</v>
      </c>
      <c r="BX255" s="35" t="n">
        <v>1.68866174323466</v>
      </c>
      <c r="BY255" s="35" t="n">
        <v>2.89462658615141</v>
      </c>
      <c r="BZ255" s="35" t="n">
        <v>1.24235714326045</v>
      </c>
      <c r="CA255" s="35"/>
      <c r="CB255" s="35" t="n">
        <v>1.4254564663268</v>
      </c>
      <c r="CC255" s="35" t="n">
        <v>2.92794797031238</v>
      </c>
      <c r="CD255" s="35" t="n">
        <v>2.09356704773616</v>
      </c>
      <c r="CE255" s="35"/>
      <c r="CF255" s="35" t="n">
        <v>1.73140735725934</v>
      </c>
      <c r="CG255" s="35"/>
      <c r="CH255" s="35"/>
      <c r="CI255" s="35" t="n">
        <v>23.9736722177614</v>
      </c>
      <c r="CJ255" s="35" t="n">
        <v>16.2041301943199</v>
      </c>
      <c r="CK255" s="35" t="n">
        <v>68.7094066140854</v>
      </c>
      <c r="CL255" s="35" t="n">
        <v>12.0684349411684</v>
      </c>
      <c r="CM255" s="35" t="n">
        <v>85.4873773447318</v>
      </c>
      <c r="CN255" s="35"/>
      <c r="CO255" s="35" t="n">
        <v>69.6203527050879</v>
      </c>
      <c r="CP255" s="35" t="n">
        <v>85.3880014075316</v>
      </c>
      <c r="CQ255" s="35" t="n">
        <v>10.4187943836439</v>
      </c>
      <c r="CR255" s="35" t="n">
        <v>126.314324877845</v>
      </c>
      <c r="CS255" s="35" t="n">
        <v>289.801508794052</v>
      </c>
      <c r="CT255" s="35" t="n">
        <v>128.914661901252</v>
      </c>
      <c r="CU255" s="40" t="s">
        <v>121</v>
      </c>
      <c r="CV255" s="41" t="s">
        <v>121</v>
      </c>
      <c r="CW255" s="41" t="s">
        <v>121</v>
      </c>
      <c r="CX255" s="41" t="s">
        <v>121</v>
      </c>
      <c r="CY255" s="42" t="str">
        <f aca="false">IF(OR(CZ255="true",DA255="true",DB255="true"),"true","false")</f>
        <v>true</v>
      </c>
      <c r="CZ255" s="43" t="s">
        <v>121</v>
      </c>
      <c r="DA255" s="43" t="s">
        <v>120</v>
      </c>
      <c r="DB255" s="43" t="s">
        <v>121</v>
      </c>
      <c r="DC255" s="44" t="str">
        <f aca="false">IF(OR(DD255="true",DE255="true"),"true","false")</f>
        <v>false</v>
      </c>
      <c r="DD255" s="45" t="s">
        <v>121</v>
      </c>
      <c r="DE255" s="45" t="s">
        <v>121</v>
      </c>
      <c r="DF255" s="46" t="str">
        <f aca="false">IF(OR(DG255="true",DH255="true",DI255="true",DJ255="true"),"true","false")</f>
        <v>false</v>
      </c>
      <c r="DG255" s="47" t="s">
        <v>121</v>
      </c>
      <c r="DH255" s="47" t="s">
        <v>121</v>
      </c>
      <c r="DI255" s="47" t="s">
        <v>121</v>
      </c>
      <c r="DJ255" s="47" t="s">
        <v>121</v>
      </c>
      <c r="DK255" s="48" t="s">
        <v>121</v>
      </c>
      <c r="DL255" s="36"/>
      <c r="DM255" s="33"/>
      <c r="DN255" s="25" t="n">
        <v>1</v>
      </c>
    </row>
    <row r="256" customFormat="false" ht="13.8" hidden="false" customHeight="false" outlineLevel="0" collapsed="false">
      <c r="A256" s="32" t="s">
        <v>443</v>
      </c>
      <c r="B256" s="27" t="n">
        <v>4.38630136986301</v>
      </c>
      <c r="C256" s="32" t="s">
        <v>126</v>
      </c>
      <c r="D256" s="29" t="n">
        <v>67</v>
      </c>
      <c r="E256" s="25" t="n">
        <v>0</v>
      </c>
      <c r="F256" s="52" t="n">
        <v>0</v>
      </c>
      <c r="G256" s="25" t="n">
        <v>0</v>
      </c>
      <c r="H256" s="31" t="n">
        <v>0</v>
      </c>
      <c r="I256" s="32" t="n">
        <v>0</v>
      </c>
      <c r="J256" s="33" t="s">
        <v>120</v>
      </c>
      <c r="K256" s="33" t="s">
        <v>121</v>
      </c>
      <c r="L256" s="33" t="s">
        <v>121</v>
      </c>
      <c r="M256" s="33" t="s">
        <v>121</v>
      </c>
      <c r="N256" s="33" t="s">
        <v>120</v>
      </c>
      <c r="O256" s="33" t="s">
        <v>121</v>
      </c>
      <c r="P256" s="33" t="s">
        <v>121</v>
      </c>
      <c r="Q256" s="34" t="s">
        <v>121</v>
      </c>
      <c r="R256" s="33" t="n">
        <v>24.22</v>
      </c>
      <c r="S256" s="36" t="s">
        <v>130</v>
      </c>
      <c r="T256" s="34" t="n">
        <v>127</v>
      </c>
      <c r="U256" s="34" t="s">
        <v>155</v>
      </c>
      <c r="V256" s="37" t="n">
        <v>17</v>
      </c>
      <c r="W256" s="37" t="n">
        <v>62</v>
      </c>
      <c r="X256" s="37" t="n">
        <v>20</v>
      </c>
      <c r="Y256" s="37" t="n">
        <v>11</v>
      </c>
      <c r="Z256" s="37" t="n">
        <v>0.61</v>
      </c>
      <c r="AA256" s="37" t="n">
        <v>4.6</v>
      </c>
      <c r="AB256" s="37" t="n">
        <v>100</v>
      </c>
      <c r="AC256" s="37" t="n">
        <v>105</v>
      </c>
      <c r="AD256" s="37" t="n">
        <v>238</v>
      </c>
      <c r="AE256" s="37" t="n">
        <v>159</v>
      </c>
      <c r="AF256" s="37" t="n">
        <v>58</v>
      </c>
      <c r="AG256" s="37" t="n">
        <v>0.7</v>
      </c>
      <c r="AH256" s="34" t="n">
        <v>0.29</v>
      </c>
      <c r="AI256" s="38" t="n">
        <v>1.99</v>
      </c>
      <c r="AJ256" s="39" t="n">
        <v>144.640522875817</v>
      </c>
      <c r="AK256" s="39" t="n">
        <v>617.482517482517</v>
      </c>
      <c r="AL256" s="31" t="n">
        <v>4.28</v>
      </c>
      <c r="AM256" s="35" t="n">
        <v>0.391725</v>
      </c>
      <c r="AN256" s="35" t="n">
        <v>0.0515325</v>
      </c>
      <c r="AO256" s="35"/>
      <c r="AP256" s="35" t="n">
        <v>38.0170982854692</v>
      </c>
      <c r="AQ256" s="35" t="n">
        <v>702.071920532812</v>
      </c>
      <c r="AR256" s="35" t="n">
        <v>135.942120747914</v>
      </c>
      <c r="AS256" s="35" t="n">
        <v>23.9777940282505</v>
      </c>
      <c r="AT256" s="35" t="n">
        <v>2385.39085763644</v>
      </c>
      <c r="AU256" s="35" t="n">
        <v>2208.15811606392</v>
      </c>
      <c r="AV256" s="35" t="n">
        <v>107.688458564434</v>
      </c>
      <c r="AW256" s="35" t="n">
        <v>39.7676349758954</v>
      </c>
      <c r="AX256" s="35" t="n">
        <v>300.161389311936</v>
      </c>
      <c r="AY256" s="35" t="n">
        <v>17.0841805413519</v>
      </c>
      <c r="AZ256" s="35" t="n">
        <v>4.71553224463003</v>
      </c>
      <c r="BA256" s="35" t="n">
        <v>46.6330602730017</v>
      </c>
      <c r="BB256" s="35" t="n">
        <v>64.3226521027312</v>
      </c>
      <c r="BC256" s="35" t="n">
        <v>52.5906086032399</v>
      </c>
      <c r="BD256" s="35" t="n">
        <v>26.5304949575612</v>
      </c>
      <c r="BE256" s="35" t="n">
        <v>330.61447849172</v>
      </c>
      <c r="BF256" s="35" t="n">
        <v>1325.44763216677</v>
      </c>
      <c r="BG256" s="35" t="n">
        <v>813.790089939215</v>
      </c>
      <c r="BH256" s="35" t="n">
        <v>791.411430040594</v>
      </c>
      <c r="BI256" s="35" t="n">
        <v>92.3630681263382</v>
      </c>
      <c r="BJ256" s="35" t="n">
        <v>625.605904428085</v>
      </c>
      <c r="BK256" s="35" t="n">
        <v>141.571086038389</v>
      </c>
      <c r="BL256" s="35" t="n">
        <v>112.898304549561</v>
      </c>
      <c r="BM256" s="35" t="n">
        <v>50.1609939210757</v>
      </c>
      <c r="BN256" s="35" t="n">
        <v>9.13711642469826</v>
      </c>
      <c r="BO256" s="35" t="n">
        <v>8.28342304665016</v>
      </c>
      <c r="BP256" s="35" t="n">
        <v>255.916210833874</v>
      </c>
      <c r="BQ256" s="35" t="n">
        <v>104.443432209456</v>
      </c>
      <c r="BR256" s="35" t="n">
        <v>1060.60843089595</v>
      </c>
      <c r="BS256" s="35" t="n">
        <v>110.66009964638</v>
      </c>
      <c r="BT256" s="35" t="n">
        <v>74.3962062643207</v>
      </c>
      <c r="BU256" s="35" t="n">
        <v>101.97013441197</v>
      </c>
      <c r="BV256" s="35"/>
      <c r="BW256" s="35" t="n">
        <v>8.34418750484106</v>
      </c>
      <c r="BX256" s="35" t="n">
        <v>1.34030181791543</v>
      </c>
      <c r="BY256" s="35" t="n">
        <v>2.39918135903071</v>
      </c>
      <c r="BZ256" s="35" t="n">
        <v>1.86536605317921</v>
      </c>
      <c r="CA256" s="35"/>
      <c r="CB256" s="35" t="n">
        <v>1.91282378213574</v>
      </c>
      <c r="CC256" s="35" t="n">
        <v>2.49106760020188</v>
      </c>
      <c r="CD256" s="35" t="n">
        <v>2.05587012828132</v>
      </c>
      <c r="CE256" s="35" t="n">
        <v>1.23024027629283</v>
      </c>
      <c r="CF256" s="35" t="n">
        <v>1.61932633780881</v>
      </c>
      <c r="CG256" s="35" t="n">
        <v>1.8266593948104</v>
      </c>
      <c r="CH256" s="35"/>
      <c r="CI256" s="35" t="n">
        <v>23.6092937813604</v>
      </c>
      <c r="CJ256" s="35" t="n">
        <v>12.7855979546304</v>
      </c>
      <c r="CK256" s="35" t="n">
        <v>61.1899606992645</v>
      </c>
      <c r="CL256" s="35" t="n">
        <v>10.6572966329245</v>
      </c>
      <c r="CM256" s="35" t="n">
        <v>92.7418207603519</v>
      </c>
      <c r="CN256" s="35" t="n">
        <v>162.288414144345</v>
      </c>
      <c r="CO256" s="35" t="n">
        <v>65.9600056848777</v>
      </c>
      <c r="CP256" s="35" t="n">
        <v>80.3363912665176</v>
      </c>
      <c r="CQ256" s="35" t="n">
        <v>11.8133700356877</v>
      </c>
      <c r="CR256" s="35" t="n">
        <v>144.069492324294</v>
      </c>
      <c r="CS256" s="35" t="n">
        <v>403.246407374394</v>
      </c>
      <c r="CT256" s="35" t="n">
        <v>126.297762221645</v>
      </c>
      <c r="CU256" s="40" t="s">
        <v>121</v>
      </c>
      <c r="CV256" s="41" t="s">
        <v>121</v>
      </c>
      <c r="CW256" s="41" t="s">
        <v>121</v>
      </c>
      <c r="CX256" s="41" t="s">
        <v>121</v>
      </c>
      <c r="CY256" s="42" t="str">
        <f aca="false">IF(OR(CZ256="true",DA256="true",DB256="true"),"true","false")</f>
        <v>false</v>
      </c>
      <c r="CZ256" s="43" t="s">
        <v>121</v>
      </c>
      <c r="DA256" s="43" t="s">
        <v>121</v>
      </c>
      <c r="DB256" s="43" t="s">
        <v>121</v>
      </c>
      <c r="DC256" s="44" t="str">
        <f aca="false">IF(OR(DD256="true",DE256="true"),"true","false")</f>
        <v>false</v>
      </c>
      <c r="DD256" s="45" t="s">
        <v>121</v>
      </c>
      <c r="DE256" s="45" t="s">
        <v>121</v>
      </c>
      <c r="DF256" s="46" t="str">
        <f aca="false">IF(OR(DG256="true",DH256="true",DI256="true",DJ256="true"),"true","false")</f>
        <v>false</v>
      </c>
      <c r="DG256" s="47" t="s">
        <v>121</v>
      </c>
      <c r="DH256" s="47" t="s">
        <v>121</v>
      </c>
      <c r="DI256" s="47" t="s">
        <v>121</v>
      </c>
      <c r="DJ256" s="47" t="s">
        <v>121</v>
      </c>
      <c r="DK256" s="48" t="s">
        <v>121</v>
      </c>
      <c r="DL256" s="36"/>
      <c r="DM256" s="33"/>
      <c r="DN256" s="25" t="s">
        <v>151</v>
      </c>
    </row>
    <row r="257" customFormat="false" ht="13.8" hidden="false" customHeight="false" outlineLevel="0" collapsed="false">
      <c r="A257" s="32" t="s">
        <v>444</v>
      </c>
      <c r="B257" s="27" t="n">
        <v>4.76986301369863</v>
      </c>
      <c r="C257" s="32" t="s">
        <v>119</v>
      </c>
      <c r="D257" s="29" t="n">
        <v>68</v>
      </c>
      <c r="E257" s="49" t="n">
        <v>0</v>
      </c>
      <c r="F257" s="52" t="n">
        <v>0</v>
      </c>
      <c r="G257" s="49" t="n">
        <v>4</v>
      </c>
      <c r="H257" s="50" t="n">
        <v>8.4</v>
      </c>
      <c r="I257" s="32" t="n">
        <v>1</v>
      </c>
      <c r="J257" s="33" t="s">
        <v>120</v>
      </c>
      <c r="K257" s="33" t="s">
        <v>121</v>
      </c>
      <c r="L257" s="33" t="s">
        <v>121</v>
      </c>
      <c r="M257" s="33" t="s">
        <v>121</v>
      </c>
      <c r="N257" s="33" t="s">
        <v>120</v>
      </c>
      <c r="O257" s="33" t="s">
        <v>120</v>
      </c>
      <c r="P257" s="33" t="s">
        <v>121</v>
      </c>
      <c r="Q257" s="34" t="s">
        <v>121</v>
      </c>
      <c r="R257" s="35" t="n">
        <v>29.76</v>
      </c>
      <c r="S257" s="36" t="s">
        <v>122</v>
      </c>
      <c r="T257" s="34" t="n">
        <v>166</v>
      </c>
      <c r="U257" s="34" t="s">
        <v>155</v>
      </c>
      <c r="V257" s="37" t="n">
        <v>25</v>
      </c>
      <c r="W257" s="37" t="n">
        <v>77</v>
      </c>
      <c r="X257" s="37" t="n">
        <v>21</v>
      </c>
      <c r="Y257" s="37" t="n">
        <v>26</v>
      </c>
      <c r="Z257" s="37" t="n">
        <v>0.96</v>
      </c>
      <c r="AA257" s="37" t="n">
        <v>8.4</v>
      </c>
      <c r="AB257" s="37" t="n">
        <v>110</v>
      </c>
      <c r="AC257" s="37" t="n">
        <v>134</v>
      </c>
      <c r="AD257" s="37" t="n">
        <v>133</v>
      </c>
      <c r="AE257" s="37" t="n">
        <v>57</v>
      </c>
      <c r="AF257" s="37" t="n">
        <v>49</v>
      </c>
      <c r="AG257" s="37" t="n">
        <v>0.26</v>
      </c>
      <c r="AH257" s="34" t="n">
        <v>1</v>
      </c>
      <c r="AI257" s="38" t="n">
        <v>1.38</v>
      </c>
      <c r="AJ257" s="39" t="n">
        <v>169.150326797385</v>
      </c>
      <c r="AK257" s="39" t="n">
        <v>981.818181818181</v>
      </c>
      <c r="AL257" s="31" t="n">
        <v>7.67</v>
      </c>
      <c r="AM257" s="35" t="n">
        <v>0.227325</v>
      </c>
      <c r="AN257" s="35" t="n">
        <v>0.0374025</v>
      </c>
      <c r="AO257" s="35"/>
      <c r="AP257" s="35" t="n">
        <v>13.7336533158761</v>
      </c>
      <c r="AQ257" s="35" t="n">
        <v>431.517514149979</v>
      </c>
      <c r="AR257" s="35" t="n">
        <v>61.5793221386067</v>
      </c>
      <c r="AS257" s="35" t="n">
        <v>13.2049912353673</v>
      </c>
      <c r="AT257" s="35" t="n">
        <v>1595.68567726684</v>
      </c>
      <c r="AU257" s="35" t="n">
        <v>1992.10669879299</v>
      </c>
      <c r="AV257" s="35" t="n">
        <v>51.4262093341343</v>
      </c>
      <c r="AW257" s="35" t="n">
        <v>44.3890518386208</v>
      </c>
      <c r="AX257" s="35" t="n">
        <v>361.330211624577</v>
      </c>
      <c r="AY257" s="35" t="n">
        <v>36.7917226021708</v>
      </c>
      <c r="AZ257" s="35" t="n">
        <v>4.74722626717038</v>
      </c>
      <c r="BA257" s="35" t="n">
        <v>34.2353689153832</v>
      </c>
      <c r="BB257" s="35"/>
      <c r="BC257" s="35" t="n">
        <v>30.5909468921369</v>
      </c>
      <c r="BD257" s="35" t="n">
        <v>15.9799764062456</v>
      </c>
      <c r="BE257" s="35" t="n">
        <v>159.759913761714</v>
      </c>
      <c r="BF257" s="35" t="n">
        <v>1065.04140789191</v>
      </c>
      <c r="BG257" s="35" t="n">
        <v>856.512986109309</v>
      </c>
      <c r="BH257" s="35" t="n">
        <v>694.776307751095</v>
      </c>
      <c r="BI257" s="35" t="n">
        <v>62.8582268148515</v>
      </c>
      <c r="BJ257" s="35" t="n">
        <v>857.530197922883</v>
      </c>
      <c r="BK257" s="35" t="n">
        <v>157.180528311471</v>
      </c>
      <c r="BL257" s="35" t="n">
        <v>153.968777396008</v>
      </c>
      <c r="BM257" s="35" t="n">
        <v>82.6279682012284</v>
      </c>
      <c r="BN257" s="35" t="n">
        <v>10.0973134600467</v>
      </c>
      <c r="BO257" s="35" t="n">
        <v>7.75090476014843</v>
      </c>
      <c r="BP257" s="35" t="n">
        <v>206.316563111315</v>
      </c>
      <c r="BQ257" s="35" t="n">
        <v>111.261712624147</v>
      </c>
      <c r="BR257" s="35" t="n">
        <v>1505.11433745094</v>
      </c>
      <c r="BS257" s="35" t="n">
        <v>172.459121640323</v>
      </c>
      <c r="BT257" s="35" t="n">
        <v>97.5917288515551</v>
      </c>
      <c r="BU257" s="35" t="n">
        <v>230.965268557103</v>
      </c>
      <c r="BV257" s="35"/>
      <c r="BW257" s="35" t="n">
        <v>5.14331514755994</v>
      </c>
      <c r="BX257" s="35"/>
      <c r="BY257" s="35" t="n">
        <v>1.84786391200375</v>
      </c>
      <c r="BZ257" s="35"/>
      <c r="CA257" s="35"/>
      <c r="CB257" s="35" t="n">
        <v>1.43454411655252</v>
      </c>
      <c r="CC257" s="35" t="n">
        <v>2.30056352509976</v>
      </c>
      <c r="CD257" s="35" t="n">
        <v>2.17064378483577</v>
      </c>
      <c r="CE257" s="35" t="n">
        <v>1.16124145050496</v>
      </c>
      <c r="CF257" s="35" t="n">
        <v>1.44868046134808</v>
      </c>
      <c r="CG257" s="35" t="n">
        <v>2.07741122511265</v>
      </c>
      <c r="CH257" s="35" t="n">
        <v>136.997238126875</v>
      </c>
      <c r="CI257" s="35" t="n">
        <v>14.5428957774553</v>
      </c>
      <c r="CJ257" s="35" t="n">
        <v>9.18653276236046</v>
      </c>
      <c r="CK257" s="35" t="n">
        <v>40.3375765434067</v>
      </c>
      <c r="CL257" s="35" t="n">
        <v>10.3227309776836</v>
      </c>
      <c r="CM257" s="35" t="n">
        <v>65.695003185677</v>
      </c>
      <c r="CN257" s="35" t="n">
        <v>112.352005701206</v>
      </c>
      <c r="CO257" s="35" t="n">
        <v>46.3166954316233</v>
      </c>
      <c r="CP257" s="35" t="n">
        <v>49.2814108914315</v>
      </c>
      <c r="CQ257" s="35" t="n">
        <v>8.32196210871807</v>
      </c>
      <c r="CR257" s="35" t="n">
        <v>117.25455193642</v>
      </c>
      <c r="CS257" s="35" t="n">
        <v>126.665869513229</v>
      </c>
      <c r="CT257" s="35" t="n">
        <v>70.9122398886915</v>
      </c>
      <c r="CU257" s="40" t="s">
        <v>120</v>
      </c>
      <c r="CV257" s="41" t="s">
        <v>121</v>
      </c>
      <c r="CW257" s="41" t="s">
        <v>120</v>
      </c>
      <c r="CX257" s="41" t="s">
        <v>120</v>
      </c>
      <c r="CY257" s="42" t="str">
        <f aca="false">IF(OR(CZ257="true",DA257="true",DB257="true"),"true","false")</f>
        <v>true</v>
      </c>
      <c r="CZ257" s="43" t="s">
        <v>121</v>
      </c>
      <c r="DA257" s="43" t="s">
        <v>120</v>
      </c>
      <c r="DB257" s="43" t="s">
        <v>121</v>
      </c>
      <c r="DC257" s="44" t="str">
        <f aca="false">IF(OR(DD257="true",DE257="true"),"true","false")</f>
        <v>false</v>
      </c>
      <c r="DD257" s="45" t="s">
        <v>121</v>
      </c>
      <c r="DE257" s="45" t="s">
        <v>121</v>
      </c>
      <c r="DF257" s="46" t="str">
        <f aca="false">IF(OR(DG257="true",DH257="true",DI257="true",DJ257="true"),"true","false")</f>
        <v>true</v>
      </c>
      <c r="DG257" s="47" t="s">
        <v>120</v>
      </c>
      <c r="DH257" s="47" t="s">
        <v>121</v>
      </c>
      <c r="DI257" s="47" t="s">
        <v>121</v>
      </c>
      <c r="DJ257" s="47" t="s">
        <v>121</v>
      </c>
      <c r="DK257" s="48" t="s">
        <v>120</v>
      </c>
      <c r="DL257" s="36" t="s">
        <v>335</v>
      </c>
      <c r="DM257" s="33" t="n">
        <v>20</v>
      </c>
      <c r="DN257" s="25" t="n">
        <v>1</v>
      </c>
    </row>
    <row r="258" customFormat="false" ht="13.8" hidden="false" customHeight="false" outlineLevel="0" collapsed="false">
      <c r="A258" s="26" t="s">
        <v>445</v>
      </c>
      <c r="B258" s="27" t="n">
        <v>5.30684931506849</v>
      </c>
      <c r="C258" s="32" t="s">
        <v>119</v>
      </c>
      <c r="D258" s="29" t="n">
        <v>76</v>
      </c>
      <c r="E258" s="49" t="n">
        <v>1</v>
      </c>
      <c r="F258" s="52" t="n">
        <v>0</v>
      </c>
      <c r="G258" s="49" t="n">
        <v>8</v>
      </c>
      <c r="H258" s="50" t="n">
        <v>26.35</v>
      </c>
      <c r="I258" s="32" t="n">
        <v>1</v>
      </c>
      <c r="J258" s="33" t="s">
        <v>121</v>
      </c>
      <c r="K258" s="33" t="s">
        <v>121</v>
      </c>
      <c r="L258" s="33" t="s">
        <v>120</v>
      </c>
      <c r="M258" s="33" t="s">
        <v>121</v>
      </c>
      <c r="N258" s="33" t="s">
        <v>120</v>
      </c>
      <c r="O258" s="33" t="s">
        <v>120</v>
      </c>
      <c r="P258" s="33" t="s">
        <v>120</v>
      </c>
      <c r="Q258" s="34" t="s">
        <v>120</v>
      </c>
      <c r="R258" s="33" t="n">
        <v>30.12</v>
      </c>
      <c r="S258" s="36" t="s">
        <v>136</v>
      </c>
      <c r="T258" s="34" t="n">
        <v>186</v>
      </c>
      <c r="U258" s="34" t="s">
        <v>123</v>
      </c>
      <c r="V258" s="37" t="n">
        <v>53</v>
      </c>
      <c r="W258" s="37" t="n">
        <v>38</v>
      </c>
      <c r="X258" s="37" t="n">
        <v>45</v>
      </c>
      <c r="Y258" s="37" t="n">
        <v>17</v>
      </c>
      <c r="Z258" s="37" t="n">
        <v>0.93</v>
      </c>
      <c r="AA258" s="37" t="n">
        <v>5.9</v>
      </c>
      <c r="AB258" s="37" t="n">
        <v>97</v>
      </c>
      <c r="AC258" s="37" t="n">
        <v>106</v>
      </c>
      <c r="AD258" s="37" t="n">
        <v>216</v>
      </c>
      <c r="AE258" s="37" t="n">
        <v>135</v>
      </c>
      <c r="AF258" s="37" t="n">
        <v>60</v>
      </c>
      <c r="AG258" s="37" t="n">
        <v>0.15</v>
      </c>
      <c r="AH258" s="34" t="n">
        <v>2.195</v>
      </c>
      <c r="AI258" s="38" t="n">
        <v>5.18</v>
      </c>
      <c r="AJ258" s="39" t="n">
        <v>281.204013377926</v>
      </c>
      <c r="AK258" s="39" t="n">
        <v>881.403508771929</v>
      </c>
      <c r="AL258" s="31" t="n">
        <v>13.12</v>
      </c>
      <c r="AM258" s="35" t="n">
        <v>0.268575</v>
      </c>
      <c r="AN258" s="35" t="n">
        <v>0.13965</v>
      </c>
      <c r="AO258" s="35"/>
      <c r="AP258" s="35" t="n">
        <v>31.5331103841303</v>
      </c>
      <c r="AQ258" s="35" t="n">
        <v>971.057895574296</v>
      </c>
      <c r="AR258" s="35" t="n">
        <v>121.202601814525</v>
      </c>
      <c r="AS258" s="35" t="n">
        <v>27.1637708048263</v>
      </c>
      <c r="AT258" s="35" t="n">
        <v>2659.86634237265</v>
      </c>
      <c r="AU258" s="35" t="n">
        <v>2542.23399177142</v>
      </c>
      <c r="AV258" s="35" t="n">
        <v>93.2990469691305</v>
      </c>
      <c r="AW258" s="35" t="n">
        <v>43.3037190905565</v>
      </c>
      <c r="AX258" s="35" t="n">
        <v>517.781237924215</v>
      </c>
      <c r="AY258" s="35" t="n">
        <v>33.6582619263078</v>
      </c>
      <c r="AZ258" s="35" t="n">
        <v>5.65256512572417</v>
      </c>
      <c r="BA258" s="35" t="n">
        <v>50.3107646891543</v>
      </c>
      <c r="BB258" s="35" t="n">
        <v>43.7707744830549</v>
      </c>
      <c r="BC258" s="35" t="n">
        <v>39.044674690352</v>
      </c>
      <c r="BD258" s="35" t="n">
        <v>28.09476742416</v>
      </c>
      <c r="BE258" s="35" t="n">
        <v>421.146329899777</v>
      </c>
      <c r="BF258" s="35" t="n">
        <v>1410.89342450696</v>
      </c>
      <c r="BG258" s="35" t="n">
        <v>822.944996261378</v>
      </c>
      <c r="BH258" s="35" t="n">
        <v>851.426927041441</v>
      </c>
      <c r="BI258" s="35" t="n">
        <v>84.5084234004376</v>
      </c>
      <c r="BJ258" s="35" t="n">
        <v>687.655825056079</v>
      </c>
      <c r="BK258" s="35" t="n">
        <v>151.422674338671</v>
      </c>
      <c r="BL258" s="35" t="n">
        <v>147.179169243111</v>
      </c>
      <c r="BM258" s="35" t="n">
        <v>80.2149947155174</v>
      </c>
      <c r="BN258" s="35" t="n">
        <v>8.02049214268993</v>
      </c>
      <c r="BO258" s="35" t="n">
        <v>15.930052816886</v>
      </c>
      <c r="BP258" s="35" t="n">
        <v>309.459765855127</v>
      </c>
      <c r="BQ258" s="35" t="n">
        <v>90.6731796072359</v>
      </c>
      <c r="BR258" s="35" t="n">
        <v>1233.65455501867</v>
      </c>
      <c r="BS258" s="35" t="n">
        <v>105.746926994617</v>
      </c>
      <c r="BT258" s="35" t="n">
        <v>109.055798372335</v>
      </c>
      <c r="BU258" s="35" t="n">
        <v>130.713865571943</v>
      </c>
      <c r="BV258" s="35" t="n">
        <v>1.25279111203813</v>
      </c>
      <c r="BW258" s="35" t="n">
        <v>6.05881176289166</v>
      </c>
      <c r="BX258" s="35"/>
      <c r="BY258" s="35" t="n">
        <v>2.65094292824694</v>
      </c>
      <c r="BZ258" s="35" t="n">
        <v>1.2312500152068</v>
      </c>
      <c r="CA258" s="35"/>
      <c r="CB258" s="35" t="n">
        <v>1.84079573960596</v>
      </c>
      <c r="CC258" s="35" t="n">
        <v>2.82529118072555</v>
      </c>
      <c r="CD258" s="35" t="n">
        <v>2.42274193368999</v>
      </c>
      <c r="CE258" s="35" t="n">
        <v>1.31101938941033</v>
      </c>
      <c r="CF258" s="35" t="n">
        <v>1.90844824684187</v>
      </c>
      <c r="CG258" s="35" t="n">
        <v>1.79030879390752</v>
      </c>
      <c r="CH258" s="35"/>
      <c r="CI258" s="35" t="n">
        <v>20.7936422273526</v>
      </c>
      <c r="CJ258" s="35" t="n">
        <v>13.366947187252</v>
      </c>
      <c r="CK258" s="35" t="n">
        <v>56.3867904012512</v>
      </c>
      <c r="CL258" s="35" t="n">
        <v>9.89375818210242</v>
      </c>
      <c r="CM258" s="35" t="n">
        <v>75.2516558131035</v>
      </c>
      <c r="CN258" s="35" t="n">
        <v>156.92211353553</v>
      </c>
      <c r="CO258" s="35" t="n">
        <v>56.4696036822514</v>
      </c>
      <c r="CP258" s="35" t="n">
        <v>90.3733609237454</v>
      </c>
      <c r="CQ258" s="35" t="n">
        <v>9.1269072000403</v>
      </c>
      <c r="CR258" s="35" t="n">
        <v>135.49003641267</v>
      </c>
      <c r="CS258" s="35" t="n">
        <v>380.744939887384</v>
      </c>
      <c r="CT258" s="35" t="n">
        <v>118.480188495223</v>
      </c>
      <c r="CU258" s="40" t="s">
        <v>120</v>
      </c>
      <c r="CV258" s="41" t="s">
        <v>120</v>
      </c>
      <c r="CW258" s="41" t="s">
        <v>121</v>
      </c>
      <c r="CX258" s="41" t="s">
        <v>120</v>
      </c>
      <c r="CY258" s="42" t="str">
        <f aca="false">IF(OR(CZ258="true",DA258="true",DB258="true"),"true","false")</f>
        <v>true</v>
      </c>
      <c r="CZ258" s="43" t="s">
        <v>120</v>
      </c>
      <c r="DA258" s="43" t="s">
        <v>121</v>
      </c>
      <c r="DB258" s="43" t="s">
        <v>121</v>
      </c>
      <c r="DC258" s="44" t="str">
        <f aca="false">IF(OR(DD258="true",DE258="true"),"true","false")</f>
        <v>false</v>
      </c>
      <c r="DD258" s="45" t="s">
        <v>121</v>
      </c>
      <c r="DE258" s="45" t="s">
        <v>121</v>
      </c>
      <c r="DF258" s="46" t="str">
        <f aca="false">IF(OR(DG258="true",DH258="true",DI258="true",DJ258="true"),"true","false")</f>
        <v>true</v>
      </c>
      <c r="DG258" s="47" t="s">
        <v>120</v>
      </c>
      <c r="DH258" s="47" t="s">
        <v>121</v>
      </c>
      <c r="DI258" s="47" t="s">
        <v>121</v>
      </c>
      <c r="DJ258" s="47" t="s">
        <v>121</v>
      </c>
      <c r="DK258" s="48" t="s">
        <v>121</v>
      </c>
      <c r="DL258" s="36"/>
      <c r="DM258" s="33"/>
      <c r="DN258" s="25" t="n">
        <v>1</v>
      </c>
    </row>
    <row r="259" customFormat="false" ht="13.8" hidden="false" customHeight="false" outlineLevel="0" collapsed="false">
      <c r="A259" s="26" t="s">
        <v>446</v>
      </c>
      <c r="B259" s="27" t="n">
        <v>5.07671232876712</v>
      </c>
      <c r="C259" s="32" t="s">
        <v>126</v>
      </c>
      <c r="D259" s="29" t="n">
        <v>70</v>
      </c>
      <c r="E259" s="49" t="n">
        <v>2</v>
      </c>
      <c r="F259" s="52" t="n">
        <v>0</v>
      </c>
      <c r="G259" s="49" t="n">
        <v>4</v>
      </c>
      <c r="H259" s="50" t="n">
        <v>20.04</v>
      </c>
      <c r="I259" s="32" t="n">
        <v>3</v>
      </c>
      <c r="J259" s="33" t="s">
        <v>120</v>
      </c>
      <c r="K259" s="33" t="s">
        <v>121</v>
      </c>
      <c r="L259" s="33" t="s">
        <v>121</v>
      </c>
      <c r="M259" s="33" t="s">
        <v>120</v>
      </c>
      <c r="N259" s="33" t="s">
        <v>120</v>
      </c>
      <c r="O259" s="33" t="s">
        <v>121</v>
      </c>
      <c r="P259" s="33" t="s">
        <v>121</v>
      </c>
      <c r="Q259" s="34" t="s">
        <v>121</v>
      </c>
      <c r="R259" s="33" t="n">
        <v>20.2</v>
      </c>
      <c r="S259" s="36" t="s">
        <v>130</v>
      </c>
      <c r="T259" s="34" t="n">
        <v>160</v>
      </c>
      <c r="U259" s="34" t="s">
        <v>133</v>
      </c>
      <c r="V259" s="37" t="n">
        <v>22</v>
      </c>
      <c r="W259" s="37" t="n">
        <v>72</v>
      </c>
      <c r="X259" s="37" t="n">
        <v>18</v>
      </c>
      <c r="Y259" s="37" t="n">
        <v>14</v>
      </c>
      <c r="Z259" s="37" t="n">
        <v>0.48</v>
      </c>
      <c r="AA259" s="37" t="n">
        <v>4.2</v>
      </c>
      <c r="AB259" s="37" t="n">
        <v>102</v>
      </c>
      <c r="AC259" s="37" t="n">
        <v>169</v>
      </c>
      <c r="AD259" s="37" t="n">
        <v>190</v>
      </c>
      <c r="AE259" s="37" t="n">
        <v>104</v>
      </c>
      <c r="AF259" s="37" t="n">
        <v>52</v>
      </c>
      <c r="AG259" s="37" t="n">
        <v>0.03</v>
      </c>
      <c r="AH259" s="34" t="n">
        <v>0.9</v>
      </c>
      <c r="AI259" s="38" t="n">
        <v>4.175</v>
      </c>
      <c r="AJ259" s="39" t="n">
        <v>187.558528428094</v>
      </c>
      <c r="AK259" s="39" t="n">
        <v>589.298245614035</v>
      </c>
      <c r="AL259" s="31" t="n">
        <v>3.07</v>
      </c>
      <c r="AM259" s="35" t="n">
        <v>0.24645</v>
      </c>
      <c r="AN259" s="35" t="n">
        <v>0.11505</v>
      </c>
      <c r="AO259" s="35"/>
      <c r="AP259" s="35" t="n">
        <v>31.1584955323791</v>
      </c>
      <c r="AQ259" s="35" t="n">
        <v>748.34064510263</v>
      </c>
      <c r="AR259" s="35" t="n">
        <v>127.364490964826</v>
      </c>
      <c r="AS259" s="35" t="n">
        <v>15.6522415285833</v>
      </c>
      <c r="AT259" s="35" t="n">
        <v>2035.63066851545</v>
      </c>
      <c r="AU259" s="35" t="n">
        <v>1876.82699520378</v>
      </c>
      <c r="AV259" s="35" t="n">
        <v>116.686217153225</v>
      </c>
      <c r="AW259" s="35" t="n">
        <v>53.1067245569435</v>
      </c>
      <c r="AX259" s="35" t="n">
        <v>709.521969404224</v>
      </c>
      <c r="AY259" s="35" t="n">
        <v>43.0936546877053</v>
      </c>
      <c r="AZ259" s="35" t="n">
        <v>5.49910875670111</v>
      </c>
      <c r="BA259" s="35" t="n">
        <v>38.0961264925208</v>
      </c>
      <c r="BB259" s="35" t="n">
        <v>61.1941071695335</v>
      </c>
      <c r="BC259" s="35" t="n">
        <v>52.324349459989</v>
      </c>
      <c r="BD259" s="35" t="n">
        <v>20.5563054308698</v>
      </c>
      <c r="BE259" s="35" t="n">
        <v>251.271957032973</v>
      </c>
      <c r="BF259" s="35" t="n">
        <v>991.802157314608</v>
      </c>
      <c r="BG259" s="35" t="n">
        <v>1000.95706363677</v>
      </c>
      <c r="BH259" s="35" t="n">
        <v>933.821083940909</v>
      </c>
      <c r="BI259" s="35" t="n">
        <v>67.7673797685393</v>
      </c>
      <c r="BJ259" s="35" t="n">
        <v>920.597330364451</v>
      </c>
      <c r="BK259" s="35" t="n">
        <v>408.939788136893</v>
      </c>
      <c r="BL259" s="35" t="n">
        <v>264.495710609431</v>
      </c>
      <c r="BM259" s="35" t="n">
        <v>103.329616588983</v>
      </c>
      <c r="BN259" s="35" t="n">
        <v>7.04365391088831</v>
      </c>
      <c r="BO259" s="35" t="n">
        <v>6.11673926844623</v>
      </c>
      <c r="BP259" s="35" t="n">
        <v>324.165860867207</v>
      </c>
      <c r="BQ259" s="35" t="n">
        <v>153.174083408574</v>
      </c>
      <c r="BR259" s="35" t="n">
        <v>1310.31095210811</v>
      </c>
      <c r="BS259" s="35" t="n">
        <v>145.821035902534</v>
      </c>
      <c r="BT259" s="35" t="n">
        <v>96.221388179975</v>
      </c>
      <c r="BU259" s="35" t="n">
        <v>112.799168011774</v>
      </c>
      <c r="BV259" s="35" t="n">
        <v>1.62538477129262</v>
      </c>
      <c r="BW259" s="35" t="n">
        <v>8.29370055914262</v>
      </c>
      <c r="BX259" s="35" t="n">
        <v>1.24639609891633</v>
      </c>
      <c r="BY259" s="35" t="n">
        <v>2.69267880335765</v>
      </c>
      <c r="BZ259" s="35" t="n">
        <v>1.49950398668451</v>
      </c>
      <c r="CA259" s="35"/>
      <c r="CB259" s="35" t="n">
        <v>1.48873343826884</v>
      </c>
      <c r="CC259" s="35" t="n">
        <v>2.12082999841331</v>
      </c>
      <c r="CD259" s="35" t="n">
        <v>2.09625968484007</v>
      </c>
      <c r="CE259" s="35" t="n">
        <v>1.10435949168472</v>
      </c>
      <c r="CF259" s="35" t="n">
        <v>1.63649189934628</v>
      </c>
      <c r="CG259" s="35" t="n">
        <v>2.22012099162025</v>
      </c>
      <c r="CH259" s="35" t="n">
        <v>146.421389504701</v>
      </c>
      <c r="CI259" s="35" t="n">
        <v>22.1849053481565</v>
      </c>
      <c r="CJ259" s="35" t="n">
        <v>11.6543685361673</v>
      </c>
      <c r="CK259" s="35" t="n">
        <v>57.9105547716554</v>
      </c>
      <c r="CL259" s="35" t="n">
        <v>13.6733563269529</v>
      </c>
      <c r="CM259" s="35" t="n">
        <v>72.6181934772962</v>
      </c>
      <c r="CN259" s="35" t="n">
        <v>145.444192788898</v>
      </c>
      <c r="CO259" s="35" t="n">
        <v>48.7845312054302</v>
      </c>
      <c r="CP259" s="35" t="n">
        <v>69.5375394240877</v>
      </c>
      <c r="CQ259" s="35" t="n">
        <v>9.03912512218006</v>
      </c>
      <c r="CR259" s="35" t="n">
        <v>109.933857896</v>
      </c>
      <c r="CS259" s="35" t="n">
        <v>117.290258060308</v>
      </c>
      <c r="CT259" s="35" t="n">
        <v>116.095166002417</v>
      </c>
      <c r="CU259" s="40" t="s">
        <v>121</v>
      </c>
      <c r="CV259" s="41" t="s">
        <v>121</v>
      </c>
      <c r="CW259" s="41" t="s">
        <v>121</v>
      </c>
      <c r="CX259" s="41" t="s">
        <v>121</v>
      </c>
      <c r="CY259" s="42" t="str">
        <f aca="false">IF(OR(CZ259="true",DA259="true",DB259="true"),"true","false")</f>
        <v>true</v>
      </c>
      <c r="CZ259" s="43" t="s">
        <v>121</v>
      </c>
      <c r="DA259" s="43" t="s">
        <v>120</v>
      </c>
      <c r="DB259" s="43" t="s">
        <v>121</v>
      </c>
      <c r="DC259" s="44" t="str">
        <f aca="false">IF(OR(DD259="true",DE259="true"),"true","false")</f>
        <v>true</v>
      </c>
      <c r="DD259" s="45" t="s">
        <v>120</v>
      </c>
      <c r="DE259" s="45" t="s">
        <v>121</v>
      </c>
      <c r="DF259" s="46" t="str">
        <f aca="false">IF(OR(DG259="true",DH259="true",DI259="true",DJ259="true"),"true","false")</f>
        <v>true</v>
      </c>
      <c r="DG259" s="47" t="s">
        <v>121</v>
      </c>
      <c r="DH259" s="47" t="s">
        <v>120</v>
      </c>
      <c r="DI259" s="47" t="s">
        <v>121</v>
      </c>
      <c r="DJ259" s="47" t="s">
        <v>121</v>
      </c>
      <c r="DK259" s="48" t="s">
        <v>120</v>
      </c>
      <c r="DL259" s="36" t="s">
        <v>329</v>
      </c>
      <c r="DM259" s="33" t="n">
        <v>10</v>
      </c>
      <c r="DN259" s="25" t="n">
        <v>0</v>
      </c>
    </row>
    <row r="260" customFormat="false" ht="13.8" hidden="false" customHeight="false" outlineLevel="0" collapsed="false">
      <c r="A260" s="26" t="s">
        <v>447</v>
      </c>
      <c r="B260" s="27" t="n">
        <v>4.27123287671232</v>
      </c>
      <c r="C260" s="32" t="s">
        <v>119</v>
      </c>
      <c r="D260" s="29" t="n">
        <v>72</v>
      </c>
      <c r="E260" s="49" t="n">
        <v>1</v>
      </c>
      <c r="F260" s="52" t="n">
        <v>0</v>
      </c>
      <c r="G260" s="49" t="n">
        <v>4</v>
      </c>
      <c r="H260" s="50" t="n">
        <v>10.3</v>
      </c>
      <c r="I260" s="32" t="n">
        <v>2</v>
      </c>
      <c r="J260" s="33" t="s">
        <v>120</v>
      </c>
      <c r="K260" s="33" t="s">
        <v>121</v>
      </c>
      <c r="L260" s="33" t="s">
        <v>120</v>
      </c>
      <c r="M260" s="33" t="s">
        <v>121</v>
      </c>
      <c r="N260" s="33" t="s">
        <v>120</v>
      </c>
      <c r="O260" s="33" t="s">
        <v>121</v>
      </c>
      <c r="P260" s="33" t="s">
        <v>121</v>
      </c>
      <c r="Q260" s="34" t="s">
        <v>120</v>
      </c>
      <c r="R260" s="33" t="n">
        <v>32.08</v>
      </c>
      <c r="S260" s="36" t="s">
        <v>136</v>
      </c>
      <c r="T260" s="34" t="n">
        <v>138</v>
      </c>
      <c r="U260" s="34" t="s">
        <v>123</v>
      </c>
      <c r="V260" s="37" t="n">
        <v>31</v>
      </c>
      <c r="W260" s="37" t="n">
        <v>99</v>
      </c>
      <c r="X260" s="37" t="n">
        <v>25</v>
      </c>
      <c r="Y260" s="37" t="n">
        <v>164</v>
      </c>
      <c r="Z260" s="37" t="n">
        <v>0.57</v>
      </c>
      <c r="AA260" s="37" t="n">
        <v>3.9</v>
      </c>
      <c r="AB260" s="37" t="n">
        <v>96</v>
      </c>
      <c r="AC260" s="37" t="n">
        <v>160</v>
      </c>
      <c r="AD260" s="37" t="n">
        <v>219</v>
      </c>
      <c r="AE260" s="37" t="n">
        <v>135</v>
      </c>
      <c r="AF260" s="37" t="n">
        <v>52</v>
      </c>
      <c r="AG260" s="37" t="n">
        <v>0.12</v>
      </c>
      <c r="AH260" s="34" t="n">
        <v>1.25</v>
      </c>
      <c r="AI260" s="38" t="n">
        <v>3.27</v>
      </c>
      <c r="AJ260" s="39" t="n">
        <v>297.941855099215</v>
      </c>
      <c r="AK260" s="39" t="n">
        <v>768.578745198463</v>
      </c>
      <c r="AL260" s="31" t="n">
        <v>12.39</v>
      </c>
      <c r="AM260" s="35" t="n">
        <v>0.3252</v>
      </c>
      <c r="AN260" s="35" t="n">
        <v>0.105</v>
      </c>
      <c r="AO260" s="35" t="n">
        <v>0.089325</v>
      </c>
      <c r="AP260" s="35" t="n">
        <v>44.8091806443231</v>
      </c>
      <c r="AQ260" s="35" t="n">
        <v>371.917123178688</v>
      </c>
      <c r="AR260" s="35" t="n">
        <v>130.620489209018</v>
      </c>
      <c r="AS260" s="35" t="n">
        <v>19.9340542733659</v>
      </c>
      <c r="AT260" s="35" t="n">
        <v>1292.586320551</v>
      </c>
      <c r="AU260" s="35" t="n">
        <v>1469.42695428818</v>
      </c>
      <c r="AV260" s="35" t="n">
        <v>95.399690997642</v>
      </c>
      <c r="AW260" s="35" t="n">
        <v>45.8244919247703</v>
      </c>
      <c r="AX260" s="35" t="n">
        <v>129.185049122869</v>
      </c>
      <c r="AY260" s="35" t="n">
        <v>41.868279004407</v>
      </c>
      <c r="AZ260" s="35" t="n">
        <v>5.20383506648054</v>
      </c>
      <c r="BA260" s="35" t="n">
        <v>43.687568500789</v>
      </c>
      <c r="BB260" s="35" t="n">
        <v>58.4815921476653</v>
      </c>
      <c r="BC260" s="35" t="n">
        <v>39.5938341733069</v>
      </c>
      <c r="BD260" s="35" t="n">
        <v>25.0660696696814</v>
      </c>
      <c r="BE260" s="35" t="n">
        <v>154.636834743474</v>
      </c>
      <c r="BF260" s="35" t="n">
        <v>791.411430040594</v>
      </c>
      <c r="BG260" s="35" t="n">
        <v>474.041344205608</v>
      </c>
      <c r="BH260" s="35" t="n">
        <v>437.421718916955</v>
      </c>
      <c r="BI260" s="35" t="n">
        <v>60.0458646142642</v>
      </c>
      <c r="BJ260" s="35" t="n">
        <v>452.679896120561</v>
      </c>
      <c r="BK260" s="35" t="n">
        <v>160.475485209201</v>
      </c>
      <c r="BL260" s="35" t="n">
        <v>144.633066185774</v>
      </c>
      <c r="BM260" s="35" t="n">
        <v>96.5566496325394</v>
      </c>
      <c r="BN260" s="35" t="n">
        <v>7.8041565887986</v>
      </c>
      <c r="BO260" s="35" t="n">
        <v>5.62748809272276</v>
      </c>
      <c r="BP260" s="35" t="n">
        <v>281.919260650688</v>
      </c>
      <c r="BQ260" s="35" t="n">
        <v>135.593615280497</v>
      </c>
      <c r="BR260" s="35" t="n">
        <v>913.62042195545</v>
      </c>
      <c r="BS260" s="35" t="n">
        <v>116.007770559864</v>
      </c>
      <c r="BT260" s="35" t="n">
        <v>93.514129780024</v>
      </c>
      <c r="BU260" s="35" t="n">
        <v>93.0796315183035</v>
      </c>
      <c r="BV260" s="35" t="n">
        <v>3.36348202187092</v>
      </c>
      <c r="BW260" s="35" t="n">
        <v>25.8799866440993</v>
      </c>
      <c r="BX260" s="35" t="n">
        <v>3.00738076487793</v>
      </c>
      <c r="BY260" s="35" t="n">
        <v>3.05719455130039</v>
      </c>
      <c r="BZ260" s="35" t="n">
        <v>3.8596004082676</v>
      </c>
      <c r="CA260" s="35" t="n">
        <v>5.67511097558351</v>
      </c>
      <c r="CB260" s="35" t="n">
        <v>2.24906684048735</v>
      </c>
      <c r="CC260" s="35" t="n">
        <v>2.9791080752868</v>
      </c>
      <c r="CD260" s="35" t="n">
        <v>2.78725768163273</v>
      </c>
      <c r="CE260" s="35" t="n">
        <v>1.09459868218302</v>
      </c>
      <c r="CF260" s="35" t="n">
        <v>1.82463991698246</v>
      </c>
      <c r="CG260" s="35" t="n">
        <v>1.92931618439723</v>
      </c>
      <c r="CH260" s="35" t="n">
        <v>134.115335948067</v>
      </c>
      <c r="CI260" s="35" t="n">
        <v>15.0811821039568</v>
      </c>
      <c r="CJ260" s="35" t="n">
        <v>10.3276997745436</v>
      </c>
      <c r="CK260" s="35" t="n">
        <v>56.9002327434526</v>
      </c>
      <c r="CL260" s="35" t="n">
        <v>8.14971048423759</v>
      </c>
      <c r="CM260" s="35" t="n">
        <v>60.7593316380633</v>
      </c>
      <c r="CN260" s="35" t="n">
        <v>137.278803282275</v>
      </c>
      <c r="CO260" s="35" t="n">
        <v>35.0540892155921</v>
      </c>
      <c r="CP260" s="35" t="n">
        <v>60.9249582000638</v>
      </c>
      <c r="CQ260" s="35" t="n">
        <v>7.64289320451619</v>
      </c>
      <c r="CR260" s="35" t="n">
        <v>76.7919828397077</v>
      </c>
      <c r="CS260" s="35"/>
      <c r="CT260" s="35" t="n">
        <v>108.244466963595</v>
      </c>
      <c r="CU260" s="40" t="s">
        <v>120</v>
      </c>
      <c r="CV260" s="41" t="s">
        <v>120</v>
      </c>
      <c r="CW260" s="41" t="s">
        <v>121</v>
      </c>
      <c r="CX260" s="41" t="s">
        <v>121</v>
      </c>
      <c r="CY260" s="42" t="str">
        <f aca="false">IF(OR(CZ260="true",DA260="true",DB260="true"),"true","false")</f>
        <v>true</v>
      </c>
      <c r="CZ260" s="43" t="s">
        <v>121</v>
      </c>
      <c r="DA260" s="43" t="s">
        <v>120</v>
      </c>
      <c r="DB260" s="43" t="s">
        <v>121</v>
      </c>
      <c r="DC260" s="44" t="str">
        <f aca="false">IF(OR(DD260="true",DE260="true"),"true","false")</f>
        <v>false</v>
      </c>
      <c r="DD260" s="45" t="s">
        <v>121</v>
      </c>
      <c r="DE260" s="45" t="s">
        <v>121</v>
      </c>
      <c r="DF260" s="46" t="str">
        <f aca="false">IF(OR(DG260="true",DH260="true",DI260="true",DJ260="true"),"true","false")</f>
        <v>true</v>
      </c>
      <c r="DG260" s="47" t="s">
        <v>120</v>
      </c>
      <c r="DH260" s="47" t="s">
        <v>121</v>
      </c>
      <c r="DI260" s="47" t="s">
        <v>121</v>
      </c>
      <c r="DJ260" s="47" t="s">
        <v>121</v>
      </c>
      <c r="DK260" s="48" t="s">
        <v>120</v>
      </c>
      <c r="DL260" s="36" t="s">
        <v>139</v>
      </c>
      <c r="DM260" s="33" t="n">
        <v>20</v>
      </c>
      <c r="DN260" s="25" t="n">
        <v>1</v>
      </c>
    </row>
    <row r="261" customFormat="false" ht="13.8" hidden="false" customHeight="false" outlineLevel="0" collapsed="false">
      <c r="A261" s="32" t="s">
        <v>448</v>
      </c>
      <c r="B261" s="27" t="n">
        <v>4.1945205479452</v>
      </c>
      <c r="C261" s="32" t="s">
        <v>119</v>
      </c>
      <c r="D261" s="29" t="n">
        <v>64</v>
      </c>
      <c r="E261" s="49" t="n">
        <v>0</v>
      </c>
      <c r="F261" s="52" t="n">
        <v>0</v>
      </c>
      <c r="G261" s="49" t="n">
        <v>7</v>
      </c>
      <c r="H261" s="50" t="n">
        <v>13.2</v>
      </c>
      <c r="I261" s="32" t="n">
        <v>2</v>
      </c>
      <c r="J261" s="33" t="s">
        <v>120</v>
      </c>
      <c r="K261" s="33" t="s">
        <v>121</v>
      </c>
      <c r="L261" s="33" t="s">
        <v>120</v>
      </c>
      <c r="M261" s="33" t="s">
        <v>121</v>
      </c>
      <c r="N261" s="33" t="s">
        <v>120</v>
      </c>
      <c r="O261" s="33" t="s">
        <v>120</v>
      </c>
      <c r="P261" s="33" t="s">
        <v>121</v>
      </c>
      <c r="Q261" s="34" t="s">
        <v>121</v>
      </c>
      <c r="R261" s="33" t="n">
        <v>25.31</v>
      </c>
      <c r="S261" s="36" t="s">
        <v>122</v>
      </c>
      <c r="T261" s="34" t="n">
        <v>140</v>
      </c>
      <c r="U261" s="34" t="s">
        <v>123</v>
      </c>
      <c r="V261" s="37" t="n">
        <v>16</v>
      </c>
      <c r="W261" s="37" t="n">
        <v>58</v>
      </c>
      <c r="X261" s="37" t="n">
        <v>16</v>
      </c>
      <c r="Y261" s="37" t="n">
        <v>15</v>
      </c>
      <c r="Z261" s="37" t="n">
        <v>0.95</v>
      </c>
      <c r="AA261" s="37" t="n">
        <v>5.4</v>
      </c>
      <c r="AB261" s="37" t="n">
        <v>99</v>
      </c>
      <c r="AC261" s="37" t="n">
        <v>84</v>
      </c>
      <c r="AD261" s="37" t="n">
        <v>163</v>
      </c>
      <c r="AE261" s="37" t="n">
        <v>88</v>
      </c>
      <c r="AF261" s="37" t="n">
        <v>58</v>
      </c>
      <c r="AG261" s="37" t="n">
        <v>0.03</v>
      </c>
      <c r="AH261" s="34" t="n">
        <v>0.23</v>
      </c>
      <c r="AI261" s="38" t="n">
        <v>1.125</v>
      </c>
      <c r="AJ261" s="39" t="n">
        <v>135.16339869281</v>
      </c>
      <c r="AK261" s="39" t="n">
        <v>426.573426573426</v>
      </c>
      <c r="AL261" s="31" t="n">
        <v>5.96</v>
      </c>
      <c r="AM261" s="35" t="n">
        <v>0.263475</v>
      </c>
      <c r="AN261" s="35"/>
      <c r="AO261" s="35"/>
      <c r="AP261" s="35" t="n">
        <v>33.9838617507271</v>
      </c>
      <c r="AQ261" s="35" t="n">
        <v>804.412065555884</v>
      </c>
      <c r="AR261" s="35" t="n">
        <v>95.7497983357273</v>
      </c>
      <c r="AS261" s="35" t="n">
        <v>21.9296661004518</v>
      </c>
      <c r="AT261" s="35" t="n">
        <v>1796.05278112427</v>
      </c>
      <c r="AU261" s="35" t="n">
        <v>2420.68056281681</v>
      </c>
      <c r="AV261" s="35" t="n">
        <v>107.723469298243</v>
      </c>
      <c r="AW261" s="35" t="n">
        <v>34.5160249046166</v>
      </c>
      <c r="AX261" s="35" t="n">
        <v>496.607414815994</v>
      </c>
      <c r="AY261" s="35" t="n">
        <v>41.4481501987047</v>
      </c>
      <c r="AZ261" s="35" t="n">
        <v>5.55909461857126</v>
      </c>
      <c r="BA261" s="35" t="n">
        <v>45.3516881461069</v>
      </c>
      <c r="BB261" s="35"/>
      <c r="BC261" s="35" t="n">
        <v>50.560382635952</v>
      </c>
      <c r="BD261" s="35" t="n">
        <v>22.1871426832814</v>
      </c>
      <c r="BE261" s="35" t="n">
        <v>292.977641389494</v>
      </c>
      <c r="BF261" s="35" t="n">
        <v>1379.35985828618</v>
      </c>
      <c r="BG261" s="35" t="n">
        <v>864.650680617899</v>
      </c>
      <c r="BH261" s="35" t="n">
        <v>1064.02419607834</v>
      </c>
      <c r="BI261" s="35" t="n">
        <v>65.9534893551428</v>
      </c>
      <c r="BJ261" s="35" t="n">
        <v>703.931214073258</v>
      </c>
      <c r="BK261" s="35" t="n">
        <v>330.61447849172</v>
      </c>
      <c r="BL261" s="35" t="n">
        <v>291.96042957592</v>
      </c>
      <c r="BM261" s="35" t="n">
        <v>117.75753391389</v>
      </c>
      <c r="BN261" s="35" t="n">
        <v>11.6183188158673</v>
      </c>
      <c r="BO261" s="35" t="n">
        <v>9.31018486781132</v>
      </c>
      <c r="BP261" s="35" t="n">
        <v>295.021054388722</v>
      </c>
      <c r="BQ261" s="35" t="n">
        <v>122.358129769625</v>
      </c>
      <c r="BR261" s="35" t="n">
        <v>876.177693344101</v>
      </c>
      <c r="BS261" s="35" t="n">
        <v>114.136085740145</v>
      </c>
      <c r="BT261" s="35" t="n">
        <v>39.9705747587711</v>
      </c>
      <c r="BU261" s="35" t="n">
        <v>67.4330930957225</v>
      </c>
      <c r="BV261" s="35" t="n">
        <v>3.11676914722455</v>
      </c>
      <c r="BW261" s="35" t="n">
        <v>21.1409453412057</v>
      </c>
      <c r="BX261" s="35" t="n">
        <v>2.43452222101962</v>
      </c>
      <c r="BY261" s="35" t="n">
        <v>2.16862430700784</v>
      </c>
      <c r="BZ261" s="35" t="n">
        <v>3.10667175808486</v>
      </c>
      <c r="CA261" s="35"/>
      <c r="CB261" s="35"/>
      <c r="CC261" s="35" t="n">
        <v>2.46212175133477</v>
      </c>
      <c r="CD261" s="35" t="n">
        <v>2.32311436084506</v>
      </c>
      <c r="CE261" s="35"/>
      <c r="CF261" s="35" t="n">
        <v>1.19355309575196</v>
      </c>
      <c r="CG261" s="35" t="n">
        <v>1.18547518444021</v>
      </c>
      <c r="CH261" s="35" t="n">
        <v>151.953316675516</v>
      </c>
      <c r="CI261" s="35" t="n">
        <v>16.5420083808008</v>
      </c>
      <c r="CJ261" s="35" t="n">
        <v>13.6153870302527</v>
      </c>
      <c r="CK261" s="35" t="n">
        <v>64.1215508466726</v>
      </c>
      <c r="CL261" s="35" t="n">
        <v>10.6440465079645</v>
      </c>
      <c r="CM261" s="35" t="n">
        <v>75.6160342495045</v>
      </c>
      <c r="CN261" s="35" t="n">
        <v>157.899310251332</v>
      </c>
      <c r="CO261" s="35" t="n">
        <v>51.6498707280381</v>
      </c>
      <c r="CP261" s="35" t="n">
        <v>69.3719128620872</v>
      </c>
      <c r="CQ261" s="35" t="n">
        <v>9.42006621478111</v>
      </c>
      <c r="CR261" s="35" t="n">
        <v>110.993867892802</v>
      </c>
      <c r="CS261" s="35" t="n">
        <v>166.043437615496</v>
      </c>
      <c r="CT261" s="35" t="n">
        <v>120.053640834228</v>
      </c>
      <c r="CU261" s="40" t="s">
        <v>121</v>
      </c>
      <c r="CV261" s="41" t="s">
        <v>121</v>
      </c>
      <c r="CW261" s="41" t="s">
        <v>121</v>
      </c>
      <c r="CX261" s="41" t="s">
        <v>121</v>
      </c>
      <c r="CY261" s="42" t="str">
        <f aca="false">IF(OR(CZ261="true",DA261="true",DB261="true"),"true","false")</f>
        <v>true</v>
      </c>
      <c r="CZ261" s="43" t="s">
        <v>120</v>
      </c>
      <c r="DA261" s="43" t="s">
        <v>121</v>
      </c>
      <c r="DB261" s="43" t="s">
        <v>121</v>
      </c>
      <c r="DC261" s="44" t="str">
        <f aca="false">IF(OR(DD261="true",DE261="true"),"true","false")</f>
        <v>false</v>
      </c>
      <c r="DD261" s="45" t="s">
        <v>121</v>
      </c>
      <c r="DE261" s="45" t="s">
        <v>121</v>
      </c>
      <c r="DF261" s="46" t="str">
        <f aca="false">IF(OR(DG261="true",DH261="true",DI261="true",DJ261="true"),"true","false")</f>
        <v>true</v>
      </c>
      <c r="DG261" s="47" t="s">
        <v>120</v>
      </c>
      <c r="DH261" s="47" t="s">
        <v>121</v>
      </c>
      <c r="DI261" s="47" t="s">
        <v>121</v>
      </c>
      <c r="DJ261" s="47" t="s">
        <v>121</v>
      </c>
      <c r="DK261" s="48" t="s">
        <v>120</v>
      </c>
      <c r="DL261" s="36" t="s">
        <v>170</v>
      </c>
      <c r="DM261" s="33" t="n">
        <v>20</v>
      </c>
      <c r="DN261" s="25" t="n">
        <v>1</v>
      </c>
    </row>
    <row r="262" customFormat="false" ht="13.8" hidden="false" customHeight="false" outlineLevel="0" collapsed="false">
      <c r="A262" s="32" t="s">
        <v>449</v>
      </c>
      <c r="B262" s="27" t="n">
        <v>5.23287671232876</v>
      </c>
      <c r="C262" s="32" t="s">
        <v>119</v>
      </c>
      <c r="D262" s="29" t="n">
        <v>60</v>
      </c>
      <c r="E262" s="49" t="n">
        <v>0</v>
      </c>
      <c r="F262" s="52" t="n">
        <v>0</v>
      </c>
      <c r="G262" s="49" t="n">
        <v>0</v>
      </c>
      <c r="H262" s="50" t="n">
        <v>0</v>
      </c>
      <c r="I262" s="32" t="n">
        <v>0</v>
      </c>
      <c r="J262" s="33" t="s">
        <v>120</v>
      </c>
      <c r="K262" s="33" t="s">
        <v>121</v>
      </c>
      <c r="L262" s="33" t="s">
        <v>121</v>
      </c>
      <c r="M262" s="33" t="s">
        <v>121</v>
      </c>
      <c r="N262" s="33" t="s">
        <v>120</v>
      </c>
      <c r="O262" s="33" t="s">
        <v>120</v>
      </c>
      <c r="P262" s="33" t="s">
        <v>121</v>
      </c>
      <c r="Q262" s="34" t="s">
        <v>120</v>
      </c>
      <c r="R262" s="33" t="n">
        <v>33.21</v>
      </c>
      <c r="S262" s="36" t="s">
        <v>136</v>
      </c>
      <c r="T262" s="34" t="n">
        <v>158</v>
      </c>
      <c r="U262" s="34" t="s">
        <v>123</v>
      </c>
      <c r="V262" s="37" t="n">
        <v>30</v>
      </c>
      <c r="W262" s="37" t="n">
        <v>53</v>
      </c>
      <c r="X262" s="37" t="n">
        <v>23</v>
      </c>
      <c r="Y262" s="37" t="n">
        <v>29</v>
      </c>
      <c r="Z262" s="37" t="n">
        <v>1.12</v>
      </c>
      <c r="AA262" s="37" t="n">
        <v>6.7</v>
      </c>
      <c r="AB262" s="37" t="n">
        <v>97</v>
      </c>
      <c r="AC262" s="37" t="n">
        <v>97</v>
      </c>
      <c r="AD262" s="37" t="n">
        <v>172</v>
      </c>
      <c r="AE262" s="37" t="n">
        <v>108</v>
      </c>
      <c r="AF262" s="37" t="n">
        <v>45</v>
      </c>
      <c r="AG262" s="37" t="n">
        <v>0.1</v>
      </c>
      <c r="AH262" s="34" t="n">
        <v>1.765</v>
      </c>
      <c r="AI262" s="38" t="n">
        <v>5.905</v>
      </c>
      <c r="AJ262" s="39" t="n">
        <v>149.04109589041</v>
      </c>
      <c r="AK262" s="39" t="n">
        <v>520.975609756097</v>
      </c>
      <c r="AL262" s="31" t="n">
        <v>7.83</v>
      </c>
      <c r="AM262" s="35" t="n">
        <v>0.172875</v>
      </c>
      <c r="AN262" s="35" t="n">
        <v>0.115575</v>
      </c>
      <c r="AO262" s="35"/>
      <c r="AP262" s="35" t="n">
        <v>43.8638908314929</v>
      </c>
      <c r="AQ262" s="35" t="n">
        <v>533.465551337713</v>
      </c>
      <c r="AR262" s="35" t="n">
        <v>116.896281556077</v>
      </c>
      <c r="AS262" s="35" t="n">
        <v>28.5712023039291</v>
      </c>
      <c r="AT262" s="35" t="n">
        <v>1230.63328256768</v>
      </c>
      <c r="AU262" s="35" t="n">
        <v>1645.48337235469</v>
      </c>
      <c r="AV262" s="35" t="n">
        <v>101.421537212708</v>
      </c>
      <c r="AW262" s="35" t="n">
        <v>52.6515850174327</v>
      </c>
      <c r="AX262" s="35" t="n">
        <v>209.584479348988</v>
      </c>
      <c r="AY262" s="35" t="n">
        <v>24.3874196138103</v>
      </c>
      <c r="AZ262" s="35" t="n">
        <v>4.72932003974645</v>
      </c>
      <c r="BA262" s="35" t="n">
        <v>39.2942926371497</v>
      </c>
      <c r="BB262" s="35" t="n">
        <v>38.0129205102549</v>
      </c>
      <c r="BC262" s="35" t="n">
        <v>27.9449966560814</v>
      </c>
      <c r="BD262" s="35" t="n">
        <v>10.4700762605979</v>
      </c>
      <c r="BE262" s="35" t="n">
        <v>113.547311211235</v>
      </c>
      <c r="BF262" s="35" t="n">
        <v>686.638613242506</v>
      </c>
      <c r="BG262" s="35" t="n">
        <v>609.330515410907</v>
      </c>
      <c r="BH262" s="35" t="n">
        <v>619.502633546643</v>
      </c>
      <c r="BI262" s="35" t="n">
        <v>50.1776351175289</v>
      </c>
      <c r="BJ262" s="35" t="n">
        <v>494.385580477081</v>
      </c>
      <c r="BK262" s="35" t="n">
        <v>136.279185566278</v>
      </c>
      <c r="BL262" s="35" t="n">
        <v>117.408068788373</v>
      </c>
      <c r="BM262" s="35" t="n">
        <v>64.2394461204654</v>
      </c>
      <c r="BN262" s="35" t="n">
        <v>5.8637930823579</v>
      </c>
      <c r="BO262" s="35" t="n">
        <v>5.86878544129385</v>
      </c>
      <c r="BP262" s="35" t="n">
        <v>238.068359160123</v>
      </c>
      <c r="BQ262" s="35" t="n">
        <v>102.103826184807</v>
      </c>
      <c r="BR262" s="35" t="n">
        <v>172.425698697114</v>
      </c>
      <c r="BS262" s="35" t="n">
        <v>81.1476407925936</v>
      </c>
      <c r="BT262" s="35" t="n">
        <v>43.9813279438836</v>
      </c>
      <c r="BU262" s="35" t="n">
        <v>55.6013711996404</v>
      </c>
      <c r="BV262" s="35" t="n">
        <v>1.72568550341352</v>
      </c>
      <c r="BW262" s="35" t="n">
        <v>10.8517058078636</v>
      </c>
      <c r="BX262" s="35" t="n">
        <v>1.18278254733629</v>
      </c>
      <c r="BY262" s="35" t="n">
        <v>2.67012796761234</v>
      </c>
      <c r="BZ262" s="35" t="n">
        <v>1.88724372964853</v>
      </c>
      <c r="CA262" s="35"/>
      <c r="CB262" s="35" t="n">
        <v>1.1726851581966</v>
      </c>
      <c r="CC262" s="35" t="n">
        <v>3.02925844134725</v>
      </c>
      <c r="CD262" s="35" t="n">
        <v>2.83808120696916</v>
      </c>
      <c r="CE262" s="35"/>
      <c r="CF262" s="35" t="n">
        <v>1.7165978531878</v>
      </c>
      <c r="CG262" s="35" t="n">
        <v>2.51866713051702</v>
      </c>
      <c r="CH262" s="35" t="n">
        <v>135.19190860107</v>
      </c>
      <c r="CI262" s="35" t="n">
        <v>15.4969047745779</v>
      </c>
      <c r="CJ262" s="35" t="n">
        <v>8.68137174825906</v>
      </c>
      <c r="CK262" s="35" t="n">
        <v>44.2629260628176</v>
      </c>
      <c r="CL262" s="35" t="n">
        <v>9.3090964182408</v>
      </c>
      <c r="CM262" s="35" t="n">
        <v>52.8092566620413</v>
      </c>
      <c r="CN262" s="35" t="n">
        <v>114.604526944413</v>
      </c>
      <c r="CO262" s="35" t="n">
        <v>33.927828593989</v>
      </c>
      <c r="CP262" s="35" t="n">
        <v>49.6457893278325</v>
      </c>
      <c r="CQ262" s="35" t="n">
        <v>8.34349356177813</v>
      </c>
      <c r="CR262" s="35" t="n">
        <v>79.6904476747158</v>
      </c>
      <c r="CS262" s="35" t="n">
        <v>153.59301963932</v>
      </c>
      <c r="CT262" s="35" t="n">
        <v>91.7149360759491</v>
      </c>
      <c r="CU262" s="40" t="s">
        <v>121</v>
      </c>
      <c r="CV262" s="41" t="s">
        <v>121</v>
      </c>
      <c r="CW262" s="41" t="s">
        <v>121</v>
      </c>
      <c r="CX262" s="41" t="s">
        <v>121</v>
      </c>
      <c r="CY262" s="42" t="str">
        <f aca="false">IF(OR(CZ262="true",DA262="true",DB262="true"),"true","false")</f>
        <v>true</v>
      </c>
      <c r="CZ262" s="43" t="s">
        <v>120</v>
      </c>
      <c r="DA262" s="43" t="s">
        <v>121</v>
      </c>
      <c r="DB262" s="43" t="s">
        <v>121</v>
      </c>
      <c r="DC262" s="44" t="str">
        <f aca="false">IF(OR(DD262="true",DE262="true"),"true","false")</f>
        <v>false</v>
      </c>
      <c r="DD262" s="45" t="s">
        <v>121</v>
      </c>
      <c r="DE262" s="45" t="s">
        <v>121</v>
      </c>
      <c r="DF262" s="46" t="str">
        <f aca="false">IF(OR(DG262="true",DH262="true",DI262="true",DJ262="true"),"true","false")</f>
        <v>false</v>
      </c>
      <c r="DG262" s="47" t="s">
        <v>121</v>
      </c>
      <c r="DH262" s="47" t="s">
        <v>121</v>
      </c>
      <c r="DI262" s="47" t="s">
        <v>121</v>
      </c>
      <c r="DJ262" s="47" t="s">
        <v>121</v>
      </c>
      <c r="DK262" s="48" t="s">
        <v>120</v>
      </c>
      <c r="DL262" s="36" t="s">
        <v>287</v>
      </c>
      <c r="DM262" s="33" t="n">
        <v>10</v>
      </c>
      <c r="DN262" s="25" t="n">
        <v>0</v>
      </c>
    </row>
    <row r="263" customFormat="false" ht="13.8" hidden="false" customHeight="false" outlineLevel="0" collapsed="false">
      <c r="A263" s="28" t="s">
        <v>450</v>
      </c>
      <c r="B263" s="27" t="n">
        <v>5.25205479452054</v>
      </c>
      <c r="C263" s="28" t="s">
        <v>119</v>
      </c>
      <c r="D263" s="29" t="n">
        <v>62</v>
      </c>
      <c r="E263" s="25" t="n">
        <v>0</v>
      </c>
      <c r="F263" s="52" t="n">
        <v>0</v>
      </c>
      <c r="G263" s="25" t="n">
        <v>3</v>
      </c>
      <c r="H263" s="31" t="n">
        <v>8.4</v>
      </c>
      <c r="I263" s="32" t="n">
        <v>1</v>
      </c>
      <c r="J263" s="33" t="s">
        <v>121</v>
      </c>
      <c r="K263" s="33" t="s">
        <v>121</v>
      </c>
      <c r="L263" s="33" t="s">
        <v>121</v>
      </c>
      <c r="M263" s="33" t="s">
        <v>121</v>
      </c>
      <c r="N263" s="33" t="s">
        <v>121</v>
      </c>
      <c r="O263" s="33" t="s">
        <v>120</v>
      </c>
      <c r="P263" s="33" t="s">
        <v>121</v>
      </c>
      <c r="Q263" s="34" t="s">
        <v>120</v>
      </c>
      <c r="R263" s="33" t="n">
        <v>32.65</v>
      </c>
      <c r="S263" s="36" t="s">
        <v>136</v>
      </c>
      <c r="T263" s="34" t="n">
        <v>101</v>
      </c>
      <c r="U263" s="34" t="s">
        <v>123</v>
      </c>
      <c r="V263" s="37" t="n">
        <v>47</v>
      </c>
      <c r="W263" s="37" t="n">
        <v>43</v>
      </c>
      <c r="X263" s="37" t="n">
        <v>30</v>
      </c>
      <c r="Y263" s="37" t="n">
        <v>23</v>
      </c>
      <c r="Z263" s="37" t="n">
        <v>0.84</v>
      </c>
      <c r="AA263" s="37" t="n">
        <v>5.7</v>
      </c>
      <c r="AB263" s="37" t="n">
        <v>95</v>
      </c>
      <c r="AC263" s="37" t="n">
        <v>130</v>
      </c>
      <c r="AD263" s="37" t="n">
        <v>215</v>
      </c>
      <c r="AE263" s="37" t="n">
        <v>143</v>
      </c>
      <c r="AF263" s="37" t="n">
        <v>46</v>
      </c>
      <c r="AG263" s="37" t="n">
        <v>0.33</v>
      </c>
      <c r="AH263" s="34" t="n">
        <v>1.76</v>
      </c>
      <c r="AI263" s="38" t="n">
        <v>6.43</v>
      </c>
      <c r="AJ263" s="39" t="n">
        <v>207.602739726027</v>
      </c>
      <c r="AK263" s="39" t="n">
        <v>413.658536585365</v>
      </c>
      <c r="AL263" s="31" t="n">
        <v>5.4</v>
      </c>
      <c r="AM263" s="35" t="n">
        <v>0.363</v>
      </c>
      <c r="AN263" s="35" t="n">
        <v>0.09525</v>
      </c>
      <c r="AO263" s="35" t="n">
        <v>0.083625</v>
      </c>
      <c r="AP263" s="35" t="n">
        <v>34.6210571060422</v>
      </c>
      <c r="AQ263" s="35" t="n">
        <v>463.278248812311</v>
      </c>
      <c r="AR263" s="35" t="n">
        <v>94.8045085228971</v>
      </c>
      <c r="AS263" s="35" t="n">
        <v>39.1024310335334</v>
      </c>
      <c r="AT263" s="35" t="n">
        <v>1007.13181642534</v>
      </c>
      <c r="AU263" s="35" t="n">
        <v>1678.81253835838</v>
      </c>
      <c r="AV263" s="35" t="n">
        <v>94.664465587663</v>
      </c>
      <c r="AW263" s="35" t="n">
        <v>66.3757926703746</v>
      </c>
      <c r="AX263" s="35" t="n">
        <v>237.816243493283</v>
      </c>
      <c r="AY263" s="35" t="n">
        <v>35.6363683864895</v>
      </c>
      <c r="AZ263" s="35" t="n">
        <v>4.70586288182111</v>
      </c>
      <c r="BA263" s="35" t="n">
        <v>34.3185748976491</v>
      </c>
      <c r="BB263" s="35" t="n">
        <v>27.6454551199242</v>
      </c>
      <c r="BC263" s="35" t="n">
        <v>30.2581229630733</v>
      </c>
      <c r="BD263" s="35" t="n">
        <v>12.7765460890086</v>
      </c>
      <c r="BE263" s="35" t="n">
        <v>116.642573751527</v>
      </c>
      <c r="BF263" s="35" t="n">
        <v>880.926069635077</v>
      </c>
      <c r="BG263" s="35" t="n">
        <v>621.53705717379</v>
      </c>
      <c r="BH263" s="35" t="n">
        <v>441.49056617125</v>
      </c>
      <c r="BI263" s="35" t="n">
        <v>79.4994232680307</v>
      </c>
      <c r="BJ263" s="35" t="n">
        <v>523.884723070718</v>
      </c>
      <c r="BK263" s="35" t="n">
        <v>125.811872997229</v>
      </c>
      <c r="BL263" s="35" t="n">
        <v>116.259826233104</v>
      </c>
      <c r="BM263" s="35" t="n">
        <v>69.0154695025278</v>
      </c>
      <c r="BN263" s="35" t="n">
        <v>8.81926957244253</v>
      </c>
      <c r="BO263" s="35" t="n">
        <v>9.75616893275652</v>
      </c>
      <c r="BP263" s="35" t="n">
        <v>221.958500533254</v>
      </c>
      <c r="BQ263" s="35" t="n">
        <v>96.8898470441604</v>
      </c>
      <c r="BR263" s="35" t="n">
        <v>213.535918844518</v>
      </c>
      <c r="BS263" s="35" t="n">
        <v>107.551765927918</v>
      </c>
      <c r="BT263" s="35" t="n">
        <v>84.1891286246373</v>
      </c>
      <c r="BU263" s="35" t="n">
        <v>95.441519505092</v>
      </c>
      <c r="BV263" s="35" t="n">
        <v>1.98552498394149</v>
      </c>
      <c r="BW263" s="35" t="n">
        <v>12.5009460340126</v>
      </c>
      <c r="BX263" s="35" t="n">
        <v>1.50085030523647</v>
      </c>
      <c r="BY263" s="35" t="n">
        <v>2.60382177892839</v>
      </c>
      <c r="BZ263" s="35" t="n">
        <v>2.16963404592181</v>
      </c>
      <c r="CA263" s="35"/>
      <c r="CB263" s="35" t="n">
        <v>1.34636025139924</v>
      </c>
      <c r="CC263" s="35" t="n">
        <v>3.43651980331467</v>
      </c>
      <c r="CD263" s="35" t="n">
        <v>2.84885175538482</v>
      </c>
      <c r="CE263" s="35" t="n">
        <v>1.26490797900576</v>
      </c>
      <c r="CF263" s="35" t="n">
        <v>2.18175091288943</v>
      </c>
      <c r="CG263" s="35" t="n">
        <v>2.27296399478461</v>
      </c>
      <c r="CH263" s="35" t="n">
        <v>151.605500895315</v>
      </c>
      <c r="CI263" s="35" t="n">
        <v>29.8202898563776</v>
      </c>
      <c r="CJ263" s="35" t="n">
        <v>18.4417450469461</v>
      </c>
      <c r="CK263" s="35" t="n">
        <v>67.135954275081</v>
      </c>
      <c r="CL263" s="35" t="n">
        <v>13.1085697505313</v>
      </c>
      <c r="CM263" s="35" t="n">
        <v>83.3507946949259</v>
      </c>
      <c r="CN263" s="35" t="n">
        <v>152.599260267318</v>
      </c>
      <c r="CO263" s="35" t="n">
        <v>59.1196286742588</v>
      </c>
      <c r="CP263" s="35" t="n">
        <v>87.706773275538</v>
      </c>
      <c r="CQ263" s="35" t="n">
        <v>11.7156503641075</v>
      </c>
      <c r="CR263" s="35" t="n">
        <v>114.273273820412</v>
      </c>
      <c r="CS263" s="35" t="n">
        <v>106.977085462095</v>
      </c>
      <c r="CT263" s="35" t="n">
        <v>115.797038190816</v>
      </c>
      <c r="CU263" s="40" t="s">
        <v>120</v>
      </c>
      <c r="CV263" s="41" t="s">
        <v>120</v>
      </c>
      <c r="CW263" s="41" t="s">
        <v>121</v>
      </c>
      <c r="CX263" s="41" t="s">
        <v>120</v>
      </c>
      <c r="CY263" s="42" t="str">
        <f aca="false">IF(OR(CZ263="true",DA263="true",DB263="true"),"true","false")</f>
        <v>false</v>
      </c>
      <c r="CZ263" s="43" t="s">
        <v>121</v>
      </c>
      <c r="DA263" s="43" t="s">
        <v>121</v>
      </c>
      <c r="DB263" s="43" t="s">
        <v>121</v>
      </c>
      <c r="DC263" s="44" t="str">
        <f aca="false">IF(OR(DD263="true",DE263="true"),"true","false")</f>
        <v>false</v>
      </c>
      <c r="DD263" s="45" t="s">
        <v>121</v>
      </c>
      <c r="DE263" s="45" t="s">
        <v>121</v>
      </c>
      <c r="DF263" s="46" t="str">
        <f aca="false">IF(OR(DG263="true",DH263="true",DI263="true",DJ263="true"),"true","false")</f>
        <v>false</v>
      </c>
      <c r="DG263" s="47" t="s">
        <v>121</v>
      </c>
      <c r="DH263" s="47" t="s">
        <v>121</v>
      </c>
      <c r="DI263" s="47" t="s">
        <v>121</v>
      </c>
      <c r="DJ263" s="47" t="s">
        <v>121</v>
      </c>
      <c r="DK263" s="48" t="s">
        <v>121</v>
      </c>
      <c r="DL263" s="36"/>
      <c r="DM263" s="33"/>
      <c r="DN263" s="25" t="n">
        <v>0</v>
      </c>
    </row>
    <row r="264" customFormat="false" ht="13.8" hidden="false" customHeight="false" outlineLevel="0" collapsed="false">
      <c r="A264" s="32" t="s">
        <v>451</v>
      </c>
      <c r="B264" s="27" t="n">
        <v>5.2904109589041</v>
      </c>
      <c r="C264" s="32" t="s">
        <v>119</v>
      </c>
      <c r="D264" s="29" t="n">
        <v>67</v>
      </c>
      <c r="E264" s="49" t="n">
        <v>0</v>
      </c>
      <c r="F264" s="52" t="n">
        <v>0</v>
      </c>
      <c r="G264" s="49" t="n">
        <v>8</v>
      </c>
      <c r="H264" s="50" t="n">
        <v>17.2</v>
      </c>
      <c r="I264" s="32" t="n">
        <v>3</v>
      </c>
      <c r="J264" s="33" t="s">
        <v>121</v>
      </c>
      <c r="K264" s="33" t="s">
        <v>121</v>
      </c>
      <c r="L264" s="33" t="s">
        <v>120</v>
      </c>
      <c r="M264" s="33" t="s">
        <v>120</v>
      </c>
      <c r="N264" s="33" t="s">
        <v>120</v>
      </c>
      <c r="O264" s="33" t="s">
        <v>120</v>
      </c>
      <c r="P264" s="33" t="s">
        <v>121</v>
      </c>
      <c r="Q264" s="34" t="s">
        <v>121</v>
      </c>
      <c r="R264" s="33"/>
      <c r="S264" s="36"/>
      <c r="T264" s="34" t="n">
        <v>155</v>
      </c>
      <c r="U264" s="34" t="s">
        <v>123</v>
      </c>
      <c r="V264" s="37" t="n">
        <v>32</v>
      </c>
      <c r="W264" s="37" t="n">
        <v>48</v>
      </c>
      <c r="X264" s="37" t="n">
        <v>10</v>
      </c>
      <c r="Y264" s="37" t="n">
        <v>50</v>
      </c>
      <c r="Z264" s="37" t="n">
        <v>0.72</v>
      </c>
      <c r="AA264" s="37" t="n">
        <v>6.8</v>
      </c>
      <c r="AB264" s="37" t="n">
        <v>121</v>
      </c>
      <c r="AC264" s="37" t="n">
        <v>311</v>
      </c>
      <c r="AD264" s="37" t="n">
        <v>168</v>
      </c>
      <c r="AE264" s="37"/>
      <c r="AF264" s="37" t="n">
        <v>40</v>
      </c>
      <c r="AG264" s="37" t="n">
        <v>0.07</v>
      </c>
      <c r="AH264" s="34" t="n">
        <v>1.52</v>
      </c>
      <c r="AI264" s="38" t="n">
        <v>3.165</v>
      </c>
      <c r="AJ264" s="39" t="n">
        <v>220.616438356164</v>
      </c>
      <c r="AK264" s="39" t="n">
        <v>391.70731707317</v>
      </c>
      <c r="AL264" s="31" t="n">
        <v>8.97</v>
      </c>
      <c r="AM264" s="35" t="n">
        <v>3.75825</v>
      </c>
      <c r="AN264" s="35"/>
      <c r="AO264" s="35" t="n">
        <v>0.063525</v>
      </c>
      <c r="AP264" s="35" t="n">
        <v>38.4022163573629</v>
      </c>
      <c r="AQ264" s="35" t="n">
        <v>203.702861818926</v>
      </c>
      <c r="AR264" s="35" t="n">
        <v>109.193920118201</v>
      </c>
      <c r="AS264" s="35" t="n">
        <v>15.918323105528</v>
      </c>
      <c r="AT264" s="35" t="n">
        <v>817.35162412202</v>
      </c>
      <c r="AU264" s="35" t="n">
        <v>1355.32357420499</v>
      </c>
      <c r="AV264" s="35" t="n">
        <v>79.3297641795289</v>
      </c>
      <c r="AW264" s="35" t="n">
        <v>39.6626027744699</v>
      </c>
      <c r="AX264" s="35" t="n">
        <v>183.313254381379</v>
      </c>
      <c r="AY264" s="35" t="n">
        <v>27.4403556019137</v>
      </c>
      <c r="AZ264" s="35" t="n">
        <v>4.71409974643611</v>
      </c>
      <c r="BA264" s="35" t="n">
        <v>32.0720133764699</v>
      </c>
      <c r="BB264" s="35" t="n">
        <v>46.5831366836422</v>
      </c>
      <c r="BC264" s="35" t="n">
        <v>29.7256046765716</v>
      </c>
      <c r="BD264" s="35" t="n">
        <v>19.8573751798363</v>
      </c>
      <c r="BE264" s="35" t="n">
        <v>156.464956863985</v>
      </c>
      <c r="BF264" s="35" t="n">
        <v>827.013843515673</v>
      </c>
      <c r="BG264" s="35" t="n">
        <v>625.605904428085</v>
      </c>
      <c r="BH264" s="35" t="n">
        <v>561.521560172944</v>
      </c>
      <c r="BI264" s="35" t="n">
        <v>41.9901664625647</v>
      </c>
      <c r="BJ264" s="35" t="n">
        <v>551.349442037207</v>
      </c>
      <c r="BK264" s="35" t="n">
        <v>136.778421459874</v>
      </c>
      <c r="BL264" s="35" t="n">
        <v>121.085773204526</v>
      </c>
      <c r="BM264" s="35" t="n">
        <v>66.4693664451914</v>
      </c>
      <c r="BN264" s="35" t="n">
        <v>9.64134467722959</v>
      </c>
      <c r="BO264" s="35" t="n">
        <v>4.68060401453686</v>
      </c>
      <c r="BP264" s="35" t="n">
        <v>375.637193409485</v>
      </c>
      <c r="BQ264" s="35" t="n">
        <v>179.845592089572</v>
      </c>
      <c r="BR264" s="35" t="n">
        <v>1225.81182132304</v>
      </c>
      <c r="BS264" s="35" t="n">
        <v>124.630889907856</v>
      </c>
      <c r="BT264" s="35" t="n">
        <v>167.078027783631</v>
      </c>
      <c r="BU264" s="35" t="n">
        <v>118.079993038839</v>
      </c>
      <c r="BV264" s="35" t="n">
        <v>1.58432205545789</v>
      </c>
      <c r="BW264" s="35" t="n">
        <v>7.44215407502892</v>
      </c>
      <c r="BX264" s="35" t="n">
        <v>1.58903417038974</v>
      </c>
      <c r="BY264" s="35" t="n">
        <v>2.98516650877061</v>
      </c>
      <c r="BZ264" s="35" t="n">
        <v>1.24875215638225</v>
      </c>
      <c r="CA264" s="35" t="n">
        <v>1.72736840160347</v>
      </c>
      <c r="CB264" s="35" t="n">
        <v>1.18379228625026</v>
      </c>
      <c r="CC264" s="35" t="n">
        <v>3.12585679745027</v>
      </c>
      <c r="CD264" s="35" t="n">
        <v>2.61290942915411</v>
      </c>
      <c r="CE264" s="35"/>
      <c r="CF264" s="35" t="n">
        <v>1.82564965589643</v>
      </c>
      <c r="CG264" s="35" t="n">
        <v>2.49779919296167</v>
      </c>
      <c r="CH264" s="35" t="n">
        <v>118.032996777822</v>
      </c>
      <c r="CI264" s="35" t="n">
        <v>19.83300816775</v>
      </c>
      <c r="CJ264" s="35" t="n">
        <v>7.84827014139676</v>
      </c>
      <c r="CK264" s="35" t="n">
        <v>41.7950902890108</v>
      </c>
      <c r="CL264" s="35"/>
      <c r="CM264" s="35" t="n">
        <v>44.2629260628176</v>
      </c>
      <c r="CN264" s="35" t="n">
        <v>100.907210266975</v>
      </c>
      <c r="CO264" s="35" t="n">
        <v>29.5718500133769</v>
      </c>
      <c r="CP264" s="35" t="n">
        <v>42.6563484114132</v>
      </c>
      <c r="CQ264" s="35" t="n">
        <v>5.99490891261162</v>
      </c>
      <c r="CR264" s="35" t="n">
        <v>55.6249082160491</v>
      </c>
      <c r="CS264" s="35" t="n">
        <v>132.773760795863</v>
      </c>
      <c r="CT264" s="35" t="n">
        <v>68.1794016156839</v>
      </c>
      <c r="CU264" s="40" t="s">
        <v>120</v>
      </c>
      <c r="CV264" s="41" t="s">
        <v>121</v>
      </c>
      <c r="CW264" s="41" t="s">
        <v>121</v>
      </c>
      <c r="CX264" s="41" t="s">
        <v>120</v>
      </c>
      <c r="CY264" s="42" t="str">
        <f aca="false">IF(OR(CZ264="true",DA264="true",DB264="true"),"true","false")</f>
        <v>true</v>
      </c>
      <c r="CZ264" s="43" t="s">
        <v>120</v>
      </c>
      <c r="DA264" s="43" t="s">
        <v>121</v>
      </c>
      <c r="DB264" s="43" t="s">
        <v>121</v>
      </c>
      <c r="DC264" s="44" t="str">
        <f aca="false">IF(OR(DD264="true",DE264="true"),"true","false")</f>
        <v>true</v>
      </c>
      <c r="DD264" s="45" t="s">
        <v>120</v>
      </c>
      <c r="DE264" s="45" t="s">
        <v>121</v>
      </c>
      <c r="DF264" s="46" t="str">
        <f aca="false">IF(OR(DG264="true",DH264="true",DI264="true",DJ264="true"),"true","false")</f>
        <v>true</v>
      </c>
      <c r="DG264" s="47" t="s">
        <v>120</v>
      </c>
      <c r="DH264" s="47" t="s">
        <v>121</v>
      </c>
      <c r="DI264" s="47" t="s">
        <v>121</v>
      </c>
      <c r="DJ264" s="47" t="s">
        <v>121</v>
      </c>
      <c r="DK264" s="48" t="s">
        <v>120</v>
      </c>
      <c r="DL264" s="36" t="s">
        <v>329</v>
      </c>
      <c r="DM264" s="33" t="n">
        <v>20</v>
      </c>
      <c r="DN264" s="2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2019-11-25T08:54:34Z</dcterms:created>
  <dc:creator>Bojana</dc:creator>
  <dc:description/>
  <dc:language>en-US</dc:language>
  <cp:lastModifiedBy/>
  <dcterms:modified xsi:type="dcterms:W3CDTF">2020-08-23T21:45:06Z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