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/>
  <mc:AlternateContent xmlns:mc="http://schemas.openxmlformats.org/markup-compatibility/2006">
    <mc:Choice Requires="x15">
      <x15ac:absPath xmlns:x15ac="http://schemas.microsoft.com/office/spreadsheetml/2010/11/ac" url="/Users/mhaque/Downloads/shell-workspace/rtf-report-helper-v1/src/main/resources/assets/"/>
    </mc:Choice>
  </mc:AlternateContent>
  <xr:revisionPtr revIDLastSave="0" documentId="13_ncr:1_{7E5B913B-50F9-D04A-AB2C-7684693E9CE2}" xr6:coauthVersionLast="46" xr6:coauthVersionMax="46" xr10:uidLastSave="{00000000-0000-0000-0000-000000000000}"/>
  <bookViews>
    <workbookView xWindow="0" yWindow="500" windowWidth="33600" windowHeight="18880" activeTab="1" xr2:uid="{00000000-000D-0000-FFFF-FFFF00000000}"/>
  </bookViews>
  <sheets>
    <sheet name="ENV" sheetId="1" r:id="rId1"/>
    <sheet name="ENV Nod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2" i="2"/>
  <c r="L3" i="2"/>
  <c r="L4" i="2"/>
  <c r="L5" i="2"/>
  <c r="L2" i="2"/>
  <c r="J3" i="2"/>
  <c r="J4" i="2"/>
  <c r="J5" i="2"/>
  <c r="J2" i="2"/>
  <c r="I3" i="2"/>
  <c r="I4" i="2"/>
  <c r="I5" i="2"/>
  <c r="I2" i="2"/>
  <c r="G3" i="2"/>
  <c r="G4" i="2"/>
  <c r="G5" i="2"/>
  <c r="G2" i="2"/>
  <c r="H5" i="2"/>
  <c r="K4" i="2"/>
  <c r="K3" i="2"/>
  <c r="K5" i="2" s="1"/>
  <c r="K2" i="2"/>
</calcChain>
</file>

<file path=xl/sharedStrings.xml><?xml version="1.0" encoding="utf-8"?>
<sst xmlns="http://schemas.openxmlformats.org/spreadsheetml/2006/main" count="7" uniqueCount="7">
  <si>
    <t>Node</t>
  </si>
  <si>
    <t>CPU Capacity</t>
  </si>
  <si>
    <t>CPU Remaining</t>
  </si>
  <si>
    <t>CPU Utilised</t>
  </si>
  <si>
    <t>Memory Capcity</t>
  </si>
  <si>
    <t>Memory Remaining</t>
  </si>
  <si>
    <t>Memory Utilised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</si>
</sst>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FFFFFF"/>
      <name val="Arial"/>
      <family val="2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D85C6"/>
        <bgColor rgb="FF3D85C6"/>
      </patternFill>
    </fill>
    <fill>
      <patternFill patternType="solid">
        <fgColor rgb="FFD9D9D9"/>
        <bgColor rgb="FFD9D9D9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3" fillId="2" borderId="2" xfId="0" applyFont="1" applyFill="1" applyBorder="1"/>
    <xf numFmtId="0" fontId="2" fillId="2" borderId="3" xfId="0" applyFont="1" applyFill="1" applyBorder="1" applyAlignment="1"/>
    <xf numFmtId="0" fontId="1" fillId="0" borderId="4" xfId="0" applyFont="1" applyBorder="1" applyAlignment="1"/>
    <xf numFmtId="0" fontId="1" fillId="0" borderId="0" xfId="0" applyFont="1" applyAlignment="1"/>
    <xf numFmtId="10" fontId="1" fillId="0" borderId="5" xfId="0" applyNumberFormat="1" applyFont="1" applyBorder="1"/>
    <xf numFmtId="0" fontId="1" fillId="3" borderId="0" xfId="0" applyFont="1" applyFill="1" applyAlignment="1"/>
    <xf numFmtId="0" fontId="1" fillId="3" borderId="0" xfId="0" applyFont="1" applyFill="1"/>
    <xf numFmtId="0" fontId="1" fillId="3" borderId="6" xfId="0" applyFont="1" applyFill="1" applyBorder="1" applyAlignment="1"/>
    <xf numFmtId="0" fontId="1" fillId="3" borderId="6" xfId="0" applyFont="1" applyFill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Memory (limits) Allocation By Node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'ENV Nodes'!$F$2</c:f>
              <c:strCache>
                <c:ptCount val="1"/>
              </c:strCache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'ENV Nodes'!$A$3:$A$12</c:f>
              <c:numCache>
                <c:formatCode>General</c:formatCode>
                <c:ptCount val="10"/>
              </c:numCache>
            </c:numRef>
          </c:cat>
          <c:val>
            <c:numRef>
              <c:f>'ENV Nodes'!$F$3:$F$12</c:f>
              <c:numCache>
                <c:formatCode>General</c:formatCode>
                <c:ptCount val="1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286-6C4A-AC8D-BB208970307E}"/>
            </c:ext>
          </c:extLst>
        </c:ser>
        <c:ser>
          <c:idx val="1"/>
          <c:order val="1"/>
          <c:tx>
            <c:strRef>
              <c:f>'ENV Nodes'!$L$1</c:f>
              <c:strCache>
                <c:ptCount val="1"/>
                <c:pt idx="0">
                  <c:v>Memory Remaining</c:v>
                </c:pt>
              </c:strCache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'ENV Nodes'!$A$3:$A$12</c:f>
              <c:numCache>
                <c:formatCode>General</c:formatCode>
                <c:ptCount val="10"/>
              </c:numCache>
            </c:numRef>
          </c:cat>
          <c:val>
            <c:numRef>
              <c:f>'ENV Nodes'!$L$2:$L$12</c:f>
              <c:numCache>
                <c:formatCode>General</c:formatCode>
                <c:ptCount val="11"/>
                <c:pt idx="0">
                  <c:v>65536</c:v>
                </c:pt>
                <c:pt idx="1">
                  <c:v>65536</c:v>
                </c:pt>
                <c:pt idx="2">
                  <c:v>65536</c:v>
                </c:pt>
                <c:pt idx="3">
                  <c:v>196608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286-6C4A-AC8D-BB2089703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1426722"/>
        <c:axId val="1948580111"/>
      </c:barChart>
      <c:catAx>
        <c:axId val="120142672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Node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48580111"/>
        <c:crosses val="autoZero"/>
        <c:auto val="1"/>
        <c:lblAlgn val="ctr"/>
        <c:lblOffset val="100"/>
        <c:noMultiLvlLbl val="1"/>
      </c:catAx>
      <c:valAx>
        <c:axId val="19485801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01426722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CPU (requests) Allocation By Node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v>CPU Requests</c:v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'ENV Nodes'!$A$3:$A$12</c:f>
              <c:numCache>
                <c:formatCode>General</c:formatCode>
                <c:ptCount val="10"/>
              </c:numCache>
            </c:numRef>
          </c:cat>
          <c:val>
            <c:numRef>
              <c:f>'ENV Nodes'!$C$3:$C$12</c:f>
              <c:numCache>
                <c:formatCode>General</c:formatCode>
                <c:ptCount val="1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1D5-264D-BF0E-3A9E2531547F}"/>
            </c:ext>
          </c:extLst>
        </c:ser>
        <c:ser>
          <c:idx val="1"/>
          <c:order val="1"/>
          <c:tx>
            <c:strRef>
              <c:f>'ENV Nodes'!$I$1</c:f>
              <c:strCache>
                <c:ptCount val="1"/>
                <c:pt idx="0">
                  <c:v>CPU Remaining</c:v>
                </c:pt>
              </c:strCache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'ENV Nodes'!$A$3:$A$12</c:f>
              <c:numCache>
                <c:formatCode>General</c:formatCode>
                <c:ptCount val="10"/>
              </c:numCache>
            </c:numRef>
          </c:cat>
          <c:val>
            <c:numRef>
              <c:f>'ENV Nodes'!$I$2:$I$12</c:f>
              <c:numCache>
                <c:formatCode>General</c:formatCode>
                <c:ptCount val="11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24000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1D5-264D-BF0E-3A9E25315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9511136"/>
        <c:axId val="1043086688"/>
      </c:barChart>
      <c:catAx>
        <c:axId val="31951113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Node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43086688"/>
        <c:crosses val="autoZero"/>
        <c:auto val="1"/>
        <c:lblAlgn val="ctr"/>
        <c:lblOffset val="100"/>
        <c:noMultiLvlLbl val="1"/>
      </c:catAx>
      <c:valAx>
        <c:axId val="104308668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19511136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295275</xdr:colOff>
      <xdr:row>9</xdr:row>
      <xdr:rowOff>95250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542925</xdr:colOff>
      <xdr:row>9</xdr:row>
      <xdr:rowOff>95250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"/>
  <sheetViews>
    <sheetView workbookViewId="0"/>
  </sheetViews>
  <sheetFormatPr baseColWidth="10" defaultColWidth="14.5" defaultRowHeight="15.75" customHeight="1" x14ac:dyDescent="0.15"/>
  <cols>
    <col min="1" max="1" width="15.5" customWidth="1"/>
    <col min="2" max="2" width="40" customWidth="1"/>
    <col min="3" max="3" width="54" customWidth="1"/>
    <col min="4" max="4" width="14.33203125" customWidth="1"/>
    <col min="5" max="5" width="12.5" customWidth="1"/>
    <col min="6" max="6" width="17.5" customWidth="1"/>
    <col min="7" max="7" width="14.5" customWidth="1"/>
    <col min="8" max="8" width="7" customWidth="1"/>
    <col min="9" max="9" width="15.5" customWidth="1"/>
    <col min="10" max="10" width="19.6640625" customWidth="1"/>
    <col min="11" max="11" width="16.83203125" customWidth="1"/>
    <col min="12" max="12" width="16.1640625" customWidth="1"/>
    <col min="13" max="13" width="23" customWidth="1"/>
    <col min="14" max="14" width="20.1640625" customWidth="1"/>
  </cols>
  <sheetData/>
  <conditionalFormatting sqref="J1:J827">
    <cfRule type="colorScale" priority="5">
      <colorScale>
        <cfvo type="min"/>
        <cfvo type="max"/>
        <color rgb="FFFFFFFF"/>
        <color rgb="FFFFD666"/>
      </colorScale>
    </cfRule>
  </conditionalFormatting>
  <conditionalFormatting sqref="M1:M827">
    <cfRule type="colorScale" priority="6">
      <colorScale>
        <cfvo type="min"/>
        <cfvo type="max"/>
        <color rgb="FFFFFFFF"/>
        <color rgb="FFFFD666"/>
      </colorScale>
    </cfRule>
  </conditionalFormatting>
  <conditionalFormatting sqref="K1:K827">
    <cfRule type="colorScale" priority="7">
      <colorScale>
        <cfvo type="min"/>
        <cfvo type="max"/>
        <color rgb="FFFFFFFF"/>
        <color rgb="FFFFD666"/>
      </colorScale>
    </cfRule>
  </conditionalFormatting>
  <conditionalFormatting sqref="N1:N827">
    <cfRule type="colorScale" priority="8">
      <colorScale>
        <cfvo type="min"/>
        <cfvo type="max"/>
        <color rgb="FFFFFFFF"/>
        <color rgb="FFFFD66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G1:M5"/>
  <sheetViews>
    <sheetView showGridLines="0" tabSelected="1" workbookViewId="0">
      <selection activeCell="O10" sqref="O10"/>
    </sheetView>
  </sheetViews>
  <sheetFormatPr baseColWidth="10" defaultColWidth="14.5" defaultRowHeight="15.75" customHeight="1" x14ac:dyDescent="0.15"/>
  <cols>
    <col min="1" max="1" width="13.6640625" bestFit="1" customWidth="1"/>
    <col min="2" max="2" width="17.6640625" bestFit="1" customWidth="1"/>
    <col min="3" max="3" width="23.83203125" bestFit="1" customWidth="1"/>
    <col min="4" max="4" width="20.6640625" bestFit="1" customWidth="1"/>
    <col min="5" max="5" width="26.33203125" bestFit="1" customWidth="1"/>
    <col min="6" max="6" width="23.33203125" bestFit="1" customWidth="1"/>
  </cols>
  <sheetData>
    <row r="1" spans="7:13" ht="15.75" customHeight="1" x14ac:dyDescent="0.15">
      <c r="G1" s="2" t="s">
        <v>0</v>
      </c>
      <c r="H1" s="3" t="s">
        <v>1</v>
      </c>
      <c r="I1" s="4" t="s">
        <v>2</v>
      </c>
      <c r="J1" s="5" t="s">
        <v>3</v>
      </c>
      <c r="K1" s="4" t="s">
        <v>4</v>
      </c>
      <c r="L1" s="4" t="s">
        <v>5</v>
      </c>
      <c r="M1" s="5" t="s">
        <v>6</v>
      </c>
    </row>
    <row r="2" spans="7:13" ht="15.75" customHeight="1" x14ac:dyDescent="0.15">
      <c r="G2" s="6">
        <f>A3</f>
        <v>0</v>
      </c>
      <c r="H2" s="7">
        <v>8000</v>
      </c>
      <c r="I2" s="1">
        <f>H2-C3</f>
        <v>8000</v>
      </c>
      <c r="J2" s="8">
        <f>C3/H2</f>
        <v>0</v>
      </c>
      <c r="K2" s="1">
        <f t="shared" ref="K2:K4" si="0">65536</f>
        <v>65536</v>
      </c>
      <c r="L2" s="1">
        <f>K2-F3</f>
        <v>65536</v>
      </c>
      <c r="M2" s="8">
        <f>F3/K2</f>
        <v>0</v>
      </c>
    </row>
    <row r="3" spans="7:13" ht="15.75" customHeight="1" x14ac:dyDescent="0.15">
      <c r="G3" s="6">
        <f t="shared" ref="G3:G5" si="1">A4</f>
        <v>0</v>
      </c>
      <c r="H3" s="9">
        <v>8000</v>
      </c>
      <c r="I3" s="1">
        <f t="shared" ref="I3:I5" si="2">H3-C4</f>
        <v>8000</v>
      </c>
      <c r="J3" s="8">
        <f t="shared" ref="J3:J5" si="3">C4/H3</f>
        <v>0</v>
      </c>
      <c r="K3" s="10">
        <f t="shared" si="0"/>
        <v>65536</v>
      </c>
      <c r="L3" s="1">
        <f t="shared" ref="L3:L5" si="4">K3-F4</f>
        <v>65536</v>
      </c>
      <c r="M3" s="8">
        <f t="shared" ref="M3:M5" si="5">F4/K3</f>
        <v>0</v>
      </c>
    </row>
    <row r="4" spans="7:13" ht="15.75" customHeight="1" x14ac:dyDescent="0.15">
      <c r="G4" s="6">
        <f t="shared" si="1"/>
        <v>0</v>
      </c>
      <c r="H4" s="7">
        <v>8000</v>
      </c>
      <c r="I4" s="1">
        <f t="shared" si="2"/>
        <v>8000</v>
      </c>
      <c r="J4" s="8">
        <f t="shared" si="3"/>
        <v>0</v>
      </c>
      <c r="K4" s="1">
        <f t="shared" si="0"/>
        <v>65536</v>
      </c>
      <c r="L4" s="1">
        <f t="shared" si="4"/>
        <v>65536</v>
      </c>
      <c r="M4" s="8">
        <f t="shared" si="5"/>
        <v>0</v>
      </c>
    </row>
    <row r="5" spans="7:13" ht="15.75" customHeight="1" x14ac:dyDescent="0.15">
      <c r="G5" s="6">
        <f t="shared" si="1"/>
        <v>0</v>
      </c>
      <c r="H5" s="11">
        <f>SUM(H2:H4)</f>
        <v>24000</v>
      </c>
      <c r="I5" s="1">
        <f t="shared" si="2"/>
        <v>24000</v>
      </c>
      <c r="J5" s="8">
        <f t="shared" si="3"/>
        <v>0</v>
      </c>
      <c r="K5" s="12">
        <f>SUM(K2:K4)</f>
        <v>196608</v>
      </c>
      <c r="L5" s="1">
        <f t="shared" si="4"/>
        <v>196608</v>
      </c>
      <c r="M5" s="8">
        <f t="shared" si="5"/>
        <v>0</v>
      </c>
    </row>
  </sheetData>
  <conditionalFormatting sqref="J2:J1000 M2:M1000">
    <cfRule type="colorScale" priority="1">
      <colorScale>
        <cfvo type="formula" val="0.5"/>
        <cfvo type="formula" val="0.75"/>
        <cfvo type="formula" val="0.9"/>
        <color rgb="FF57BB8A"/>
        <color rgb="FFFFD666"/>
        <color rgb="FFE67C73"/>
      </colorScale>
    </cfRule>
  </conditionalFormatting>
  <conditionalFormatting sqref="J2:J1000">
    <cfRule type="notContainsBlanks" dxfId="0" priority="2">
      <formula>LEN(TRIM(J2))&gt;0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ENV</vt:lpstr>
      <vt:lpstr>ENV Nodes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2021-03-26T16:12:30Z</dcterms:modified>
</cp:coreProperties>
</file>