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1" i="1" l="1"/>
  <c r="K16" i="1"/>
  <c r="K9" i="1"/>
  <c r="K3" i="1"/>
</calcChain>
</file>

<file path=xl/sharedStrings.xml><?xml version="1.0" encoding="utf-8"?>
<sst xmlns="http://schemas.openxmlformats.org/spreadsheetml/2006/main" count="38" uniqueCount="14">
  <si>
    <t>医疗机构诊疗总人数</t>
    <phoneticPr fontId="1" type="noConversion"/>
  </si>
  <si>
    <t>非营利性</t>
    <phoneticPr fontId="1" type="noConversion"/>
  </si>
  <si>
    <t>营利性</t>
    <phoneticPr fontId="1" type="noConversion"/>
  </si>
  <si>
    <t>CPI</t>
    <phoneticPr fontId="1" type="noConversion"/>
  </si>
  <si>
    <t>居民人均医疗支出</t>
    <phoneticPr fontId="1" type="noConversion"/>
  </si>
  <si>
    <t>居民人均总收入</t>
    <phoneticPr fontId="1" type="noConversion"/>
  </si>
  <si>
    <t>医药类消费价格指数</t>
    <phoneticPr fontId="1" type="noConversion"/>
  </si>
  <si>
    <t>广州</t>
    <phoneticPr fontId="1" type="noConversion"/>
  </si>
  <si>
    <t>政府卫生事业支出（万元）</t>
    <phoneticPr fontId="1" type="noConversion"/>
  </si>
  <si>
    <t>病床数量</t>
    <phoneticPr fontId="1" type="noConversion"/>
  </si>
  <si>
    <t>医疗人员数量</t>
    <phoneticPr fontId="1" type="noConversion"/>
  </si>
  <si>
    <t>上海</t>
    <phoneticPr fontId="1" type="noConversion"/>
  </si>
  <si>
    <t>北京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</si>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</sst>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30" sqref="H30"/>
    </sheetView>
  </sheetViews>
  <sheetFormatPr defaultRowHeight="13.5" x14ac:dyDescent="0.15"/>
  <cols>
    <col min="1" max="1" width="16.75" customWidth="1"/>
    <col min="2" max="2" width="18.125" customWidth="1"/>
    <col min="3" max="3" width="15" customWidth="1"/>
    <col min="4" max="4" width="13.125" customWidth="1"/>
    <col min="5" max="5" width="10.625" customWidth="1"/>
    <col min="6" max="6" width="14.5" customWidth="1"/>
    <col min="7" max="7" width="14.25" customWidth="1"/>
    <col min="8" max="8" width="15.5" customWidth="1"/>
    <col min="9" max="9" width="17.25" customWidth="1"/>
    <col min="10" max="10" width="22.75" customWidth="1"/>
    <col min="11" max="11" width="13.5" customWidth="1"/>
    <col min="12" max="12" width="23.25" customWidth="1"/>
  </cols>
  <sheetData>
    <row r="1" spans="1:12" x14ac:dyDescent="0.1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15">
      <c r="A2" s="1"/>
      <c r="B2" s="1" t="s">
        <v>0</v>
      </c>
      <c r="C2" s="1" t="s">
        <v>1</v>
      </c>
      <c r="D2" s="1" t="s">
        <v>2</v>
      </c>
      <c r="E2" s="1" t="s">
        <v>9</v>
      </c>
      <c r="F2" s="1" t="s">
        <v>10</v>
      </c>
      <c r="G2" s="1" t="s">
        <v>3</v>
      </c>
      <c r="H2" s="1" t="s">
        <v>4</v>
      </c>
      <c r="I2" s="1" t="s">
        <v>5</v>
      </c>
      <c r="J2" s="1" t="s">
        <v>6</v>
      </c>
      <c r="K2" s="1"/>
      <c r="L2" s="1" t="s">
        <v>8</v>
      </c>
    </row>
    <row r="3" spans="1:12" x14ac:dyDescent="0.15">
      <c r="A3" s="1">
        <v>2013</v>
      </c>
      <c r="B3" s="1">
        <v>13208.09</v>
      </c>
      <c r="C3" s="2">
        <v>11581.43</v>
      </c>
      <c r="D3" s="2">
        <v>1626.66</v>
      </c>
      <c r="E3" s="1">
        <v>73301</v>
      </c>
      <c r="F3" s="1">
        <v>141932</v>
      </c>
      <c r="G3" s="1">
        <v>102.6</v>
      </c>
      <c r="H3" s="1">
        <v>1472</v>
      </c>
      <c r="I3" s="1">
        <v>42049</v>
      </c>
      <c r="J3" s="1">
        <v>99.5</v>
      </c>
      <c r="K3" s="1">
        <f>H3/I3*G3/J3</f>
        <v>3.6097441236002357E-2</v>
      </c>
      <c r="L3" s="1">
        <v>868958</v>
      </c>
    </row>
    <row r="4" spans="1:12" x14ac:dyDescent="0.15">
      <c r="A4" s="3"/>
      <c r="B4" s="3"/>
      <c r="C4" s="4"/>
      <c r="D4" s="4"/>
      <c r="E4" s="3"/>
      <c r="F4" s="3"/>
      <c r="G4" s="3"/>
      <c r="H4" s="3"/>
      <c r="I4" s="3"/>
      <c r="J4" s="3"/>
      <c r="K4" s="3"/>
      <c r="L4" s="3"/>
    </row>
    <row r="5" spans="1:12" x14ac:dyDescent="0.15">
      <c r="A5" s="3"/>
      <c r="B5" s="3"/>
      <c r="C5" s="4"/>
      <c r="D5" s="4"/>
      <c r="E5" s="3"/>
      <c r="F5" s="3"/>
      <c r="G5" s="3"/>
      <c r="H5" s="3"/>
      <c r="I5" s="3"/>
      <c r="J5" s="3"/>
      <c r="K5" s="3"/>
      <c r="L5" s="3"/>
    </row>
    <row r="6" spans="1:12" x14ac:dyDescent="0.15">
      <c r="A6" s="3"/>
      <c r="B6" s="3"/>
      <c r="C6" s="4"/>
      <c r="D6" s="4"/>
      <c r="E6" s="3"/>
      <c r="F6" s="3"/>
      <c r="G6" s="3"/>
      <c r="H6" s="3"/>
      <c r="I6" s="3"/>
      <c r="J6" s="3"/>
      <c r="K6" s="3"/>
      <c r="L6" s="3"/>
    </row>
    <row r="7" spans="1:12" x14ac:dyDescent="0.15">
      <c r="A7" s="5" t="s">
        <v>11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15">
      <c r="A8" s="1"/>
      <c r="B8" s="1" t="s">
        <v>0</v>
      </c>
      <c r="C8" s="1"/>
      <c r="D8" s="1"/>
      <c r="E8" s="1" t="s">
        <v>9</v>
      </c>
      <c r="F8" s="1" t="s">
        <v>10</v>
      </c>
      <c r="G8" s="1" t="s">
        <v>3</v>
      </c>
      <c r="H8" s="1" t="s">
        <v>4</v>
      </c>
      <c r="I8" s="1" t="s">
        <v>5</v>
      </c>
      <c r="J8" s="1" t="s">
        <v>6</v>
      </c>
      <c r="K8" s="1"/>
      <c r="L8" s="1" t="s">
        <v>8</v>
      </c>
    </row>
    <row r="9" spans="1:12" x14ac:dyDescent="0.15">
      <c r="A9" s="1">
        <v>2013</v>
      </c>
      <c r="B9" s="1">
        <v>24093.279999999999</v>
      </c>
      <c r="C9" s="2"/>
      <c r="D9" s="2"/>
      <c r="E9" s="1">
        <v>114314</v>
      </c>
      <c r="F9" s="1">
        <v>156000</v>
      </c>
      <c r="G9" s="1">
        <v>102.3</v>
      </c>
      <c r="H9" s="1">
        <v>1350</v>
      </c>
      <c r="I9" s="1">
        <v>43851</v>
      </c>
      <c r="J9" s="1">
        <v>100</v>
      </c>
      <c r="K9" s="1">
        <f>H9/I9*G9/J9</f>
        <v>3.1494150646507492E-2</v>
      </c>
      <c r="L9" s="1">
        <v>214923</v>
      </c>
    </row>
    <row r="10" spans="1:12" x14ac:dyDescent="0.15">
      <c r="A10" s="3"/>
      <c r="B10" s="3"/>
      <c r="C10" s="4"/>
      <c r="D10" s="4"/>
      <c r="E10" s="3"/>
      <c r="F10" s="3"/>
      <c r="G10" s="3"/>
      <c r="H10" s="3"/>
      <c r="I10" s="3"/>
      <c r="J10" s="3"/>
      <c r="K10" s="3"/>
      <c r="L10" s="3"/>
    </row>
    <row r="11" spans="1:12" x14ac:dyDescent="0.15">
      <c r="A11" s="3"/>
      <c r="B11" s="3"/>
      <c r="C11" s="4"/>
      <c r="D11" s="4"/>
      <c r="E11" s="3"/>
      <c r="F11" s="3"/>
      <c r="G11" s="3"/>
      <c r="H11" s="3"/>
      <c r="I11" s="3"/>
      <c r="J11" s="3"/>
      <c r="K11" s="3"/>
      <c r="L11" s="3"/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x14ac:dyDescent="0.15">
      <c r="A14" s="5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15">
      <c r="A15" s="1"/>
      <c r="B15" s="1" t="s">
        <v>0</v>
      </c>
      <c r="C15" s="1"/>
      <c r="D15" s="1"/>
      <c r="E15" s="1" t="s">
        <v>9</v>
      </c>
      <c r="F15" s="1" t="s">
        <v>10</v>
      </c>
      <c r="G15" s="1" t="s">
        <v>3</v>
      </c>
      <c r="H15" s="1" t="s">
        <v>4</v>
      </c>
      <c r="I15" s="1" t="s">
        <v>5</v>
      </c>
      <c r="J15" s="1" t="s">
        <v>6</v>
      </c>
      <c r="K15" s="1"/>
      <c r="L15" s="1" t="s">
        <v>8</v>
      </c>
    </row>
    <row r="16" spans="1:12" x14ac:dyDescent="0.15">
      <c r="A16" s="1">
        <v>2013</v>
      </c>
      <c r="B16" s="1">
        <v>147071.1</v>
      </c>
      <c r="C16" s="2"/>
      <c r="D16" s="2"/>
      <c r="E16" s="1">
        <v>115278</v>
      </c>
      <c r="F16" s="1">
        <v>170571</v>
      </c>
      <c r="G16" s="1">
        <v>103.3</v>
      </c>
      <c r="H16" s="1">
        <v>1718</v>
      </c>
      <c r="I16" s="1">
        <v>45274</v>
      </c>
      <c r="J16" s="1">
        <v>100.2</v>
      </c>
      <c r="K16" s="1">
        <f>H16/I16*G16/J16</f>
        <v>3.9120724844431382E-2</v>
      </c>
      <c r="L16" s="1">
        <v>362347</v>
      </c>
    </row>
    <row r="19" spans="1:12" x14ac:dyDescent="0.15">
      <c r="A19" s="5" t="s">
        <v>13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15">
      <c r="A20" s="1"/>
      <c r="B20" s="1" t="s">
        <v>0</v>
      </c>
      <c r="C20" s="1"/>
      <c r="D20" s="1"/>
      <c r="E20" s="1" t="s">
        <v>9</v>
      </c>
      <c r="F20" s="1" t="s">
        <v>10</v>
      </c>
      <c r="G20" s="1" t="s">
        <v>3</v>
      </c>
      <c r="H20" s="1" t="s">
        <v>4</v>
      </c>
      <c r="I20" s="1" t="s">
        <v>5</v>
      </c>
      <c r="J20" s="1" t="s">
        <v>6</v>
      </c>
      <c r="K20" s="1"/>
      <c r="L20" s="1" t="s">
        <v>8</v>
      </c>
    </row>
    <row r="21" spans="1:12" x14ac:dyDescent="0.15">
      <c r="A21" s="1">
        <v>2013</v>
      </c>
      <c r="B21" s="1">
        <v>10546</v>
      </c>
      <c r="C21" s="2"/>
      <c r="D21" s="2"/>
      <c r="E21" s="1">
        <v>57743</v>
      </c>
      <c r="F21" s="1">
        <v>80983</v>
      </c>
      <c r="G21" s="1">
        <v>103.1</v>
      </c>
      <c r="H21" s="1">
        <v>1705.05</v>
      </c>
      <c r="I21" s="1">
        <v>32657</v>
      </c>
      <c r="J21" s="1">
        <v>100.6</v>
      </c>
      <c r="K21" s="1">
        <f>H21/I21*G21/J21</f>
        <v>5.3508344853864229E-2</v>
      </c>
      <c r="L21" s="1">
        <v>145199</v>
      </c>
    </row>
  </sheetData>
  <mergeCells count="4">
    <mergeCell ref="A1:L1"/>
    <mergeCell ref="A7:L7"/>
    <mergeCell ref="A14:L14"/>
    <mergeCell ref="A19:L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2016-05-02T19:49:03Z</dcterms:modified>
</cp:coreProperties>
</file>