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B73E30C0-1525-4049-84C7-AC1F19DAEDE4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Test Cases" sheetId="1" r:id="rId1"/>
    <sheet name="Commodity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1" i="1" l="1"/>
  <c r="E42" i="1" s="1"/>
  <c r="B41" i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E22" i="1"/>
  <c r="E23" i="1" s="1"/>
  <c r="B22" i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E3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E43" i="1" l="1"/>
  <c r="E24" i="1"/>
  <c r="E4" i="1"/>
  <c r="E44" i="1" l="1"/>
  <c r="E25" i="1"/>
  <c r="E5" i="1"/>
  <c r="E45" i="1" l="1"/>
  <c r="E26" i="1"/>
  <c r="E6" i="1"/>
  <c r="E46" i="1" l="1"/>
  <c r="E27" i="1"/>
  <c r="E7" i="1"/>
  <c r="E47" i="1" l="1"/>
  <c r="E28" i="1"/>
  <c r="E8" i="1"/>
  <c r="E48" i="1" l="1"/>
  <c r="E29" i="1"/>
  <c r="E9" i="1"/>
  <c r="E49" i="1" l="1"/>
  <c r="E30" i="1"/>
  <c r="E10" i="1"/>
  <c r="E50" i="1" l="1"/>
  <c r="E31" i="1"/>
  <c r="E11" i="1"/>
  <c r="E51" i="1" l="1"/>
  <c r="E32" i="1"/>
  <c r="E12" i="1"/>
  <c r="E52" i="1" l="1"/>
  <c r="E33" i="1"/>
  <c r="E13" i="1"/>
  <c r="E53" i="1" l="1"/>
  <c r="E34" i="1"/>
  <c r="E14" i="1"/>
  <c r="E54" i="1" l="1"/>
  <c r="E35" i="1"/>
  <c r="E15" i="1"/>
  <c r="E55" i="1" l="1"/>
  <c r="E36" i="1"/>
  <c r="E16" i="1"/>
  <c r="E56" i="1" l="1"/>
  <c r="E37" i="1"/>
  <c r="E17" i="1"/>
  <c r="E57" i="1" l="1"/>
  <c r="E38" i="1"/>
  <c r="E18" i="1"/>
  <c r="E19" i="1" l="1"/>
</calcChain>
</file>

<file path=xl/sharedStrings.xml><?xml version="1.0" encoding="utf-8"?>
<sst xmlns="http://schemas.openxmlformats.org/spreadsheetml/2006/main" count="259" uniqueCount="39">
  <si>
    <t>Test Scenario</t>
  </si>
  <si>
    <t>Commodity Code</t>
  </si>
  <si>
    <t>New/Used</t>
  </si>
  <si>
    <t>Insured Value</t>
  </si>
  <si>
    <t>Premium</t>
  </si>
  <si>
    <t>Result</t>
  </si>
  <si>
    <t>Apply rates</t>
  </si>
  <si>
    <t>U</t>
  </si>
  <si>
    <t>Receive quote id from UPSC</t>
  </si>
  <si>
    <t>N</t>
  </si>
  <si>
    <t>Over maximum</t>
  </si>
  <si>
    <t xml:space="preserve">Shipment Type </t>
  </si>
  <si>
    <t>2 - LTL</t>
  </si>
  <si>
    <t>Returned Quote ID</t>
  </si>
  <si>
    <t>Status (confirmed/unconfirmed)</t>
  </si>
  <si>
    <t>1 - Air</t>
  </si>
  <si>
    <t>1- Air</t>
  </si>
  <si>
    <t>3 - Small Package</t>
  </si>
  <si>
    <t>Commodity</t>
  </si>
  <si>
    <t xml:space="preserve">General Merchandise </t>
  </si>
  <si>
    <t xml:space="preserve">Equipment </t>
  </si>
  <si>
    <t xml:space="preserve">Food (Non Perishable) / Beverages </t>
  </si>
  <si>
    <t>Chemicals / Paint / Allied Products</t>
  </si>
  <si>
    <t xml:space="preserve">Electronics </t>
  </si>
  <si>
    <t>Construction Materials</t>
  </si>
  <si>
    <t xml:space="preserve">Furniture &amp; Large Items   </t>
  </si>
  <si>
    <t>Stonework</t>
  </si>
  <si>
    <t>Fragile Items</t>
  </si>
  <si>
    <t>Perishables &amp; Frozen</t>
  </si>
  <si>
    <t>Jewelry (non-costume)</t>
  </si>
  <si>
    <t>Motorized Transportation</t>
  </si>
  <si>
    <t>Art &amp; Antiques</t>
  </si>
  <si>
    <t>Explosives</t>
  </si>
  <si>
    <t>Life forms</t>
  </si>
  <si>
    <t>Controlled Items</t>
  </si>
  <si>
    <t>Pharmaceuticals (Non-Refrigerated)</t>
  </si>
  <si>
    <t>Pharmaceuticals (Refrigerated)</t>
  </si>
  <si>
    <t>Notes</t>
  </si>
  <si>
    <t>is planning to pass this commodity code everytime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</si>
</sst>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5"/>
      <color theme="1"/>
      <name val="Arial"/>
      <family val="2"/>
    </font>
    <font>
      <b/>
      <u val="double"/>
      <sz val="15"/>
      <name val="Arial"/>
      <family val="2"/>
    </font>
    <font>
      <b/>
      <sz val="15"/>
      <name val="Arial"/>
      <family val="2"/>
    </font>
    <font>
      <sz val="10"/>
      <color indexed="8"/>
      <name val="Arial"/>
      <family val="2"/>
    </font>
    <font>
      <b/>
      <sz val="15"/>
      <color theme="1"/>
      <name val="Arial"/>
      <family val="2"/>
    </font>
    <font>
      <sz val="12"/>
      <color theme="1"/>
      <name val="Calibri"/>
      <family val="2"/>
      <scheme val="minor"/>
    </font>
    <font>
      <b/>
      <u val="double"/>
      <sz val="12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4" fontId="0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4" fontId="2" fillId="0" borderId="1" xfId="1" applyFont="1" applyBorder="1"/>
    <xf numFmtId="0" fontId="2" fillId="0" borderId="0" xfId="0" applyFont="1"/>
    <xf numFmtId="0" fontId="3" fillId="0" borderId="0" xfId="0" applyFont="1" applyFill="1" applyBorder="1" applyAlignment="1">
      <alignment wrapText="1"/>
    </xf>
    <xf numFmtId="0" fontId="4" fillId="0" borderId="2" xfId="0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2" applyNumberFormat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8" fillId="0" borderId="0" xfId="0" applyFont="1"/>
    <xf numFmtId="0" fontId="9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1" xfId="0" applyFont="1" applyBorder="1"/>
    <xf numFmtId="49" fontId="5" fillId="2" borderId="2" xfId="0" applyNumberFormat="1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0" fillId="3" borderId="0" xfId="0" applyFill="1" applyBorder="1"/>
  </cellXfs>
  <cellStyles count="3">
    <cellStyle name="Currency" xfId="1" builtinId="4"/>
    <cellStyle name="Normal" xfId="0" builtinId="0"/>
    <cellStyle name="Normal_Sheet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workbookViewId="0">
      <selection activeCell="H2" sqref="H2"/>
    </sheetView>
  </sheetViews>
  <sheetFormatPr defaultRowHeight="14.5" x14ac:dyDescent="0.35"/>
  <cols>
    <col min="1" max="1" width="14.7265625" bestFit="1" customWidth="1"/>
    <col min="2" max="2" width="16.453125" bestFit="1" customWidth="1"/>
    <col min="3" max="3" width="16.1796875" bestFit="1" customWidth="1"/>
    <col min="4" max="4" width="10.54296875" bestFit="1" customWidth="1"/>
    <col min="5" max="5" width="14.81640625" bestFit="1" customWidth="1"/>
    <col min="6" max="6" width="10.54296875" bestFit="1" customWidth="1"/>
    <col min="7" max="7" width="26.1796875" bestFit="1" customWidth="1"/>
    <col min="8" max="8" width="24.1796875" style="24" bestFit="1" customWidth="1"/>
    <col min="9" max="9" width="30.453125" style="24" bestFit="1" customWidth="1"/>
  </cols>
  <sheetData>
    <row r="1" spans="1:9" s="7" customFormat="1" x14ac:dyDescent="0.35">
      <c r="A1" s="5" t="s">
        <v>0</v>
      </c>
      <c r="B1" s="4" t="s">
        <v>1</v>
      </c>
      <c r="C1" s="4" t="s">
        <v>11</v>
      </c>
      <c r="D1" s="4" t="s">
        <v>2</v>
      </c>
      <c r="E1" s="6" t="s">
        <v>3</v>
      </c>
      <c r="F1" s="6" t="s">
        <v>4</v>
      </c>
      <c r="G1" s="5" t="s">
        <v>5</v>
      </c>
      <c r="H1" s="22" t="s">
        <v>13</v>
      </c>
      <c r="I1" s="22" t="s">
        <v>14</v>
      </c>
    </row>
    <row r="2" spans="1:9" x14ac:dyDescent="0.35">
      <c r="A2" s="2" t="s">
        <v>6</v>
      </c>
      <c r="B2" s="1">
        <v>400</v>
      </c>
      <c r="C2" s="1" t="s">
        <v>12</v>
      </c>
      <c r="D2" s="1" t="s">
        <v>7</v>
      </c>
      <c r="E2" s="3">
        <v>1500</v>
      </c>
      <c r="F2" s="3">
        <v>6</v>
      </c>
      <c r="G2" s="2" t="s">
        <v>8</v>
      </c>
      <c r="H2" s="23"/>
      <c r="I2" s="23"/>
    </row>
    <row r="3" spans="1:9" x14ac:dyDescent="0.35">
      <c r="A3" s="2" t="s">
        <v>6</v>
      </c>
      <c r="B3" s="1">
        <f>B2+1</f>
        <v>401</v>
      </c>
      <c r="C3" s="1" t="s">
        <v>12</v>
      </c>
      <c r="D3" s="1" t="s">
        <v>7</v>
      </c>
      <c r="E3" s="3">
        <f>E2+8485</f>
        <v>9985</v>
      </c>
      <c r="F3" s="3">
        <v>40</v>
      </c>
      <c r="G3" s="2" t="s">
        <v>8</v>
      </c>
      <c r="H3" s="23"/>
      <c r="I3" s="23"/>
    </row>
    <row r="4" spans="1:9" x14ac:dyDescent="0.35">
      <c r="A4" s="2" t="s">
        <v>6</v>
      </c>
      <c r="B4" s="1">
        <f t="shared" ref="B4:B19" si="0">B3+1</f>
        <v>402</v>
      </c>
      <c r="C4" s="1" t="s">
        <v>12</v>
      </c>
      <c r="D4" s="1" t="s">
        <v>7</v>
      </c>
      <c r="E4" s="3">
        <f t="shared" ref="E4:E19" si="1">E3+8485</f>
        <v>18470</v>
      </c>
      <c r="F4" s="3">
        <v>92.5</v>
      </c>
      <c r="G4" s="2" t="s">
        <v>8</v>
      </c>
      <c r="H4" s="23"/>
      <c r="I4" s="23"/>
    </row>
    <row r="5" spans="1:9" x14ac:dyDescent="0.35">
      <c r="A5" s="2" t="s">
        <v>6</v>
      </c>
      <c r="B5" s="1">
        <f t="shared" si="0"/>
        <v>403</v>
      </c>
      <c r="C5" s="1" t="s">
        <v>12</v>
      </c>
      <c r="D5" s="1" t="s">
        <v>7</v>
      </c>
      <c r="E5" s="3">
        <f t="shared" si="1"/>
        <v>26955</v>
      </c>
      <c r="F5" s="3">
        <v>108</v>
      </c>
      <c r="G5" s="2" t="s">
        <v>8</v>
      </c>
      <c r="H5" s="23"/>
      <c r="I5" s="23"/>
    </row>
    <row r="6" spans="1:9" x14ac:dyDescent="0.35">
      <c r="A6" s="2" t="s">
        <v>6</v>
      </c>
      <c r="B6" s="1">
        <f t="shared" si="0"/>
        <v>404</v>
      </c>
      <c r="C6" s="1" t="s">
        <v>12</v>
      </c>
      <c r="D6" s="1" t="s">
        <v>7</v>
      </c>
      <c r="E6" s="3">
        <f t="shared" si="1"/>
        <v>35440</v>
      </c>
      <c r="F6" s="3">
        <v>142</v>
      </c>
      <c r="G6" s="2" t="s">
        <v>8</v>
      </c>
      <c r="H6" s="23"/>
      <c r="I6" s="23"/>
    </row>
    <row r="7" spans="1:9" x14ac:dyDescent="0.35">
      <c r="A7" s="2" t="s">
        <v>6</v>
      </c>
      <c r="B7" s="1">
        <f t="shared" si="0"/>
        <v>405</v>
      </c>
      <c r="C7" s="1" t="s">
        <v>12</v>
      </c>
      <c r="D7" s="1" t="s">
        <v>7</v>
      </c>
      <c r="E7" s="3">
        <f t="shared" si="1"/>
        <v>43925</v>
      </c>
      <c r="F7" s="3">
        <v>176</v>
      </c>
      <c r="G7" s="2" t="s">
        <v>8</v>
      </c>
      <c r="H7" s="23"/>
      <c r="I7" s="23"/>
    </row>
    <row r="8" spans="1:9" x14ac:dyDescent="0.35">
      <c r="A8" s="2" t="s">
        <v>6</v>
      </c>
      <c r="B8" s="1">
        <f t="shared" si="0"/>
        <v>406</v>
      </c>
      <c r="C8" s="1" t="s">
        <v>12</v>
      </c>
      <c r="D8" s="1" t="s">
        <v>7</v>
      </c>
      <c r="E8" s="3">
        <f t="shared" si="1"/>
        <v>52410</v>
      </c>
      <c r="F8" s="3">
        <v>210</v>
      </c>
      <c r="G8" s="2" t="s">
        <v>8</v>
      </c>
      <c r="H8" s="23"/>
      <c r="I8" s="23"/>
    </row>
    <row r="9" spans="1:9" x14ac:dyDescent="0.35">
      <c r="A9" s="2" t="s">
        <v>6</v>
      </c>
      <c r="B9" s="1">
        <f t="shared" si="0"/>
        <v>407</v>
      </c>
      <c r="C9" s="1" t="s">
        <v>12</v>
      </c>
      <c r="D9" s="1" t="s">
        <v>7</v>
      </c>
      <c r="E9" s="3">
        <f t="shared" si="1"/>
        <v>60895</v>
      </c>
      <c r="F9" s="3">
        <v>243</v>
      </c>
      <c r="G9" s="2" t="s">
        <v>8</v>
      </c>
      <c r="H9" s="23"/>
      <c r="I9" s="23"/>
    </row>
    <row r="10" spans="1:9" x14ac:dyDescent="0.35">
      <c r="A10" s="2" t="s">
        <v>6</v>
      </c>
      <c r="B10" s="1">
        <f t="shared" si="0"/>
        <v>408</v>
      </c>
      <c r="C10" s="1" t="s">
        <v>12</v>
      </c>
      <c r="D10" s="1" t="s">
        <v>7</v>
      </c>
      <c r="E10" s="3">
        <f t="shared" si="1"/>
        <v>69380</v>
      </c>
      <c r="F10" s="3">
        <v>347</v>
      </c>
      <c r="G10" s="2" t="s">
        <v>8</v>
      </c>
      <c r="H10" s="23"/>
      <c r="I10" s="23"/>
    </row>
    <row r="11" spans="1:9" x14ac:dyDescent="0.35">
      <c r="A11" s="2" t="s">
        <v>6</v>
      </c>
      <c r="B11" s="1">
        <f t="shared" si="0"/>
        <v>409</v>
      </c>
      <c r="C11" s="1" t="s">
        <v>12</v>
      </c>
      <c r="D11" s="1" t="s">
        <v>9</v>
      </c>
      <c r="E11" s="3">
        <f t="shared" si="1"/>
        <v>77865</v>
      </c>
      <c r="F11" s="3">
        <v>311.60000000000002</v>
      </c>
      <c r="G11" s="2" t="s">
        <v>8</v>
      </c>
      <c r="H11" s="23"/>
      <c r="I11" s="23"/>
    </row>
    <row r="12" spans="1:9" x14ac:dyDescent="0.35">
      <c r="A12" s="2" t="s">
        <v>6</v>
      </c>
      <c r="B12" s="1">
        <f t="shared" si="0"/>
        <v>410</v>
      </c>
      <c r="C12" s="1" t="s">
        <v>12</v>
      </c>
      <c r="D12" s="1" t="s">
        <v>7</v>
      </c>
      <c r="E12" s="3">
        <f t="shared" si="1"/>
        <v>86350</v>
      </c>
      <c r="F12" s="3">
        <v>345.6</v>
      </c>
      <c r="G12" s="2" t="s">
        <v>8</v>
      </c>
      <c r="H12" s="23"/>
      <c r="I12" s="23"/>
    </row>
    <row r="13" spans="1:9" x14ac:dyDescent="0.35">
      <c r="A13" s="2" t="s">
        <v>6</v>
      </c>
      <c r="B13" s="1">
        <f t="shared" si="0"/>
        <v>411</v>
      </c>
      <c r="C13" s="1" t="s">
        <v>12</v>
      </c>
      <c r="D13" s="1" t="s">
        <v>7</v>
      </c>
      <c r="E13" s="3">
        <f t="shared" si="1"/>
        <v>94835</v>
      </c>
      <c r="F13" s="3">
        <v>379.6</v>
      </c>
      <c r="G13" s="2" t="s">
        <v>8</v>
      </c>
      <c r="H13" s="23"/>
      <c r="I13" s="23"/>
    </row>
    <row r="14" spans="1:9" x14ac:dyDescent="0.35">
      <c r="A14" s="2" t="s">
        <v>6</v>
      </c>
      <c r="B14" s="1">
        <f t="shared" si="0"/>
        <v>412</v>
      </c>
      <c r="C14" s="1" t="s">
        <v>12</v>
      </c>
      <c r="D14" s="1" t="s">
        <v>7</v>
      </c>
      <c r="E14" s="3">
        <f t="shared" si="1"/>
        <v>103320</v>
      </c>
      <c r="F14" s="3">
        <v>517</v>
      </c>
      <c r="G14" s="2" t="s">
        <v>8</v>
      </c>
      <c r="H14" s="23"/>
      <c r="I14" s="23"/>
    </row>
    <row r="15" spans="1:9" x14ac:dyDescent="0.35">
      <c r="A15" s="2" t="s">
        <v>6</v>
      </c>
      <c r="B15" s="1">
        <f t="shared" si="0"/>
        <v>413</v>
      </c>
      <c r="C15" s="1" t="s">
        <v>12</v>
      </c>
      <c r="D15" s="1" t="s">
        <v>7</v>
      </c>
      <c r="E15" s="3">
        <f t="shared" si="1"/>
        <v>111805</v>
      </c>
      <c r="F15" s="3">
        <v>447.6</v>
      </c>
      <c r="G15" s="2" t="s">
        <v>8</v>
      </c>
      <c r="H15" s="23"/>
      <c r="I15" s="23"/>
    </row>
    <row r="16" spans="1:9" x14ac:dyDescent="0.35">
      <c r="A16" s="2" t="s">
        <v>6</v>
      </c>
      <c r="B16" s="1">
        <f t="shared" si="0"/>
        <v>414</v>
      </c>
      <c r="C16" s="1" t="s">
        <v>12</v>
      </c>
      <c r="D16" s="1" t="s">
        <v>9</v>
      </c>
      <c r="E16" s="3">
        <f t="shared" si="1"/>
        <v>120290</v>
      </c>
      <c r="F16" s="3">
        <v>481.2</v>
      </c>
      <c r="G16" s="2" t="s">
        <v>8</v>
      </c>
      <c r="H16" s="23"/>
      <c r="I16" s="23"/>
    </row>
    <row r="17" spans="1:9" x14ac:dyDescent="0.35">
      <c r="A17" s="2" t="s">
        <v>6</v>
      </c>
      <c r="B17" s="1">
        <f t="shared" si="0"/>
        <v>415</v>
      </c>
      <c r="C17" s="1" t="s">
        <v>12</v>
      </c>
      <c r="D17" s="1" t="s">
        <v>7</v>
      </c>
      <c r="E17" s="3">
        <f t="shared" si="1"/>
        <v>128775</v>
      </c>
      <c r="F17" s="3">
        <v>515.20000000000005</v>
      </c>
      <c r="G17" s="2" t="s">
        <v>8</v>
      </c>
      <c r="H17" s="23"/>
      <c r="I17" s="23"/>
    </row>
    <row r="18" spans="1:9" x14ac:dyDescent="0.35">
      <c r="A18" s="2" t="s">
        <v>6</v>
      </c>
      <c r="B18" s="1">
        <f t="shared" si="0"/>
        <v>416</v>
      </c>
      <c r="C18" s="1" t="s">
        <v>12</v>
      </c>
      <c r="D18" s="1" t="s">
        <v>9</v>
      </c>
      <c r="E18" s="3">
        <f t="shared" si="1"/>
        <v>137260</v>
      </c>
      <c r="F18" s="3">
        <v>686.5</v>
      </c>
      <c r="G18" s="2" t="s">
        <v>8</v>
      </c>
      <c r="H18" s="23"/>
      <c r="I18" s="23"/>
    </row>
    <row r="19" spans="1:9" x14ac:dyDescent="0.35">
      <c r="A19" s="2" t="s">
        <v>6</v>
      </c>
      <c r="B19" s="1">
        <f t="shared" si="0"/>
        <v>417</v>
      </c>
      <c r="C19" s="1" t="s">
        <v>12</v>
      </c>
      <c r="D19" s="1" t="s">
        <v>9</v>
      </c>
      <c r="E19" s="3">
        <f t="shared" si="1"/>
        <v>145745</v>
      </c>
      <c r="F19" s="3">
        <v>583.20000000000005</v>
      </c>
      <c r="G19" s="2" t="s">
        <v>8</v>
      </c>
      <c r="H19" s="23"/>
      <c r="I19" s="23"/>
    </row>
    <row r="20" spans="1:9" x14ac:dyDescent="0.35">
      <c r="A20" s="2" t="s">
        <v>10</v>
      </c>
      <c r="B20" s="1">
        <v>400</v>
      </c>
      <c r="C20" s="1" t="s">
        <v>12</v>
      </c>
      <c r="D20" s="1" t="s">
        <v>7</v>
      </c>
      <c r="E20" s="3">
        <v>151000</v>
      </c>
      <c r="F20" s="3">
        <v>583.20000000000005</v>
      </c>
      <c r="G20" s="2" t="s">
        <v>8</v>
      </c>
      <c r="H20" s="23"/>
      <c r="I20" s="23"/>
    </row>
    <row r="21" spans="1:9" x14ac:dyDescent="0.35">
      <c r="A21" s="2" t="s">
        <v>6</v>
      </c>
      <c r="B21" s="1">
        <v>400</v>
      </c>
      <c r="C21" s="1" t="s">
        <v>15</v>
      </c>
      <c r="D21" s="1" t="s">
        <v>7</v>
      </c>
      <c r="E21" s="3">
        <v>2454</v>
      </c>
      <c r="F21" s="3">
        <v>10</v>
      </c>
      <c r="G21" s="2" t="s">
        <v>8</v>
      </c>
      <c r="H21" s="23"/>
      <c r="I21" s="23"/>
    </row>
    <row r="22" spans="1:9" x14ac:dyDescent="0.35">
      <c r="A22" s="2" t="s">
        <v>6</v>
      </c>
      <c r="B22" s="1">
        <f>B21+1</f>
        <v>401</v>
      </c>
      <c r="C22" s="1" t="s">
        <v>15</v>
      </c>
      <c r="D22" s="1" t="s">
        <v>7</v>
      </c>
      <c r="E22" s="3">
        <f>E21+8485</f>
        <v>10939</v>
      </c>
      <c r="F22" s="3">
        <v>44</v>
      </c>
      <c r="G22" s="2" t="s">
        <v>8</v>
      </c>
      <c r="H22" s="23"/>
      <c r="I22" s="23"/>
    </row>
    <row r="23" spans="1:9" x14ac:dyDescent="0.35">
      <c r="A23" s="2" t="s">
        <v>6</v>
      </c>
      <c r="B23" s="1">
        <f t="shared" ref="B23:B38" si="2">B22+1</f>
        <v>402</v>
      </c>
      <c r="C23" s="1" t="s">
        <v>16</v>
      </c>
      <c r="D23" s="1" t="s">
        <v>7</v>
      </c>
      <c r="E23" s="3">
        <f t="shared" ref="E23:E38" si="3">E22+8485</f>
        <v>19424</v>
      </c>
      <c r="F23" s="3">
        <v>97.5</v>
      </c>
      <c r="G23" s="2" t="s">
        <v>8</v>
      </c>
      <c r="H23" s="23"/>
      <c r="I23" s="23"/>
    </row>
    <row r="24" spans="1:9" x14ac:dyDescent="0.35">
      <c r="A24" s="2" t="s">
        <v>6</v>
      </c>
      <c r="B24" s="1">
        <f t="shared" si="2"/>
        <v>403</v>
      </c>
      <c r="C24" s="1" t="s">
        <v>15</v>
      </c>
      <c r="D24" s="1" t="s">
        <v>7</v>
      </c>
      <c r="E24" s="3">
        <f t="shared" si="3"/>
        <v>27909</v>
      </c>
      <c r="F24" s="3">
        <v>112</v>
      </c>
      <c r="G24" s="2" t="s">
        <v>8</v>
      </c>
      <c r="H24" s="23"/>
      <c r="I24" s="23"/>
    </row>
    <row r="25" spans="1:9" x14ac:dyDescent="0.35">
      <c r="A25" s="2" t="s">
        <v>6</v>
      </c>
      <c r="B25" s="1">
        <f t="shared" si="2"/>
        <v>404</v>
      </c>
      <c r="C25" s="1" t="s">
        <v>15</v>
      </c>
      <c r="D25" s="1" t="s">
        <v>7</v>
      </c>
      <c r="E25" s="3">
        <f t="shared" si="3"/>
        <v>36394</v>
      </c>
      <c r="F25" s="3">
        <v>145.6</v>
      </c>
      <c r="G25" s="2" t="s">
        <v>8</v>
      </c>
      <c r="H25" s="23"/>
      <c r="I25" s="23"/>
    </row>
    <row r="26" spans="1:9" x14ac:dyDescent="0.35">
      <c r="A26" s="2" t="s">
        <v>6</v>
      </c>
      <c r="B26" s="1">
        <f t="shared" si="2"/>
        <v>405</v>
      </c>
      <c r="C26" s="1" t="s">
        <v>15</v>
      </c>
      <c r="D26" s="1" t="s">
        <v>7</v>
      </c>
      <c r="E26" s="3">
        <f t="shared" si="3"/>
        <v>44879</v>
      </c>
      <c r="F26" s="3">
        <v>179.6</v>
      </c>
      <c r="G26" s="2" t="s">
        <v>8</v>
      </c>
      <c r="H26" s="23"/>
      <c r="I26" s="23"/>
    </row>
    <row r="27" spans="1:9" x14ac:dyDescent="0.35">
      <c r="A27" s="2" t="s">
        <v>6</v>
      </c>
      <c r="B27" s="1">
        <f t="shared" si="2"/>
        <v>406</v>
      </c>
      <c r="C27" s="1" t="s">
        <v>15</v>
      </c>
      <c r="D27" s="1" t="s">
        <v>7</v>
      </c>
      <c r="E27" s="3">
        <f t="shared" si="3"/>
        <v>53364</v>
      </c>
      <c r="F27" s="3">
        <v>213.6</v>
      </c>
      <c r="G27" s="2" t="s">
        <v>8</v>
      </c>
      <c r="H27" s="23"/>
      <c r="I27" s="23"/>
    </row>
    <row r="28" spans="1:9" x14ac:dyDescent="0.35">
      <c r="A28" s="2" t="s">
        <v>6</v>
      </c>
      <c r="B28" s="1">
        <f t="shared" si="2"/>
        <v>407</v>
      </c>
      <c r="C28" s="1" t="s">
        <v>16</v>
      </c>
      <c r="D28" s="1" t="s">
        <v>7</v>
      </c>
      <c r="E28" s="3">
        <f t="shared" si="3"/>
        <v>61849</v>
      </c>
      <c r="F28" s="3">
        <v>247.6</v>
      </c>
      <c r="G28" s="2" t="s">
        <v>8</v>
      </c>
      <c r="H28" s="23"/>
      <c r="I28" s="23"/>
    </row>
    <row r="29" spans="1:9" x14ac:dyDescent="0.35">
      <c r="A29" s="2" t="s">
        <v>6</v>
      </c>
      <c r="B29" s="1">
        <f t="shared" si="2"/>
        <v>408</v>
      </c>
      <c r="C29" s="1" t="s">
        <v>15</v>
      </c>
      <c r="D29" s="1" t="s">
        <v>7</v>
      </c>
      <c r="E29" s="3">
        <f t="shared" si="3"/>
        <v>70334</v>
      </c>
      <c r="F29" s="3">
        <v>352</v>
      </c>
      <c r="G29" s="2" t="s">
        <v>8</v>
      </c>
      <c r="H29" s="23"/>
      <c r="I29" s="23"/>
    </row>
    <row r="30" spans="1:9" x14ac:dyDescent="0.35">
      <c r="A30" s="2" t="s">
        <v>6</v>
      </c>
      <c r="B30" s="1">
        <f t="shared" si="2"/>
        <v>409</v>
      </c>
      <c r="C30" s="1" t="s">
        <v>15</v>
      </c>
      <c r="D30" s="1" t="s">
        <v>9</v>
      </c>
      <c r="E30" s="3">
        <f t="shared" si="3"/>
        <v>78819</v>
      </c>
      <c r="F30" s="3">
        <v>315.60000000000002</v>
      </c>
      <c r="G30" s="2" t="s">
        <v>8</v>
      </c>
      <c r="H30" s="23"/>
      <c r="I30" s="23"/>
    </row>
    <row r="31" spans="1:9" x14ac:dyDescent="0.35">
      <c r="A31" s="2" t="s">
        <v>6</v>
      </c>
      <c r="B31" s="1">
        <f t="shared" si="2"/>
        <v>410</v>
      </c>
      <c r="C31" s="1" t="s">
        <v>15</v>
      </c>
      <c r="D31" s="1" t="s">
        <v>7</v>
      </c>
      <c r="E31" s="3">
        <f t="shared" si="3"/>
        <v>87304</v>
      </c>
      <c r="F31" s="3">
        <v>349.6</v>
      </c>
      <c r="G31" s="2" t="s">
        <v>8</v>
      </c>
      <c r="H31" s="23"/>
      <c r="I31" s="23"/>
    </row>
    <row r="32" spans="1:9" x14ac:dyDescent="0.35">
      <c r="A32" s="2" t="s">
        <v>6</v>
      </c>
      <c r="B32" s="1">
        <f t="shared" si="2"/>
        <v>411</v>
      </c>
      <c r="C32" s="1" t="s">
        <v>15</v>
      </c>
      <c r="D32" s="1" t="s">
        <v>7</v>
      </c>
      <c r="E32" s="3">
        <f t="shared" si="3"/>
        <v>95789</v>
      </c>
      <c r="F32" s="3">
        <v>383.2</v>
      </c>
      <c r="G32" s="2" t="s">
        <v>8</v>
      </c>
      <c r="H32" s="23"/>
      <c r="I32" s="23"/>
    </row>
    <row r="33" spans="1:9" x14ac:dyDescent="0.35">
      <c r="A33" s="2" t="s">
        <v>6</v>
      </c>
      <c r="B33" s="1">
        <f t="shared" si="2"/>
        <v>412</v>
      </c>
      <c r="C33" s="1" t="s">
        <v>16</v>
      </c>
      <c r="D33" s="1" t="s">
        <v>7</v>
      </c>
      <c r="E33" s="3">
        <f t="shared" si="3"/>
        <v>104274</v>
      </c>
      <c r="F33" s="3">
        <v>521.5</v>
      </c>
      <c r="G33" s="2" t="s">
        <v>8</v>
      </c>
      <c r="H33" s="23"/>
      <c r="I33" s="23"/>
    </row>
    <row r="34" spans="1:9" x14ac:dyDescent="0.35">
      <c r="A34" s="2" t="s">
        <v>6</v>
      </c>
      <c r="B34" s="1">
        <f t="shared" si="2"/>
        <v>413</v>
      </c>
      <c r="C34" s="1" t="s">
        <v>15</v>
      </c>
      <c r="D34" s="1" t="s">
        <v>7</v>
      </c>
      <c r="E34" s="3">
        <f t="shared" si="3"/>
        <v>112759</v>
      </c>
      <c r="F34" s="3">
        <v>451.2</v>
      </c>
      <c r="G34" s="2" t="s">
        <v>8</v>
      </c>
      <c r="H34" s="23"/>
      <c r="I34" s="23"/>
    </row>
    <row r="35" spans="1:9" x14ac:dyDescent="0.35">
      <c r="A35" s="2" t="s">
        <v>6</v>
      </c>
      <c r="B35" s="1">
        <f t="shared" si="2"/>
        <v>414</v>
      </c>
      <c r="C35" s="1" t="s">
        <v>15</v>
      </c>
      <c r="D35" s="1" t="s">
        <v>9</v>
      </c>
      <c r="E35" s="3">
        <f t="shared" si="3"/>
        <v>121244</v>
      </c>
      <c r="F35" s="3">
        <v>485.2</v>
      </c>
      <c r="G35" s="2" t="s">
        <v>8</v>
      </c>
      <c r="H35" s="23"/>
      <c r="I35" s="23"/>
    </row>
    <row r="36" spans="1:9" x14ac:dyDescent="0.35">
      <c r="A36" s="2" t="s">
        <v>6</v>
      </c>
      <c r="B36" s="1">
        <f t="shared" si="2"/>
        <v>415</v>
      </c>
      <c r="C36" s="1" t="s">
        <v>15</v>
      </c>
      <c r="D36" s="1" t="s">
        <v>7</v>
      </c>
      <c r="E36" s="3">
        <f t="shared" si="3"/>
        <v>129729</v>
      </c>
      <c r="F36" s="3">
        <v>519.20000000000005</v>
      </c>
      <c r="G36" s="2" t="s">
        <v>8</v>
      </c>
      <c r="H36" s="23"/>
      <c r="I36" s="23"/>
    </row>
    <row r="37" spans="1:9" x14ac:dyDescent="0.35">
      <c r="A37" s="2" t="s">
        <v>6</v>
      </c>
      <c r="B37" s="1">
        <f t="shared" si="2"/>
        <v>416</v>
      </c>
      <c r="C37" s="1" t="s">
        <v>15</v>
      </c>
      <c r="D37" s="1" t="s">
        <v>9</v>
      </c>
      <c r="E37" s="3">
        <f t="shared" si="3"/>
        <v>138214</v>
      </c>
      <c r="F37" s="3">
        <v>691.5</v>
      </c>
      <c r="G37" s="2" t="s">
        <v>8</v>
      </c>
      <c r="H37" s="23"/>
      <c r="I37" s="23"/>
    </row>
    <row r="38" spans="1:9" x14ac:dyDescent="0.35">
      <c r="A38" s="2" t="s">
        <v>6</v>
      </c>
      <c r="B38" s="1">
        <f t="shared" si="2"/>
        <v>417</v>
      </c>
      <c r="C38" s="1" t="s">
        <v>16</v>
      </c>
      <c r="D38" s="1" t="s">
        <v>9</v>
      </c>
      <c r="E38" s="3">
        <f t="shared" si="3"/>
        <v>146699</v>
      </c>
      <c r="F38" s="3">
        <v>586.79999999999995</v>
      </c>
      <c r="G38" s="2" t="s">
        <v>8</v>
      </c>
      <c r="H38" s="23"/>
      <c r="I38" s="23"/>
    </row>
    <row r="39" spans="1:9" x14ac:dyDescent="0.35">
      <c r="A39" s="2" t="s">
        <v>10</v>
      </c>
      <c r="B39" s="1">
        <v>400</v>
      </c>
      <c r="C39" s="1" t="s">
        <v>15</v>
      </c>
      <c r="D39" s="1" t="s">
        <v>7</v>
      </c>
      <c r="E39" s="3">
        <v>154000</v>
      </c>
      <c r="F39" s="3">
        <v>586.79999999999995</v>
      </c>
      <c r="G39" s="2" t="s">
        <v>8</v>
      </c>
      <c r="H39" s="23"/>
      <c r="I39" s="23"/>
    </row>
    <row r="40" spans="1:9" x14ac:dyDescent="0.35">
      <c r="A40" s="2" t="s">
        <v>6</v>
      </c>
      <c r="B40" s="1">
        <v>400</v>
      </c>
      <c r="C40" s="1" t="s">
        <v>17</v>
      </c>
      <c r="D40" s="1" t="s">
        <v>7</v>
      </c>
      <c r="E40" s="3">
        <v>4150</v>
      </c>
      <c r="F40" s="3">
        <v>16.8</v>
      </c>
      <c r="G40" s="2" t="s">
        <v>8</v>
      </c>
      <c r="H40" s="23"/>
      <c r="I40" s="23"/>
    </row>
    <row r="41" spans="1:9" x14ac:dyDescent="0.35">
      <c r="A41" s="2" t="s">
        <v>6</v>
      </c>
      <c r="B41" s="1">
        <f>B40+1</f>
        <v>401</v>
      </c>
      <c r="C41" s="1" t="s">
        <v>17</v>
      </c>
      <c r="D41" s="1" t="s">
        <v>7</v>
      </c>
      <c r="E41" s="3">
        <f>E40+2485</f>
        <v>6635</v>
      </c>
      <c r="F41" s="3">
        <v>26.8</v>
      </c>
      <c r="G41" s="2" t="s">
        <v>8</v>
      </c>
      <c r="H41" s="23"/>
      <c r="I41" s="23"/>
    </row>
    <row r="42" spans="1:9" x14ac:dyDescent="0.35">
      <c r="A42" s="2" t="s">
        <v>6</v>
      </c>
      <c r="B42" s="1">
        <f t="shared" ref="B42:B57" si="4">B41+1</f>
        <v>402</v>
      </c>
      <c r="C42" s="1" t="s">
        <v>17</v>
      </c>
      <c r="D42" s="1" t="s">
        <v>7</v>
      </c>
      <c r="E42" s="3">
        <f t="shared" ref="E42:E57" si="5">E41+2485</f>
        <v>9120</v>
      </c>
      <c r="F42" s="3">
        <v>46</v>
      </c>
      <c r="G42" s="2" t="s">
        <v>8</v>
      </c>
      <c r="H42" s="23"/>
      <c r="I42" s="23"/>
    </row>
    <row r="43" spans="1:9" x14ac:dyDescent="0.35">
      <c r="A43" s="2" t="s">
        <v>6</v>
      </c>
      <c r="B43" s="1">
        <f t="shared" si="4"/>
        <v>403</v>
      </c>
      <c r="C43" s="1" t="s">
        <v>17</v>
      </c>
      <c r="D43" s="1" t="s">
        <v>7</v>
      </c>
      <c r="E43" s="3">
        <f t="shared" si="5"/>
        <v>11605</v>
      </c>
      <c r="F43" s="3">
        <v>46.8</v>
      </c>
      <c r="G43" s="2" t="s">
        <v>8</v>
      </c>
      <c r="H43" s="23"/>
      <c r="I43" s="23"/>
    </row>
    <row r="44" spans="1:9" x14ac:dyDescent="0.35">
      <c r="A44" s="2" t="s">
        <v>6</v>
      </c>
      <c r="B44" s="1">
        <f t="shared" si="4"/>
        <v>404</v>
      </c>
      <c r="C44" s="1" t="s">
        <v>17</v>
      </c>
      <c r="D44" s="1" t="s">
        <v>7</v>
      </c>
      <c r="E44" s="3">
        <f t="shared" si="5"/>
        <v>14090</v>
      </c>
      <c r="F44" s="3">
        <v>56.4</v>
      </c>
      <c r="G44" s="2" t="s">
        <v>8</v>
      </c>
      <c r="H44" s="23"/>
      <c r="I44" s="23"/>
    </row>
    <row r="45" spans="1:9" x14ac:dyDescent="0.35">
      <c r="A45" s="2" t="s">
        <v>6</v>
      </c>
      <c r="B45" s="1">
        <f t="shared" si="4"/>
        <v>405</v>
      </c>
      <c r="C45" s="1" t="s">
        <v>17</v>
      </c>
      <c r="D45" s="1" t="s">
        <v>7</v>
      </c>
      <c r="E45" s="3">
        <f t="shared" si="5"/>
        <v>16575</v>
      </c>
      <c r="F45" s="3">
        <v>66.400000000000006</v>
      </c>
      <c r="G45" s="2" t="s">
        <v>8</v>
      </c>
      <c r="H45" s="23"/>
      <c r="I45" s="23"/>
    </row>
    <row r="46" spans="1:9" x14ac:dyDescent="0.35">
      <c r="A46" s="2" t="s">
        <v>6</v>
      </c>
      <c r="B46" s="1">
        <f t="shared" si="4"/>
        <v>406</v>
      </c>
      <c r="C46" s="1" t="s">
        <v>17</v>
      </c>
      <c r="D46" s="1" t="s">
        <v>7</v>
      </c>
      <c r="E46" s="3">
        <f t="shared" si="5"/>
        <v>19060</v>
      </c>
      <c r="F46" s="3">
        <v>76.400000000000006</v>
      </c>
      <c r="G46" s="2" t="s">
        <v>8</v>
      </c>
      <c r="H46" s="23"/>
      <c r="I46" s="23"/>
    </row>
    <row r="47" spans="1:9" x14ac:dyDescent="0.35">
      <c r="A47" s="2" t="s">
        <v>6</v>
      </c>
      <c r="B47" s="1">
        <f t="shared" si="4"/>
        <v>407</v>
      </c>
      <c r="C47" s="1" t="s">
        <v>17</v>
      </c>
      <c r="D47" s="1" t="s">
        <v>7</v>
      </c>
      <c r="E47" s="3">
        <f t="shared" si="5"/>
        <v>21545</v>
      </c>
      <c r="F47" s="3">
        <v>86.4</v>
      </c>
      <c r="G47" s="2" t="s">
        <v>8</v>
      </c>
      <c r="H47" s="23"/>
      <c r="I47" s="23"/>
    </row>
    <row r="48" spans="1:9" x14ac:dyDescent="0.35">
      <c r="A48" s="2" t="s">
        <v>6</v>
      </c>
      <c r="B48" s="1">
        <f t="shared" si="4"/>
        <v>408</v>
      </c>
      <c r="C48" s="1" t="s">
        <v>17</v>
      </c>
      <c r="D48" s="1" t="s">
        <v>7</v>
      </c>
      <c r="E48" s="3">
        <f t="shared" si="5"/>
        <v>24030</v>
      </c>
      <c r="F48" s="3">
        <v>120.5</v>
      </c>
      <c r="G48" s="2" t="s">
        <v>8</v>
      </c>
      <c r="H48" s="23"/>
      <c r="I48" s="23"/>
    </row>
    <row r="49" spans="1:9" x14ac:dyDescent="0.35">
      <c r="A49" s="2" t="s">
        <v>6</v>
      </c>
      <c r="B49" s="1">
        <f t="shared" si="4"/>
        <v>409</v>
      </c>
      <c r="C49" s="1" t="s">
        <v>17</v>
      </c>
      <c r="D49" s="1" t="s">
        <v>9</v>
      </c>
      <c r="E49" s="3">
        <f t="shared" si="5"/>
        <v>26515</v>
      </c>
      <c r="F49" s="3">
        <v>106.4</v>
      </c>
      <c r="G49" s="2" t="s">
        <v>8</v>
      </c>
      <c r="H49" s="23"/>
      <c r="I49" s="23"/>
    </row>
    <row r="50" spans="1:9" x14ac:dyDescent="0.35">
      <c r="A50" s="2" t="s">
        <v>6</v>
      </c>
      <c r="B50" s="1">
        <f t="shared" si="4"/>
        <v>410</v>
      </c>
      <c r="C50" s="1" t="s">
        <v>17</v>
      </c>
      <c r="D50" s="1" t="s">
        <v>7</v>
      </c>
      <c r="E50" s="3">
        <f t="shared" si="5"/>
        <v>29000</v>
      </c>
      <c r="F50" s="3">
        <v>116</v>
      </c>
      <c r="G50" s="2" t="s">
        <v>8</v>
      </c>
      <c r="H50" s="23"/>
      <c r="I50" s="23"/>
    </row>
    <row r="51" spans="1:9" x14ac:dyDescent="0.35">
      <c r="A51" s="2" t="s">
        <v>6</v>
      </c>
      <c r="B51" s="1">
        <f t="shared" si="4"/>
        <v>411</v>
      </c>
      <c r="C51" s="1" t="s">
        <v>17</v>
      </c>
      <c r="D51" s="1" t="s">
        <v>7</v>
      </c>
      <c r="E51" s="3">
        <f t="shared" si="5"/>
        <v>31485</v>
      </c>
      <c r="F51" s="3">
        <v>126</v>
      </c>
      <c r="G51" s="2" t="s">
        <v>8</v>
      </c>
      <c r="H51" s="23"/>
      <c r="I51" s="23"/>
    </row>
    <row r="52" spans="1:9" x14ac:dyDescent="0.35">
      <c r="A52" s="2" t="s">
        <v>6</v>
      </c>
      <c r="B52" s="1">
        <f t="shared" si="4"/>
        <v>412</v>
      </c>
      <c r="C52" s="1" t="s">
        <v>17</v>
      </c>
      <c r="D52" s="1" t="s">
        <v>7</v>
      </c>
      <c r="E52" s="3">
        <f t="shared" si="5"/>
        <v>33970</v>
      </c>
      <c r="F52" s="3">
        <v>170</v>
      </c>
      <c r="G52" s="2" t="s">
        <v>8</v>
      </c>
      <c r="H52" s="23"/>
      <c r="I52" s="23"/>
    </row>
    <row r="53" spans="1:9" x14ac:dyDescent="0.35">
      <c r="A53" s="2" t="s">
        <v>6</v>
      </c>
      <c r="B53" s="1">
        <f t="shared" si="4"/>
        <v>413</v>
      </c>
      <c r="C53" s="1" t="s">
        <v>17</v>
      </c>
      <c r="D53" s="1" t="s">
        <v>7</v>
      </c>
      <c r="E53" s="3">
        <f t="shared" si="5"/>
        <v>36455</v>
      </c>
      <c r="F53" s="3">
        <v>146</v>
      </c>
      <c r="G53" s="2" t="s">
        <v>8</v>
      </c>
      <c r="H53" s="23"/>
      <c r="I53" s="23"/>
    </row>
    <row r="54" spans="1:9" x14ac:dyDescent="0.35">
      <c r="A54" s="2" t="s">
        <v>6</v>
      </c>
      <c r="B54" s="1">
        <f t="shared" si="4"/>
        <v>414</v>
      </c>
      <c r="C54" s="1" t="s">
        <v>17</v>
      </c>
      <c r="D54" s="1" t="s">
        <v>9</v>
      </c>
      <c r="E54" s="3">
        <f t="shared" si="5"/>
        <v>38940</v>
      </c>
      <c r="F54" s="3">
        <v>156</v>
      </c>
      <c r="G54" s="2" t="s">
        <v>8</v>
      </c>
      <c r="H54" s="23"/>
      <c r="I54" s="23"/>
    </row>
    <row r="55" spans="1:9" x14ac:dyDescent="0.35">
      <c r="A55" s="2" t="s">
        <v>6</v>
      </c>
      <c r="B55" s="1">
        <f t="shared" si="4"/>
        <v>415</v>
      </c>
      <c r="C55" s="1" t="s">
        <v>17</v>
      </c>
      <c r="D55" s="1" t="s">
        <v>7</v>
      </c>
      <c r="E55" s="3">
        <f t="shared" si="5"/>
        <v>41425</v>
      </c>
      <c r="F55" s="3">
        <v>166</v>
      </c>
      <c r="G55" s="2" t="s">
        <v>8</v>
      </c>
      <c r="H55" s="23"/>
      <c r="I55" s="23"/>
    </row>
    <row r="56" spans="1:9" x14ac:dyDescent="0.35">
      <c r="A56" s="2" t="s">
        <v>6</v>
      </c>
      <c r="B56" s="1">
        <f t="shared" si="4"/>
        <v>416</v>
      </c>
      <c r="C56" s="1" t="s">
        <v>17</v>
      </c>
      <c r="D56" s="1" t="s">
        <v>9</v>
      </c>
      <c r="E56" s="3">
        <f t="shared" si="5"/>
        <v>43910</v>
      </c>
      <c r="F56" s="3">
        <v>220</v>
      </c>
      <c r="G56" s="2" t="s">
        <v>8</v>
      </c>
      <c r="H56" s="23"/>
      <c r="I56" s="23"/>
    </row>
    <row r="57" spans="1:9" x14ac:dyDescent="0.35">
      <c r="A57" s="2" t="s">
        <v>6</v>
      </c>
      <c r="B57" s="1">
        <f t="shared" si="4"/>
        <v>417</v>
      </c>
      <c r="C57" s="1" t="s">
        <v>17</v>
      </c>
      <c r="D57" s="1" t="s">
        <v>9</v>
      </c>
      <c r="E57" s="3">
        <f t="shared" si="5"/>
        <v>46395</v>
      </c>
      <c r="F57" s="3">
        <v>185.6</v>
      </c>
      <c r="G57" s="2" t="s">
        <v>8</v>
      </c>
      <c r="H57" s="23"/>
      <c r="I57" s="23"/>
    </row>
    <row r="58" spans="1:9" x14ac:dyDescent="0.35">
      <c r="A58" s="2" t="s">
        <v>10</v>
      </c>
      <c r="B58" s="1">
        <v>400</v>
      </c>
      <c r="C58" s="1" t="s">
        <v>17</v>
      </c>
      <c r="D58" s="1" t="s">
        <v>7</v>
      </c>
      <c r="E58" s="3">
        <v>55000</v>
      </c>
      <c r="F58" s="3">
        <v>185.6</v>
      </c>
      <c r="G58" s="2" t="s">
        <v>8</v>
      </c>
      <c r="H58" s="23"/>
      <c r="I58" s="23"/>
    </row>
    <row r="59" spans="1:9" x14ac:dyDescent="0.35">
      <c r="I59" s="25"/>
    </row>
    <row r="60" spans="1:9" x14ac:dyDescent="0.35">
      <c r="I60" s="25"/>
    </row>
    <row r="61" spans="1:9" x14ac:dyDescent="0.35">
      <c r="I61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23"/>
  <sheetViews>
    <sheetView tabSelected="1" workbookViewId="0">
      <selection activeCell="C5" sqref="C5"/>
    </sheetView>
  </sheetViews>
  <sheetFormatPr defaultRowHeight="15.5" x14ac:dyDescent="0.35"/>
  <cols>
    <col min="1" max="1" width="37.1796875" bestFit="1" customWidth="1"/>
    <col min="2" max="2" width="20.7265625" style="15" customWidth="1"/>
    <col min="3" max="3" width="46" customWidth="1"/>
  </cols>
  <sheetData>
    <row r="3" spans="1:3" ht="19.5" thickBot="1" x14ac:dyDescent="0.45">
      <c r="A3" s="8"/>
    </row>
    <row r="4" spans="1:3" ht="20" thickTop="1" thickBot="1" x14ac:dyDescent="0.4">
      <c r="A4" s="9" t="s">
        <v>18</v>
      </c>
      <c r="B4" s="16" t="s">
        <v>1</v>
      </c>
      <c r="C4" s="18" t="s">
        <v>37</v>
      </c>
    </row>
    <row r="5" spans="1:3" ht="20" thickTop="1" thickBot="1" x14ac:dyDescent="0.4">
      <c r="A5" s="19" t="s">
        <v>19</v>
      </c>
      <c r="B5" s="20">
        <v>400</v>
      </c>
      <c r="C5" s="21" t="s">
        <v>38</v>
      </c>
    </row>
    <row r="6" spans="1:3" ht="20" thickTop="1" thickBot="1" x14ac:dyDescent="0.4">
      <c r="A6" s="11" t="s">
        <v>20</v>
      </c>
      <c r="B6" s="17">
        <v>401</v>
      </c>
      <c r="C6" s="2"/>
    </row>
    <row r="7" spans="1:3" ht="39" thickTop="1" thickBot="1" x14ac:dyDescent="0.4">
      <c r="A7" s="11" t="s">
        <v>21</v>
      </c>
      <c r="B7" s="17">
        <v>402</v>
      </c>
      <c r="C7" s="2"/>
    </row>
    <row r="8" spans="1:3" ht="39" thickTop="1" thickBot="1" x14ac:dyDescent="0.4">
      <c r="A8" s="10" t="s">
        <v>22</v>
      </c>
      <c r="B8" s="17">
        <v>403</v>
      </c>
      <c r="C8" s="2"/>
    </row>
    <row r="9" spans="1:3" ht="20" thickTop="1" thickBot="1" x14ac:dyDescent="0.4">
      <c r="A9" s="12" t="s">
        <v>23</v>
      </c>
      <c r="B9" s="17">
        <v>404</v>
      </c>
      <c r="C9" s="2"/>
    </row>
    <row r="10" spans="1:3" ht="20" thickTop="1" thickBot="1" x14ac:dyDescent="0.4">
      <c r="A10" s="12" t="s">
        <v>24</v>
      </c>
      <c r="B10" s="17">
        <v>405</v>
      </c>
      <c r="C10" s="2"/>
    </row>
    <row r="11" spans="1:3" ht="20" thickTop="1" thickBot="1" x14ac:dyDescent="0.4">
      <c r="A11" s="13" t="s">
        <v>25</v>
      </c>
      <c r="B11" s="17">
        <v>406</v>
      </c>
      <c r="C11" s="2"/>
    </row>
    <row r="12" spans="1:3" ht="20" thickTop="1" thickBot="1" x14ac:dyDescent="0.4">
      <c r="A12" s="14" t="s">
        <v>26</v>
      </c>
      <c r="B12" s="17">
        <v>407</v>
      </c>
      <c r="C12" s="2"/>
    </row>
    <row r="13" spans="1:3" ht="20" thickTop="1" thickBot="1" x14ac:dyDescent="0.4">
      <c r="A13" s="11" t="s">
        <v>27</v>
      </c>
      <c r="B13" s="17">
        <v>408</v>
      </c>
      <c r="C13" s="2"/>
    </row>
    <row r="14" spans="1:3" ht="20" thickTop="1" thickBot="1" x14ac:dyDescent="0.4">
      <c r="A14" s="11" t="s">
        <v>28</v>
      </c>
      <c r="B14" s="17">
        <v>409</v>
      </c>
      <c r="C14" s="2"/>
    </row>
    <row r="15" spans="1:3" ht="20" thickTop="1" thickBot="1" x14ac:dyDescent="0.4">
      <c r="A15" s="11" t="s">
        <v>29</v>
      </c>
      <c r="B15" s="17">
        <v>410</v>
      </c>
      <c r="C15" s="2"/>
    </row>
    <row r="16" spans="1:3" ht="20" thickTop="1" thickBot="1" x14ac:dyDescent="0.4">
      <c r="A16" s="11" t="s">
        <v>30</v>
      </c>
      <c r="B16" s="17">
        <v>411</v>
      </c>
      <c r="C16" s="2"/>
    </row>
    <row r="17" spans="1:3" ht="20" thickTop="1" thickBot="1" x14ac:dyDescent="0.4">
      <c r="A17" s="13" t="s">
        <v>31</v>
      </c>
      <c r="B17" s="17">
        <v>412</v>
      </c>
      <c r="C17" s="2"/>
    </row>
    <row r="18" spans="1:3" ht="20" thickTop="1" thickBot="1" x14ac:dyDescent="0.4">
      <c r="A18" s="13" t="s">
        <v>32</v>
      </c>
      <c r="B18" s="17">
        <v>413</v>
      </c>
      <c r="C18" s="2"/>
    </row>
    <row r="19" spans="1:3" ht="20" thickTop="1" thickBot="1" x14ac:dyDescent="0.4">
      <c r="A19" s="11" t="s">
        <v>33</v>
      </c>
      <c r="B19" s="17">
        <v>414</v>
      </c>
      <c r="C19" s="2"/>
    </row>
    <row r="20" spans="1:3" ht="20" thickTop="1" thickBot="1" x14ac:dyDescent="0.4">
      <c r="A20" s="13" t="s">
        <v>34</v>
      </c>
      <c r="B20" s="17">
        <v>415</v>
      </c>
      <c r="C20" s="2"/>
    </row>
    <row r="21" spans="1:3" ht="39" thickTop="1" thickBot="1" x14ac:dyDescent="0.4">
      <c r="A21" s="13" t="s">
        <v>35</v>
      </c>
      <c r="B21" s="17">
        <v>416</v>
      </c>
      <c r="C21" s="2"/>
    </row>
    <row r="22" spans="1:3" ht="39" thickTop="1" thickBot="1" x14ac:dyDescent="0.4">
      <c r="A22" s="13" t="s">
        <v>36</v>
      </c>
      <c r="B22" s="17">
        <v>417</v>
      </c>
      <c r="C22" s="2"/>
    </row>
    <row r="23" spans="1:3" ht="16" thickTop="1" x14ac:dyDescent="0.3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Commodity List</vt:lpstr>
    </vt:vector>
  </TitlesOfParts>
  <Company>UPS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 Allison (RDV9BHT)</dc:creator>
  <cp:lastModifiedBy>a</cp:lastModifiedBy>
  <dcterms:created xsi:type="dcterms:W3CDTF">2019-06-12T14:46:13Z</dcterms:created>
  <dcterms:modified xsi:type="dcterms:W3CDTF">2019-06-18T19:15:31Z</dcterms:modified>
</cp:coreProperties>
</file>