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480" yWindow="60" windowWidth="18195" windowHeight="8505" activeTab="1"/>
  </bookViews>
  <sheets>
    <sheet name="Лист1" sheetId="1" r:id="rId1"/>
    <sheet name="Лист2" sheetId="2" r:id="rId2"/>
  </sheets>
  <calcPr calcId="124519"/>
</workbook>
</file>

<file path=xl/calcChain.xml><?xml version="1.0" encoding="utf-8"?>
<calcChain xmlns="http://schemas.openxmlformats.org/spreadsheetml/2006/main">
  <c r="E3" i="2"/>
  <c r="E4"/>
  <c r="E5"/>
  <c r="E6"/>
  <c r="E7"/>
  <c r="E8"/>
  <c r="F8" s="1"/>
  <c r="E9"/>
  <c r="E10"/>
  <c r="E11"/>
  <c r="E12"/>
  <c r="F12" s="1"/>
  <c r="E13"/>
  <c r="E2"/>
  <c r="F2" s="1"/>
  <c r="F13"/>
  <c r="D13"/>
  <c r="D12"/>
  <c r="F11"/>
  <c r="D11"/>
  <c r="F10"/>
  <c r="D10"/>
  <c r="F9"/>
  <c r="D9"/>
  <c r="D8"/>
  <c r="F7"/>
  <c r="D7"/>
  <c r="F6"/>
  <c r="D6"/>
  <c r="F5"/>
  <c r="D5"/>
  <c r="F4"/>
  <c r="D4"/>
  <c r="F3"/>
  <c r="D3"/>
  <c r="D2"/>
  <c r="E14" i="1"/>
  <c r="F14" s="1"/>
  <c r="D14"/>
  <c r="E13"/>
  <c r="F13" s="1"/>
  <c r="D13"/>
  <c r="E12"/>
  <c r="F12" s="1"/>
  <c r="D12"/>
  <c r="F11"/>
  <c r="E11"/>
  <c r="D11"/>
  <c r="E10"/>
  <c r="F10" s="1"/>
  <c r="D10"/>
  <c r="F9"/>
  <c r="E9"/>
  <c r="D9"/>
  <c r="E8"/>
  <c r="F8" s="1"/>
  <c r="D8"/>
  <c r="F7"/>
  <c r="E7"/>
  <c r="D7"/>
  <c r="E6"/>
  <c r="F6" s="1"/>
  <c r="D6"/>
  <c r="F5"/>
  <c r="E5"/>
  <c r="D5"/>
  <c r="E4"/>
  <c r="F4" s="1"/>
  <c r="D4"/>
  <c r="E3"/>
  <c r="F3" s="1"/>
  <c r="D3"/>
</calcChain>
</file>

<file path=xl/sharedStrings.xml><?xml version="1.0" encoding="utf-8"?>
<sst xmlns="http://schemas.openxmlformats.org/spreadsheetml/2006/main" count="13" uniqueCount="13">
  <si>
    <t>t</t>
  </si>
  <si>
    <t>u</t>
  </si>
  <si>
    <t>s</t>
  </si>
  <si>
    <t>мкс</t>
  </si>
  <si>
    <t>T,C</t>
  </si>
  <si>
    <t>UмВ</t>
  </si>
  <si>
    <t>T,мкс</t>
  </si>
  <si>
    <r>
      <t>T</t>
    </r>
    <r>
      <rPr>
        <sz val="8"/>
        <color rgb="FF000000"/>
        <rFont val="Calibri"/>
        <family val="2"/>
        <scheme val="minor"/>
      </rPr>
      <t>0, sdf</t>
    </r>
  </si>
  <si>
    <t>to^2-t^2</t>
  </si>
  <si>
    <t>1/(to^2-t^2)</t>
  </si>
  <si>
    <t>y1</t>
  </si>
  <si>
    <t>y2</t>
  </si>
  <si>
    <t>tt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</si>
</sst>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1" fillId="0" borderId="3" xfId="0" applyNumberFormat="1" applyFont="1" applyBorder="1" applyAlignment="1">
      <alignment horizontal="left"/>
    </xf>
    <xf numFmtId="3" fontId="1" fillId="0" borderId="4" xfId="0" applyNumberFormat="1" applyFont="1" applyBorder="1" applyAlignment="1">
      <alignment horizontal="left"/>
    </xf>
    <xf numFmtId="4" fontId="1" fillId="0" borderId="2" xfId="0" applyNumberFormat="1" applyFont="1" applyBorder="1" applyAlignment="1">
      <alignment horizontal="left"/>
    </xf>
    <xf numFmtId="4" fontId="1" fillId="0" borderId="4" xfId="0" applyNumberFormat="1" applyFont="1" applyBorder="1" applyAlignment="1">
      <alignment horizontal="left"/>
    </xf>
    <xf numFmtId="4" fontId="1" fillId="0" borderId="5" xfId="0" applyNumberFormat="1" applyFont="1" applyBorder="1" applyAlignment="1">
      <alignment horizontal="left"/>
    </xf>
    <xf numFmtId="3" fontId="1" fillId="0" borderId="4" xfId="0" applyNumberFormat="1" applyFont="1" applyBorder="1" applyAlignment="1">
      <alignment horizontal="right"/>
    </xf>
    <xf numFmtId="4" fontId="1" fillId="0" borderId="6" xfId="0" applyNumberFormat="1" applyFont="1" applyBorder="1" applyAlignment="1">
      <alignment horizontal="right"/>
    </xf>
    <xf numFmtId="4" fontId="1" fillId="0" borderId="7" xfId="0" applyNumberFormat="1" applyFont="1" applyBorder="1" applyAlignment="1">
      <alignment horizontal="right"/>
    </xf>
    <xf numFmtId="4" fontId="1" fillId="0" borderId="8" xfId="0" applyNumberFormat="1" applyFont="1" applyBorder="1" applyAlignment="1">
      <alignment horizontal="right"/>
    </xf>
    <xf numFmtId="4" fontId="1" fillId="0" borderId="5" xfId="0" applyNumberFormat="1" applyFont="1" applyBorder="1" applyAlignment="1">
      <alignment horizontal="right"/>
    </xf>
    <xf numFmtId="4" fontId="1" fillId="0" borderId="9" xfId="0" applyNumberFormat="1" applyFont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  <extLst xmlns:x14ac="http://schemas.microsoft.com/office/spreadsheetml/2009/9/ac"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F14"/>
  <sheetViews>
    <sheetView workbookViewId="0">
      <selection activeCell="E1" sqref="E1"/>
    </sheetView>
  </sheetViews>
  <sheetFormatPr defaultRowHeight="15"/>
  <cols>
    <col min="1" max="1" width="13.5703125" style="5" bestFit="1" customWidth="1"/>
    <col min="2" max="2" width="17" style="6" bestFit="1" customWidth="1"/>
    <col min="3" max="5" width="13.5703125" style="6" bestFit="1" customWidth="1"/>
    <col min="6" max="6" width="11.5703125" style="6" bestFit="1" customWidth="1"/>
  </cols>
  <sheetData>
    <row r="1" spans="1:6" ht="18.75" customHeight="1">
      <c r="A1" s="1"/>
      <c r="B1" s="2"/>
      <c r="C1" s="2"/>
      <c r="D1" s="2"/>
      <c r="E1" s="7">
        <v>9.0449999999999999</v>
      </c>
      <c r="F1" s="8" t="s">
        <v>3</v>
      </c>
    </row>
    <row r="2" spans="1:6" ht="18.75" customHeight="1">
      <c r="A2" s="9" t="s">
        <v>4</v>
      </c>
      <c r="B2" s="10" t="s">
        <v>5</v>
      </c>
      <c r="C2" s="11" t="s">
        <v>6</v>
      </c>
      <c r="D2" s="11" t="s">
        <v>7</v>
      </c>
      <c r="E2" s="12" t="s">
        <v>8</v>
      </c>
      <c r="F2" s="12" t="s">
        <v>9</v>
      </c>
    </row>
    <row r="3" spans="1:6" ht="18.75" customHeight="1">
      <c r="A3" s="13">
        <v>13</v>
      </c>
      <c r="B3" s="4">
        <v>1E-3</v>
      </c>
      <c r="C3" s="14">
        <v>10.837999999999999</v>
      </c>
      <c r="D3" s="14">
        <f t="shared" ref="D3:D14" si="0">C3+B3*24</f>
        <v>10.861999999999998</v>
      </c>
      <c r="E3" s="15">
        <f t="shared" ref="E3:E14" si="1">C3^2-$E$1^2</f>
        <v>35.650218999999979</v>
      </c>
      <c r="F3" s="15">
        <f t="shared" ref="F3:F14" si="2">1/E3</f>
        <v>2.8050318568870518E-2</v>
      </c>
    </row>
    <row r="4" spans="1:6" ht="18.75" customHeight="1">
      <c r="A4" s="13">
        <v>15</v>
      </c>
      <c r="B4" s="4">
        <v>-1.4999999999999999E-2</v>
      </c>
      <c r="C4" s="14">
        <v>10.79</v>
      </c>
      <c r="D4" s="14">
        <f t="shared" si="0"/>
        <v>10.43</v>
      </c>
      <c r="E4" s="15">
        <f t="shared" si="1"/>
        <v>34.612074999999976</v>
      </c>
      <c r="F4" s="15">
        <f t="shared" si="2"/>
        <v>2.8891651251766924E-2</v>
      </c>
    </row>
    <row r="5" spans="1:6" ht="18.75" customHeight="1">
      <c r="A5" s="13">
        <v>17</v>
      </c>
      <c r="B5" s="4">
        <v>-1.9E-2</v>
      </c>
      <c r="C5" s="14">
        <v>10.67</v>
      </c>
      <c r="D5" s="14">
        <f t="shared" si="0"/>
        <v>10.214</v>
      </c>
      <c r="E5" s="15">
        <f t="shared" si="1"/>
        <v>32.036874999999995</v>
      </c>
      <c r="F5" s="15">
        <f t="shared" si="2"/>
        <v>3.1214030706802714E-2</v>
      </c>
    </row>
    <row r="6" spans="1:6" ht="18.75" customHeight="1">
      <c r="A6" s="13">
        <v>19</v>
      </c>
      <c r="B6" s="4">
        <v>-1.2E-2</v>
      </c>
      <c r="C6" s="14">
        <v>10.43</v>
      </c>
      <c r="D6" s="14">
        <f t="shared" si="0"/>
        <v>10.141999999999999</v>
      </c>
      <c r="E6" s="15">
        <f t="shared" si="1"/>
        <v>26.972874999999988</v>
      </c>
      <c r="F6" s="15">
        <f t="shared" si="2"/>
        <v>3.7074282960196138E-2</v>
      </c>
    </row>
    <row r="7" spans="1:6" ht="18.75" customHeight="1">
      <c r="A7" s="13">
        <v>21</v>
      </c>
      <c r="B7" s="4">
        <v>-1.2E-2</v>
      </c>
      <c r="C7" s="14">
        <v>10.119999999999999</v>
      </c>
      <c r="D7" s="14">
        <f t="shared" si="0"/>
        <v>9.831999999999999</v>
      </c>
      <c r="E7" s="15">
        <f t="shared" si="1"/>
        <v>20.602374999999981</v>
      </c>
      <c r="F7" s="15">
        <f t="shared" si="2"/>
        <v>4.8538093302349893E-2</v>
      </c>
    </row>
    <row r="8" spans="1:6" ht="18.75" customHeight="1">
      <c r="A8" s="13">
        <v>23</v>
      </c>
      <c r="B8" s="4">
        <v>-1.9E-2</v>
      </c>
      <c r="C8" s="14">
        <v>9.7899999999999991</v>
      </c>
      <c r="D8" s="14">
        <f t="shared" si="0"/>
        <v>9.3339999999999996</v>
      </c>
      <c r="E8" s="15">
        <f t="shared" si="1"/>
        <v>14.032074999999978</v>
      </c>
      <c r="F8" s="15">
        <f t="shared" si="2"/>
        <v>7.126529754152551E-2</v>
      </c>
    </row>
    <row r="9" spans="1:6" ht="18.75" customHeight="1">
      <c r="A9" s="13">
        <v>25</v>
      </c>
      <c r="B9" s="4">
        <v>-1.6E-2</v>
      </c>
      <c r="C9" s="14">
        <v>9.52</v>
      </c>
      <c r="D9" s="14">
        <f t="shared" si="0"/>
        <v>9.1359999999999992</v>
      </c>
      <c r="E9" s="15">
        <f t="shared" si="1"/>
        <v>8.818374999999989</v>
      </c>
      <c r="F9" s="15">
        <f t="shared" si="2"/>
        <v>0.11339957758657364</v>
      </c>
    </row>
    <row r="10" spans="1:6" ht="18.75" customHeight="1">
      <c r="A10" s="13">
        <v>28</v>
      </c>
      <c r="B10" s="4">
        <v>-1.9E-2</v>
      </c>
      <c r="C10" s="14">
        <v>9.3699999999999992</v>
      </c>
      <c r="D10" s="14">
        <f t="shared" si="0"/>
        <v>8.9139999999999997</v>
      </c>
      <c r="E10" s="15">
        <f t="shared" si="1"/>
        <v>5.984874999999974</v>
      </c>
      <c r="F10" s="15">
        <f t="shared" si="2"/>
        <v>0.16708786733223407</v>
      </c>
    </row>
    <row r="11" spans="1:6" ht="18.75" customHeight="1">
      <c r="A11" s="13">
        <v>31</v>
      </c>
      <c r="B11" s="4">
        <v>-1.4999999999999999E-2</v>
      </c>
      <c r="C11" s="14">
        <v>9.2919999999999998</v>
      </c>
      <c r="D11" s="14">
        <f t="shared" si="0"/>
        <v>8.9320000000000004</v>
      </c>
      <c r="E11" s="15">
        <f t="shared" si="1"/>
        <v>4.5292389999999898</v>
      </c>
      <c r="F11" s="15">
        <f t="shared" si="2"/>
        <v>0.22078764225071856</v>
      </c>
    </row>
    <row r="12" spans="1:6" ht="18.75" customHeight="1">
      <c r="A12" s="13">
        <v>34</v>
      </c>
      <c r="B12" s="4">
        <v>-1.7999999999999999E-2</v>
      </c>
      <c r="C12" s="14">
        <v>9.25</v>
      </c>
      <c r="D12" s="14">
        <f t="shared" si="0"/>
        <v>8.8179999999999996</v>
      </c>
      <c r="E12" s="15">
        <f t="shared" si="1"/>
        <v>3.7504749999999945</v>
      </c>
      <c r="F12" s="15">
        <f t="shared" si="2"/>
        <v>0.26663289316686595</v>
      </c>
    </row>
    <row r="13" spans="1:6" ht="18.75" customHeight="1">
      <c r="A13" s="13">
        <v>37</v>
      </c>
      <c r="B13" s="4">
        <v>-1.7999999999999999E-2</v>
      </c>
      <c r="C13" s="14">
        <v>9.2230000000000008</v>
      </c>
      <c r="D13" s="14">
        <f t="shared" si="0"/>
        <v>8.7910000000000004</v>
      </c>
      <c r="E13" s="15">
        <f t="shared" si="1"/>
        <v>3.2517040000000037</v>
      </c>
      <c r="F13" s="15">
        <f t="shared" si="2"/>
        <v>0.30753106678836661</v>
      </c>
    </row>
    <row r="14" spans="1:6" ht="18.75" customHeight="1">
      <c r="A14" s="13">
        <v>40</v>
      </c>
      <c r="B14" s="16">
        <v>-0.02</v>
      </c>
      <c r="C14" s="17">
        <v>9.1999999999999993</v>
      </c>
      <c r="D14" s="17">
        <f t="shared" si="0"/>
        <v>8.7199999999999989</v>
      </c>
      <c r="E14" s="18">
        <f t="shared" si="1"/>
        <v>2.8279749999999808</v>
      </c>
      <c r="F14" s="15">
        <f t="shared" si="2"/>
        <v>0.35360991522202523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H13"/>
  <sheetViews>
    <sheetView tabSelected="1" workbookViewId="0">
      <selection activeCell="I5" sqref="I5"/>
    </sheetView>
  </sheetViews>
  <sheetFormatPr defaultRowHeight="15"/>
  <cols>
    <col min="1" max="1" width="13.5703125" style="5" bestFit="1" customWidth="1"/>
    <col min="2" max="3" width="13.5703125" style="6" bestFit="1" customWidth="1"/>
  </cols>
  <sheetData>
    <row r="1" spans="1:8" ht="18.75" customHeight="1">
      <c r="A1" s="1" t="s">
        <v>0</v>
      </c>
      <c r="B1" s="2" t="s">
        <v>1</v>
      </c>
      <c r="C1" s="2" t="s">
        <v>2</v>
      </c>
      <c r="D1" t="s">
        <v>12</v>
      </c>
      <c r="E1" t="s">
        <v>10</v>
      </c>
      <c r="F1" t="s">
        <v>11</v>
      </c>
      <c r="H1" s="7">
        <v>9.0449999999999999</v>
      </c>
    </row>
    <row r="2" spans="1:8" ht="18.75" customHeight="1">
      <c r="A2" s="3">
        <v>13</v>
      </c>
      <c r="B2" s="4">
        <v>1E-3</v>
      </c>
      <c r="C2" s="4">
        <v>10.837999999999999</v>
      </c>
      <c r="D2" s="14">
        <f t="shared" ref="D2:D13" si="0">C2+B2*24</f>
        <v>10.861999999999998</v>
      </c>
      <c r="E2" s="15">
        <f>C2^2-$H$1^2</f>
        <v>35.650218999999979</v>
      </c>
      <c r="F2" s="15">
        <f t="shared" ref="F2:F13" si="1">1/E2</f>
        <v>2.8050318568870518E-2</v>
      </c>
    </row>
    <row r="3" spans="1:8" ht="18.75" customHeight="1">
      <c r="A3" s="3">
        <v>15</v>
      </c>
      <c r="B3" s="4">
        <v>-1.4999999999999999E-2</v>
      </c>
      <c r="C3" s="4">
        <v>10.79</v>
      </c>
      <c r="D3" s="14">
        <f t="shared" si="0"/>
        <v>10.43</v>
      </c>
      <c r="E3" s="15">
        <f t="shared" ref="E3:E13" si="2">C3^2-$H$1^2</f>
        <v>34.612074999999976</v>
      </c>
      <c r="F3" s="15">
        <f t="shared" si="1"/>
        <v>2.8891651251766924E-2</v>
      </c>
    </row>
    <row r="4" spans="1:8" ht="18.75" customHeight="1">
      <c r="A4" s="3">
        <v>17</v>
      </c>
      <c r="B4" s="4">
        <v>-1.9E-2</v>
      </c>
      <c r="C4" s="4">
        <v>10.67</v>
      </c>
      <c r="D4" s="14">
        <f t="shared" si="0"/>
        <v>10.214</v>
      </c>
      <c r="E4" s="15">
        <f t="shared" si="2"/>
        <v>32.036874999999995</v>
      </c>
      <c r="F4" s="15">
        <f t="shared" si="1"/>
        <v>3.1214030706802714E-2</v>
      </c>
    </row>
    <row r="5" spans="1:8" ht="18.75" customHeight="1">
      <c r="A5" s="3">
        <v>19</v>
      </c>
      <c r="B5" s="4">
        <v>-1.2E-2</v>
      </c>
      <c r="C5" s="4">
        <v>10.43</v>
      </c>
      <c r="D5" s="14">
        <f t="shared" si="0"/>
        <v>10.141999999999999</v>
      </c>
      <c r="E5" s="15">
        <f t="shared" si="2"/>
        <v>26.972874999999988</v>
      </c>
      <c r="F5" s="15">
        <f t="shared" si="1"/>
        <v>3.7074282960196138E-2</v>
      </c>
    </row>
    <row r="6" spans="1:8" ht="18.75" customHeight="1">
      <c r="A6" s="3">
        <v>21</v>
      </c>
      <c r="B6" s="4">
        <v>-1.2E-2</v>
      </c>
      <c r="C6" s="4">
        <v>10.119999999999999</v>
      </c>
      <c r="D6" s="14">
        <f t="shared" si="0"/>
        <v>9.831999999999999</v>
      </c>
      <c r="E6" s="15">
        <f t="shared" si="2"/>
        <v>20.602374999999981</v>
      </c>
      <c r="F6" s="15">
        <f t="shared" si="1"/>
        <v>4.8538093302349893E-2</v>
      </c>
    </row>
    <row r="7" spans="1:8" ht="18.75" customHeight="1">
      <c r="A7" s="3">
        <v>23</v>
      </c>
      <c r="B7" s="4">
        <v>-1.9E-2</v>
      </c>
      <c r="C7" s="4">
        <v>9.7899999999999991</v>
      </c>
      <c r="D7" s="14">
        <f t="shared" si="0"/>
        <v>9.3339999999999996</v>
      </c>
      <c r="E7" s="15">
        <f t="shared" si="2"/>
        <v>14.032074999999978</v>
      </c>
      <c r="F7" s="15">
        <f t="shared" si="1"/>
        <v>7.126529754152551E-2</v>
      </c>
    </row>
    <row r="8" spans="1:8" ht="18.75" customHeight="1">
      <c r="A8" s="3">
        <v>25</v>
      </c>
      <c r="B8" s="4">
        <v>-1.6E-2</v>
      </c>
      <c r="C8" s="4">
        <v>9.52</v>
      </c>
      <c r="D8" s="14">
        <f t="shared" si="0"/>
        <v>9.1359999999999992</v>
      </c>
      <c r="E8" s="15">
        <f t="shared" si="2"/>
        <v>8.818374999999989</v>
      </c>
      <c r="F8" s="15">
        <f t="shared" si="1"/>
        <v>0.11339957758657364</v>
      </c>
    </row>
    <row r="9" spans="1:8" ht="18.75" customHeight="1">
      <c r="A9" s="3">
        <v>28</v>
      </c>
      <c r="B9" s="4">
        <v>-1.9E-2</v>
      </c>
      <c r="C9" s="4">
        <v>9.3699999999999992</v>
      </c>
      <c r="D9" s="14">
        <f t="shared" si="0"/>
        <v>8.9139999999999997</v>
      </c>
      <c r="E9" s="15">
        <f t="shared" si="2"/>
        <v>5.984874999999974</v>
      </c>
      <c r="F9" s="15">
        <f t="shared" si="1"/>
        <v>0.16708786733223407</v>
      </c>
    </row>
    <row r="10" spans="1:8" ht="18.75" customHeight="1">
      <c r="A10" s="3">
        <v>31</v>
      </c>
      <c r="B10" s="4">
        <v>-1.4999999999999999E-2</v>
      </c>
      <c r="C10" s="4">
        <v>9.2919999999999998</v>
      </c>
      <c r="D10" s="14">
        <f t="shared" si="0"/>
        <v>8.9320000000000004</v>
      </c>
      <c r="E10" s="15">
        <f t="shared" si="2"/>
        <v>4.5292389999999898</v>
      </c>
      <c r="F10" s="15">
        <f t="shared" si="1"/>
        <v>0.22078764225071856</v>
      </c>
    </row>
    <row r="11" spans="1:8" ht="18.75" customHeight="1">
      <c r="A11" s="3">
        <v>34</v>
      </c>
      <c r="B11" s="4">
        <v>-1.7999999999999999E-2</v>
      </c>
      <c r="C11" s="4">
        <v>9.25</v>
      </c>
      <c r="D11" s="14">
        <f t="shared" si="0"/>
        <v>8.8179999999999996</v>
      </c>
      <c r="E11" s="15">
        <f t="shared" si="2"/>
        <v>3.7504749999999945</v>
      </c>
      <c r="F11" s="15">
        <f t="shared" si="1"/>
        <v>0.26663289316686595</v>
      </c>
    </row>
    <row r="12" spans="1:8" ht="18.75" customHeight="1">
      <c r="A12" s="3">
        <v>37</v>
      </c>
      <c r="B12" s="4">
        <v>-1.7999999999999999E-2</v>
      </c>
      <c r="C12" s="4">
        <v>9.2230000000000008</v>
      </c>
      <c r="D12" s="14">
        <f t="shared" si="0"/>
        <v>8.7910000000000004</v>
      </c>
      <c r="E12" s="15">
        <f t="shared" si="2"/>
        <v>3.2517040000000037</v>
      </c>
      <c r="F12" s="15">
        <f t="shared" si="1"/>
        <v>0.30753106678836661</v>
      </c>
    </row>
    <row r="13" spans="1:8" ht="18.75" customHeight="1">
      <c r="A13" s="3">
        <v>40</v>
      </c>
      <c r="B13" s="4">
        <v>-0.02</v>
      </c>
      <c r="C13" s="4">
        <v>9.1999999999999993</v>
      </c>
      <c r="D13" s="17">
        <f t="shared" si="0"/>
        <v>8.7199999999999989</v>
      </c>
      <c r="E13" s="15">
        <f t="shared" si="2"/>
        <v>2.8279749999999808</v>
      </c>
      <c r="F13" s="15">
        <f t="shared" si="1"/>
        <v>0.35360991522202523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wijmo.xlsx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Manager/>
  <Company>GrapeCity,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2022-09-22T15:44:26Z</dcterms:created>
  <dcterms:modified xsi:type="dcterms:W3CDTF">2022-09-22T15:51:05Z</dcterms:modified>
</cp:coreProperties>
</file>