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filterPrivacy="1"/>
  <bookViews>
    <workbookView xWindow="3000" yWindow="480" windowWidth="29040" windowHeight="16440"/>
  </bookViews>
  <sheets>
    <sheet name="WBS" sheetId="12" r:id="rId1"/>
  </sheets>
  <definedNames>
    <definedName name="原因分類">#REF!</definedName>
    <definedName name="作業結果">#REF!</definedName>
    <definedName name="指摘分類">#REF!</definedName>
    <definedName name="実施結果">#REF!</definedName>
    <definedName name="要件トレース概況">#REF!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" i="12"/>
  <c r="H6"/>
  <c r="H7"/>
  <c r="H8"/>
  <c r="H9"/>
  <c r="H10"/>
  <c r="H11"/>
  <c r="H12"/>
  <c r="H13"/>
  <c r="H14"/>
  <c r="H5"/>
  <c r="A5"/>
  <c r="A6"/>
  <c r="A7"/>
  <c r="A8"/>
  <c r="A9"/>
  <c r="A10"/>
  <c r="A11"/>
  <c r="A12"/>
  <c r="A13" s="1"/>
  <c r="A14"/>
</calcChain>
</file>

<file path=xl/sharedStrings.xml><?xml version="1.0" encoding="utf-8"?>
<sst xmlns="http://schemas.openxmlformats.org/spreadsheetml/2006/main" count="34" uniqueCount="26">
  <si>
    <t>No</t>
    <phoneticPr fontId="2"/>
  </si>
  <si>
    <t>要件定義</t>
    <rPh sb="0" eb="4">
      <t xml:space="preserve">ヨウケンテイギ </t>
    </rPh>
    <phoneticPr fontId="2"/>
  </si>
  <si>
    <t>開始日</t>
    <rPh sb="0" eb="3">
      <t xml:space="preserve">カイシビ </t>
    </rPh>
    <phoneticPr fontId="2"/>
  </si>
  <si>
    <t>終了日</t>
    <rPh sb="0" eb="3">
      <t xml:space="preserve">シュウリョウビ </t>
    </rPh>
    <phoneticPr fontId="2"/>
  </si>
  <si>
    <t>WBS</t>
    <phoneticPr fontId="2"/>
  </si>
  <si>
    <t>○○</t>
    <phoneticPr fontId="2"/>
  </si>
  <si>
    <t>-</t>
    <phoneticPr fontId="2"/>
  </si>
  <si>
    <t>大項目 (工程)</t>
    <rPh sb="0" eb="3">
      <t xml:space="preserve">ダイコウモク </t>
    </rPh>
    <rPh sb="5" eb="7">
      <t xml:space="preserve">コウテイ </t>
    </rPh>
    <phoneticPr fontId="2"/>
  </si>
  <si>
    <t>中項目 (機能)</t>
    <rPh sb="0" eb="3">
      <t xml:space="preserve">チュウコウモク </t>
    </rPh>
    <rPh sb="5" eb="7">
      <t xml:space="preserve">キノウ </t>
    </rPh>
    <phoneticPr fontId="2"/>
  </si>
  <si>
    <t>現行仕様を調査する</t>
    <rPh sb="0" eb="2">
      <t xml:space="preserve">ゲンコウ </t>
    </rPh>
    <rPh sb="2" eb="4">
      <t xml:space="preserve">シヨウ </t>
    </rPh>
    <rPh sb="5" eb="7">
      <t xml:space="preserve">チョウサ </t>
    </rPh>
    <phoneticPr fontId="2"/>
  </si>
  <si>
    <t>要件を定義する</t>
    <rPh sb="0" eb="2">
      <t xml:space="preserve">ヨウケンテイギヲ </t>
    </rPh>
    <rPh sb="3" eb="5">
      <t xml:space="preserve">テイギスル </t>
    </rPh>
    <phoneticPr fontId="2"/>
  </si>
  <si>
    <t>〜〜業務フローを作成する</t>
    <rPh sb="2" eb="4">
      <t xml:space="preserve">ギョウム </t>
    </rPh>
    <rPh sb="8" eb="10">
      <t xml:space="preserve">サクセイスウｒ </t>
    </rPh>
    <phoneticPr fontId="2"/>
  </si>
  <si>
    <t>〜〜課題一覧を作成する</t>
    <rPh sb="2" eb="4">
      <t xml:space="preserve">カダイ </t>
    </rPh>
    <rPh sb="4" eb="6">
      <t xml:space="preserve">イチランヲ </t>
    </rPh>
    <rPh sb="7" eb="9">
      <t xml:space="preserve">サクセイスル </t>
    </rPh>
    <phoneticPr fontId="2"/>
  </si>
  <si>
    <t>小項目 (タスク)</t>
    <rPh sb="0" eb="1">
      <t xml:space="preserve">ショウ </t>
    </rPh>
    <rPh sb="1" eb="3">
      <t xml:space="preserve">チュウコウモク </t>
    </rPh>
    <phoneticPr fontId="2"/>
  </si>
  <si>
    <t>〜〜要件定義書を作成する</t>
    <rPh sb="2" eb="7">
      <t xml:space="preserve">ヨウケンテイギショヲ </t>
    </rPh>
    <rPh sb="8" eb="10">
      <t xml:space="preserve">サクセイスル </t>
    </rPh>
    <phoneticPr fontId="2"/>
  </si>
  <si>
    <t>タスク ID</t>
    <phoneticPr fontId="2"/>
  </si>
  <si>
    <t>T001</t>
    <phoneticPr fontId="2"/>
  </si>
  <si>
    <t>T002</t>
    <phoneticPr fontId="2"/>
  </si>
  <si>
    <t>T003</t>
    <phoneticPr fontId="2"/>
  </si>
  <si>
    <t>先行タスク ID</t>
    <rPh sb="0" eb="2">
      <t xml:space="preserve">センコウ </t>
    </rPh>
    <phoneticPr fontId="2"/>
  </si>
  <si>
    <t>担当</t>
    <rPh sb="0" eb="2">
      <t xml:space="preserve">タントウ </t>
    </rPh>
    <phoneticPr fontId="2"/>
  </si>
  <si>
    <t>工数 (日)</t>
    <rPh sb="0" eb="2">
      <t xml:space="preserve">コウスウ </t>
    </rPh>
    <rPh sb="4" eb="5">
      <t xml:space="preserve">ニチ </t>
    </rPh>
    <phoneticPr fontId="2"/>
  </si>
  <si>
    <t>進捗率</t>
    <rPh sb="0" eb="3">
      <t xml:space="preserve">シンチョクリツ </t>
    </rPh>
    <phoneticPr fontId="2"/>
  </si>
  <si>
    <t>タスク</t>
    <phoneticPr fontId="2"/>
  </si>
  <si>
    <t>予定</t>
    <rPh sb="0" eb="2">
      <t xml:space="preserve">ヨテイ </t>
    </rPh>
    <phoneticPr fontId="2"/>
  </si>
  <si>
    <t>実績</t>
    <rPh sb="0" eb="2">
      <t xml:space="preserve">ジッセキ </t>
    </rPh>
    <phoneticPr fontId="2"/>
  </si>
</sst>
</file>

<file path=xl/styles.xml><?xml version="1.0" encoding="utf-8"?>
<styleSheet xmlns="http://schemas.openxmlformats.org/spreadsheetml/2006/main">
  <numFmts count="2">
    <numFmt numFmtId="176" formatCode="yyyy\-mm\-dd"/>
    <numFmt numFmtId="177" formatCode="0&quot;日&quot;"/>
  </numFmts>
  <fonts count="6">
    <font>
      <sz val="10"/>
      <color theme="1"/>
      <name val="Meiryo"/>
      <family val="2"/>
      <charset val="128"/>
    </font>
    <font>
      <b/>
      <sz val="10"/>
      <color theme="1"/>
      <name val="Meiryo"/>
      <family val="2"/>
      <charset val="128"/>
    </font>
    <font>
      <sz val="6"/>
      <name val="Meiryo"/>
      <family val="2"/>
      <charset val="128"/>
    </font>
    <font>
      <b/>
      <sz val="12"/>
      <color theme="1"/>
      <name val="Meiryo"/>
      <family val="2"/>
      <charset val="128"/>
    </font>
    <font>
      <u/>
      <sz val="10"/>
      <color theme="10"/>
      <name val="Meiryo"/>
      <family val="2"/>
      <charset val="128"/>
    </font>
    <font>
      <sz val="10"/>
      <color theme="1"/>
      <name val="Meiryo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3" fillId="0" borderId="0" xfId="0" applyFont="1" applyAlignment="1">
      <alignment vertical="center"/>
    </xf>
    <xf numFmtId="176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177" fontId="0" fillId="0" borderId="1" xfId="0" applyNumberFormat="1" applyBorder="1" applyAlignment="1">
      <alignment vertical="top" wrapText="1"/>
    </xf>
    <xf numFmtId="176" fontId="0" fillId="3" borderId="1" xfId="0" applyNumberFormat="1" applyFill="1" applyBorder="1" applyAlignment="1">
      <alignment horizontal="center" vertical="top" wrapText="1"/>
    </xf>
    <xf numFmtId="9" fontId="0" fillId="0" borderId="1" xfId="2" applyFont="1" applyBorder="1" applyAlignment="1">
      <alignment vertical="top" wrapText="1"/>
    </xf>
    <xf numFmtId="0" fontId="4" fillId="0" borderId="0" xfId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3">
    <cellStyle name="パーセント" xfId="2" builtinId="5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ColWidth="10.875" defaultRowHeight="16.5"/>
  <cols>
    <col min="1" max="1" width="5" style="1" customWidth="1"/>
    <col min="2" max="3" width="25" style="1" customWidth="1"/>
    <col min="4" max="4" width="10" style="1" customWidth="1"/>
    <col min="5" max="5" width="33.375" style="1" customWidth="1"/>
    <col min="6" max="11" width="12.5" style="1" customWidth="1"/>
    <col min="12" max="13" width="13.375" style="1" customWidth="1"/>
    <col min="14" max="16384" width="10.875" style="1"/>
  </cols>
  <sheetData>
    <row r="1" spans="1:13" ht="19.5">
      <c r="A1" s="3" t="s">
        <v>4</v>
      </c>
      <c r="M1" s="10" t="str">
        <f>HYPERLINK("http://zudajijp.zouri.jp/km/index.html", "参考：開発マイルストーン")</f>
        <v>参考：開発マイルストーン</v>
      </c>
    </row>
    <row r="3" spans="1:13">
      <c r="A3" s="11" t="s">
        <v>0</v>
      </c>
      <c r="B3" s="13" t="s">
        <v>23</v>
      </c>
      <c r="C3" s="14"/>
      <c r="D3" s="14"/>
      <c r="E3" s="15"/>
      <c r="F3" s="13" t="s">
        <v>24</v>
      </c>
      <c r="G3" s="14"/>
      <c r="H3" s="15"/>
      <c r="I3" s="13" t="s">
        <v>25</v>
      </c>
      <c r="J3" s="14"/>
      <c r="K3" s="15"/>
      <c r="L3" s="11" t="s">
        <v>19</v>
      </c>
      <c r="M3" s="11" t="s">
        <v>20</v>
      </c>
    </row>
    <row r="4" spans="1:13">
      <c r="A4" s="12"/>
      <c r="B4" s="6" t="s">
        <v>7</v>
      </c>
      <c r="C4" s="6" t="s">
        <v>8</v>
      </c>
      <c r="D4" s="6" t="s">
        <v>15</v>
      </c>
      <c r="E4" s="6" t="s">
        <v>13</v>
      </c>
      <c r="F4" s="6" t="s">
        <v>2</v>
      </c>
      <c r="G4" s="6" t="s">
        <v>21</v>
      </c>
      <c r="H4" s="6" t="s">
        <v>3</v>
      </c>
      <c r="I4" s="6" t="s">
        <v>2</v>
      </c>
      <c r="J4" s="6" t="s">
        <v>22</v>
      </c>
      <c r="K4" s="6" t="s">
        <v>3</v>
      </c>
      <c r="L4" s="12"/>
      <c r="M4" s="12"/>
    </row>
    <row r="5" spans="1:13">
      <c r="A5" s="2">
        <f ca="1">IFERROR(MAX(INDIRECT(ADDRESS(1,COLUMN())):INDIRECT(ADDRESS(ROW()-1,COLUMN())))+1,1)</f>
        <v>1</v>
      </c>
      <c r="B5" s="16" t="s">
        <v>1</v>
      </c>
      <c r="C5" s="16" t="s">
        <v>9</v>
      </c>
      <c r="D5" s="5" t="s">
        <v>16</v>
      </c>
      <c r="E5" s="5" t="s">
        <v>11</v>
      </c>
      <c r="F5" s="4">
        <v>36526</v>
      </c>
      <c r="G5" s="7">
        <v>1</v>
      </c>
      <c r="H5" s="8">
        <f>IF(AND($F5 &lt;&gt; "", $G5 &lt;&gt; ""), $F5 + $G5, "-")</f>
        <v>36527</v>
      </c>
      <c r="I5" s="4">
        <v>36526</v>
      </c>
      <c r="J5" s="9">
        <v>1</v>
      </c>
      <c r="K5" s="4">
        <v>36526</v>
      </c>
      <c r="L5" s="5" t="s">
        <v>6</v>
      </c>
      <c r="M5" s="5" t="s">
        <v>5</v>
      </c>
    </row>
    <row r="6" spans="1:13">
      <c r="A6" s="2">
        <f ca="1">IFERROR(MAX(INDIRECT(ADDRESS(1,COLUMN())):INDIRECT(ADDRESS(ROW()-1,COLUMN())))+1,1)</f>
        <v>2</v>
      </c>
      <c r="B6" s="17"/>
      <c r="C6" s="18"/>
      <c r="D6" s="5" t="s">
        <v>17</v>
      </c>
      <c r="E6" s="5" t="s">
        <v>12</v>
      </c>
      <c r="F6" s="4">
        <v>36527</v>
      </c>
      <c r="G6" s="7">
        <v>2</v>
      </c>
      <c r="H6" s="8">
        <f t="shared" ref="H6:H14" si="0">IF(AND($F6 &lt;&gt; "", $G6 &lt;&gt; ""), $F6 + $G6, "-")</f>
        <v>36529</v>
      </c>
      <c r="I6" s="4">
        <v>43740</v>
      </c>
      <c r="J6" s="9">
        <v>0.8</v>
      </c>
      <c r="K6" s="4" t="s">
        <v>6</v>
      </c>
      <c r="L6" s="5" t="s">
        <v>16</v>
      </c>
      <c r="M6" s="5" t="s">
        <v>5</v>
      </c>
    </row>
    <row r="7" spans="1:13">
      <c r="A7" s="2">
        <f ca="1">IFERROR(MAX(INDIRECT(ADDRESS(1,COLUMN())):INDIRECT(ADDRESS(ROW()-1,COLUMN())))+1,1)</f>
        <v>3</v>
      </c>
      <c r="B7" s="18"/>
      <c r="C7" s="5" t="s">
        <v>10</v>
      </c>
      <c r="D7" s="5" t="s">
        <v>18</v>
      </c>
      <c r="E7" s="5" t="s">
        <v>14</v>
      </c>
      <c r="F7" s="4">
        <v>36529</v>
      </c>
      <c r="G7" s="7">
        <v>3</v>
      </c>
      <c r="H7" s="8">
        <f t="shared" si="0"/>
        <v>36532</v>
      </c>
      <c r="I7" s="4">
        <v>43742</v>
      </c>
      <c r="J7" s="9">
        <v>0.5</v>
      </c>
      <c r="K7" s="4" t="s">
        <v>6</v>
      </c>
      <c r="L7" s="5" t="s">
        <v>17</v>
      </c>
      <c r="M7" s="5" t="s">
        <v>5</v>
      </c>
    </row>
    <row r="8" spans="1:13">
      <c r="A8" s="2">
        <f ca="1">IFERROR(MAX(INDIRECT(ADDRESS(1,COLUMN())):INDIRECT(ADDRESS(ROW()-1,COLUMN())))+1,1)</f>
        <v>4</v>
      </c>
      <c r="B8" s="5"/>
      <c r="C8" s="5"/>
      <c r="D8" s="5"/>
      <c r="E8" s="5"/>
      <c r="F8" s="4"/>
      <c r="G8" s="7"/>
      <c r="H8" s="8" t="str">
        <f t="shared" si="0"/>
        <v>-</v>
      </c>
      <c r="I8" s="4"/>
      <c r="J8" s="9"/>
      <c r="K8" s="4"/>
      <c r="L8" s="5"/>
      <c r="M8" s="5"/>
    </row>
    <row r="9" spans="1:13">
      <c r="A9" s="2">
        <f ca="1">IFERROR(MAX(INDIRECT(ADDRESS(1,COLUMN())):INDIRECT(ADDRESS(ROW()-1,COLUMN())))+1,1)</f>
        <v>5</v>
      </c>
      <c r="B9" s="5"/>
      <c r="C9" s="5"/>
      <c r="D9" s="5"/>
      <c r="E9" s="5"/>
      <c r="F9" s="4"/>
      <c r="G9" s="7"/>
      <c r="H9" s="8" t="str">
        <f t="shared" si="0"/>
        <v>-</v>
      </c>
      <c r="I9" s="4"/>
      <c r="J9" s="9"/>
      <c r="K9" s="4"/>
      <c r="L9" s="5"/>
      <c r="M9" s="5"/>
    </row>
    <row r="10" spans="1:13">
      <c r="A10" s="2">
        <f ca="1">IFERROR(MAX(INDIRECT(ADDRESS(1,COLUMN())):INDIRECT(ADDRESS(ROW()-1,COLUMN())))+1,1)</f>
        <v>6</v>
      </c>
      <c r="B10" s="5"/>
      <c r="C10" s="5"/>
      <c r="D10" s="5"/>
      <c r="E10" s="5"/>
      <c r="F10" s="4"/>
      <c r="G10" s="7"/>
      <c r="H10" s="8" t="str">
        <f t="shared" si="0"/>
        <v>-</v>
      </c>
      <c r="I10" s="4"/>
      <c r="J10" s="9"/>
      <c r="K10" s="4"/>
      <c r="L10" s="5"/>
      <c r="M10" s="5"/>
    </row>
    <row r="11" spans="1:13">
      <c r="A11" s="2">
        <f ca="1">IFERROR(MAX(INDIRECT(ADDRESS(1,COLUMN())):INDIRECT(ADDRESS(ROW()-1,COLUMN())))+1,1)</f>
        <v>7</v>
      </c>
      <c r="B11" s="5"/>
      <c r="C11" s="5"/>
      <c r="D11" s="5"/>
      <c r="E11" s="5"/>
      <c r="F11" s="4"/>
      <c r="G11" s="7"/>
      <c r="H11" s="8" t="str">
        <f t="shared" si="0"/>
        <v>-</v>
      </c>
      <c r="I11" s="4"/>
      <c r="J11" s="9"/>
      <c r="K11" s="4"/>
      <c r="L11" s="5"/>
      <c r="M11" s="5"/>
    </row>
    <row r="12" spans="1:13">
      <c r="A12" s="2">
        <f ca="1">IFERROR(MAX(INDIRECT(ADDRESS(1,COLUMN())):INDIRECT(ADDRESS(ROW()-1,COLUMN())))+1,1)</f>
        <v>8</v>
      </c>
      <c r="B12" s="5"/>
      <c r="C12" s="5"/>
      <c r="D12" s="5"/>
      <c r="E12" s="5"/>
      <c r="F12" s="4"/>
      <c r="G12" s="7"/>
      <c r="H12" s="8" t="str">
        <f t="shared" si="0"/>
        <v>-</v>
      </c>
      <c r="I12" s="4"/>
      <c r="J12" s="9"/>
      <c r="K12" s="4"/>
      <c r="L12" s="5"/>
      <c r="M12" s="5"/>
    </row>
    <row r="13" spans="1:13">
      <c r="A13" s="2">
        <f ca="1">IFERROR(MAX(INDIRECT(ADDRESS(1,COLUMN())):INDIRECT(ADDRESS(ROW()-1,COLUMN())))+1,1)</f>
        <v>9</v>
      </c>
      <c r="B13" s="5"/>
      <c r="C13" s="5"/>
      <c r="D13" s="5"/>
      <c r="E13" s="5"/>
      <c r="F13" s="4"/>
      <c r="G13" s="7"/>
      <c r="H13" s="8" t="str">
        <f t="shared" si="0"/>
        <v>-</v>
      </c>
      <c r="I13" s="4"/>
      <c r="J13" s="9"/>
      <c r="K13" s="4"/>
      <c r="L13" s="5"/>
      <c r="M13" s="5"/>
    </row>
    <row r="14" spans="1:13">
      <c r="A14" s="2">
        <f ca="1">IFERROR(MAX(INDIRECT(ADDRESS(1,COLUMN())):INDIRECT(ADDRESS(ROW()-1,COLUMN())))+1,1)</f>
        <v>10</v>
      </c>
      <c r="B14" s="5"/>
      <c r="C14" s="5"/>
      <c r="D14" s="5"/>
      <c r="E14" s="5"/>
      <c r="F14" s="4"/>
      <c r="G14" s="7"/>
      <c r="H14" s="8" t="str">
        <f t="shared" si="0"/>
        <v>-</v>
      </c>
      <c r="I14" s="4"/>
      <c r="J14" s="9"/>
      <c r="K14" s="4"/>
      <c r="L14" s="5"/>
      <c r="M14" s="5"/>
    </row>
  </sheetData>
  <mergeCells count="8">
    <mergeCell ref="A3:A4"/>
    <mergeCell ref="B3:E3"/>
    <mergeCell ref="I3:K3"/>
    <mergeCell ref="M3:M4"/>
    <mergeCell ref="L3:L4"/>
    <mergeCell ref="F3:H3"/>
    <mergeCell ref="B5:B7"/>
    <mergeCell ref="C5:C6"/>
  </mergeCells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2019-11-18T13:57:30Z</dcterms:created>
  <dcterms:modified xsi:type="dcterms:W3CDTF">2019-11-18T13:57:46Z</dcterms:modified>
</cp:coreProperties>
</file>