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alanadil/Documents/Projects/UAW_2022/"/>
    </mc:Choice>
  </mc:AlternateContent>
  <xr:revisionPtr revIDLastSave="0" documentId="13_ncr:1_{4681CE47-9B95-5548-85DE-02195D23EF8D}" xr6:coauthVersionLast="47" xr6:coauthVersionMax="47" xr10:uidLastSave="{00000000-0000-0000-0000-000000000000}"/>
  <bookViews>
    <workbookView xWindow="40060" yWindow="-5540" windowWidth="14860" windowHeight="15740" activeTab="2" xr2:uid="{B6E70C52-A0A3-2D4A-B67C-BFC6BCD3CDBB}"/>
  </bookViews>
  <sheets>
    <sheet name="noStep" sheetId="1" r:id="rId1"/>
    <sheet name="withStep" sheetId="2" r:id="rId2"/>
    <sheet name="avgSte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5" i="2"/>
  <c r="C4" i="2"/>
  <c r="C3" i="2"/>
  <c r="C2" i="2"/>
  <c r="C6" i="3"/>
  <c r="C3" i="3"/>
  <c r="C4" i="3"/>
  <c r="C5" i="3"/>
  <c r="C2" i="3"/>
  <c r="C7" i="3"/>
  <c r="B6" i="3" l="1"/>
  <c r="C6" i="2"/>
  <c r="B6" i="2"/>
  <c r="C6" i="1"/>
  <c r="B6" i="1"/>
  <c r="B8" i="3"/>
  <c r="C8" i="3" s="1"/>
  <c r="B7" i="3"/>
  <c r="C8" i="2"/>
  <c r="C7" i="2"/>
  <c r="C8" i="1"/>
  <c r="C7" i="1"/>
</calcChain>
</file>

<file path=xl/sharedStrings.xml><?xml version="1.0" encoding="utf-8"?>
<sst xmlns="http://schemas.openxmlformats.org/spreadsheetml/2006/main" count="9" uniqueCount="3">
  <si>
    <t>year</t>
  </si>
  <si>
    <t>9mo</t>
  </si>
  <si>
    <t>12mo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</si>
</sst>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606C-61D6-AF46-8196-8F1E6ABE62A7}">
  <dimension ref="A1:C8"/>
  <sheetViews>
    <sheetView workbookViewId="0">
      <selection activeCell="E7" sqref="E7"/>
    </sheetView>
  </sheetViews>
  <sheetFormatPr baseColWidth="10" defaultRowHeight="16" x14ac:dyDescent="0.2"/>
  <sheetData>
    <row r="1" spans="1:3" ht="17" customHeight="1" x14ac:dyDescent="0.2">
      <c r="A1" t="s">
        <v>0</v>
      </c>
      <c r="B1" t="s">
        <v>2</v>
      </c>
      <c r="C1" t="s">
        <v>1</v>
      </c>
    </row>
    <row r="2" spans="1:3" x14ac:dyDescent="0.2">
      <c r="A2" s="1">
        <v>2018</v>
      </c>
      <c r="B2" s="1">
        <v>2363.67</v>
      </c>
      <c r="C2" s="1">
        <f>((B2*9))/12</f>
        <v>1772.7524999999998</v>
      </c>
    </row>
    <row r="3" spans="1:3" x14ac:dyDescent="0.2">
      <c r="A3" s="1">
        <v>2019</v>
      </c>
      <c r="B3" s="1">
        <v>2434.5801000000001</v>
      </c>
      <c r="C3" s="1">
        <f t="shared" ref="C3:C5" si="0">((B3*9))/12</f>
        <v>1825.9350750000001</v>
      </c>
    </row>
    <row r="4" spans="1:3" x14ac:dyDescent="0.2">
      <c r="A4" s="1">
        <v>2020</v>
      </c>
      <c r="B4" s="1">
        <v>2507.6174999999998</v>
      </c>
      <c r="C4" s="1">
        <f t="shared" si="0"/>
        <v>1880.713125</v>
      </c>
    </row>
    <row r="5" spans="1:3" x14ac:dyDescent="0.2">
      <c r="A5" s="1">
        <v>2021</v>
      </c>
      <c r="B5" s="1">
        <v>2582.8460300000002</v>
      </c>
      <c r="C5" s="1">
        <f t="shared" si="0"/>
        <v>1937.1345225000002</v>
      </c>
    </row>
    <row r="6" spans="1:3" x14ac:dyDescent="0.2">
      <c r="A6">
        <v>2022</v>
      </c>
      <c r="B6">
        <f>(((23246.5/2)*1.075) + (23246.5/2))/9</f>
        <v>2679.8048611111112</v>
      </c>
      <c r="C6">
        <f>(((23246.5*1/3)*1.075) + (23246.5*2/3))/12</f>
        <v>1985.6385416666665</v>
      </c>
    </row>
    <row r="7" spans="1:3" x14ac:dyDescent="0.2">
      <c r="A7">
        <v>2023</v>
      </c>
      <c r="B7">
        <v>3127.5</v>
      </c>
      <c r="C7">
        <f t="shared" ref="C7:C8" si="1">((B7*9)+1000)/12</f>
        <v>2428.9583333333335</v>
      </c>
    </row>
    <row r="8" spans="1:3" x14ac:dyDescent="0.2">
      <c r="A8">
        <v>2024</v>
      </c>
      <c r="B8">
        <v>3237</v>
      </c>
      <c r="C8">
        <f t="shared" si="1"/>
        <v>2511.0833333333335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975D-D844-E444-B135-A858D4598A46}">
  <dimension ref="A1:C8"/>
  <sheetViews>
    <sheetView workbookViewId="0">
      <selection activeCell="B7" sqref="B7"/>
    </sheetView>
  </sheetViews>
  <sheetFormatPr baseColWidth="10" defaultRowHeight="16" x14ac:dyDescent="0.2"/>
  <sheetData>
    <row r="1" spans="1:3" ht="17" customHeight="1" x14ac:dyDescent="0.2">
      <c r="A1" s="1" t="s">
        <v>0</v>
      </c>
      <c r="B1" s="1" t="s">
        <v>2</v>
      </c>
      <c r="C1" s="1" t="s">
        <v>1</v>
      </c>
    </row>
    <row r="2" spans="1:3" x14ac:dyDescent="0.2">
      <c r="A2" s="1">
        <v>2018</v>
      </c>
      <c r="B2" s="1">
        <v>2363.67</v>
      </c>
      <c r="C2" s="1">
        <f>((B2*9))/12</f>
        <v>1772.7524999999998</v>
      </c>
    </row>
    <row r="3" spans="1:3" x14ac:dyDescent="0.2">
      <c r="A3" s="1">
        <v>2019</v>
      </c>
      <c r="B3" s="1">
        <v>2434.5801000000001</v>
      </c>
      <c r="C3" s="1">
        <f t="shared" ref="C3:C5" si="0">((B3*9))/12</f>
        <v>1825.9350750000001</v>
      </c>
    </row>
    <row r="4" spans="1:3" x14ac:dyDescent="0.2">
      <c r="A4" s="1">
        <v>2020</v>
      </c>
      <c r="B4" s="1">
        <v>2507.6174999999998</v>
      </c>
      <c r="C4" s="1">
        <f t="shared" si="0"/>
        <v>1880.713125</v>
      </c>
    </row>
    <row r="5" spans="1:3" x14ac:dyDescent="0.2">
      <c r="A5" s="1">
        <v>2021</v>
      </c>
      <c r="B5" s="1">
        <v>2582.8460300000002</v>
      </c>
      <c r="C5" s="1">
        <f t="shared" si="0"/>
        <v>1937.1345225000002</v>
      </c>
    </row>
    <row r="6" spans="1:3" x14ac:dyDescent="0.2">
      <c r="A6">
        <v>2022</v>
      </c>
      <c r="B6">
        <f>(((23246.5/2)*1.075) + (23246.5/2))/9</f>
        <v>2679.8048611111112</v>
      </c>
      <c r="C6">
        <f>(((23246.5*1/3)*1.075) + (23246.5*2/3))/12</f>
        <v>1985.6385416666665</v>
      </c>
    </row>
    <row r="7" spans="1:3" x14ac:dyDescent="0.2">
      <c r="A7" s="1">
        <v>2023</v>
      </c>
      <c r="B7" s="1">
        <v>3221.3</v>
      </c>
      <c r="C7" s="1">
        <f t="shared" ref="C7:C8" si="1">((B7*9)+1000)/12</f>
        <v>2499.3083333333334</v>
      </c>
    </row>
    <row r="8" spans="1:3" x14ac:dyDescent="0.2">
      <c r="A8" s="1">
        <v>2024</v>
      </c>
      <c r="B8" s="1">
        <v>3434.17</v>
      </c>
      <c r="C8" s="1">
        <f t="shared" si="1"/>
        <v>2658.9608333333331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F42A-7AC3-874A-926D-2EDEA3316EFB}">
  <dimension ref="A1:C8"/>
  <sheetViews>
    <sheetView tabSelected="1" workbookViewId="0">
      <selection activeCell="F9" sqref="F9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</v>
      </c>
      <c r="C1" s="1" t="s">
        <v>1</v>
      </c>
    </row>
    <row r="2" spans="1:3" x14ac:dyDescent="0.2">
      <c r="A2" s="1">
        <v>2018</v>
      </c>
      <c r="B2" s="1">
        <v>2363.67</v>
      </c>
      <c r="C2" s="1">
        <f>((B2*9))/12</f>
        <v>1772.7524999999998</v>
      </c>
    </row>
    <row r="3" spans="1:3" x14ac:dyDescent="0.2">
      <c r="A3" s="1">
        <v>2019</v>
      </c>
      <c r="B3" s="1">
        <v>2434.5801000000001</v>
      </c>
      <c r="C3" s="1">
        <f t="shared" ref="C3:C5" si="0">((B3*9))/12</f>
        <v>1825.9350750000001</v>
      </c>
    </row>
    <row r="4" spans="1:3" x14ac:dyDescent="0.2">
      <c r="A4" s="1">
        <v>2020</v>
      </c>
      <c r="B4" s="1">
        <v>2507.6174999999998</v>
      </c>
      <c r="C4" s="1">
        <f t="shared" si="0"/>
        <v>1880.713125</v>
      </c>
    </row>
    <row r="5" spans="1:3" x14ac:dyDescent="0.2">
      <c r="A5" s="1">
        <v>2021</v>
      </c>
      <c r="B5" s="1">
        <v>2582.8460300000002</v>
      </c>
      <c r="C5" s="1">
        <f t="shared" si="0"/>
        <v>1937.1345225000002</v>
      </c>
    </row>
    <row r="6" spans="1:3" ht="17" customHeight="1" x14ac:dyDescent="0.2">
      <c r="A6">
        <v>2022</v>
      </c>
      <c r="B6">
        <f>(((23246.5/2)*1.075) + (23246.5/2))/9</f>
        <v>2679.8048611111112</v>
      </c>
      <c r="C6">
        <f>(((23246.5*1/3)*1.075) + (23246.5*2/3))/12</f>
        <v>1985.6385416666665</v>
      </c>
    </row>
    <row r="7" spans="1:3" x14ac:dyDescent="0.2">
      <c r="A7" s="1">
        <v>2023</v>
      </c>
      <c r="B7" s="1">
        <f>AVERAGE(3127.5,3221.3,3318)</f>
        <v>3222.2666666666664</v>
      </c>
      <c r="C7" s="1">
        <f t="shared" ref="C6:C8" si="1">((B7*9)+1000)/12</f>
        <v>2500.0333333333333</v>
      </c>
    </row>
    <row r="8" spans="1:3" x14ac:dyDescent="0.2">
      <c r="A8" s="1">
        <v>2024</v>
      </c>
      <c r="B8" s="1">
        <f>AVERAGE(3237,3334.11,3434.17)</f>
        <v>3335.0933333333337</v>
      </c>
      <c r="C8" s="1">
        <f t="shared" si="1"/>
        <v>2584.6533333333336</v>
      </c>
    </row>
  </sheetData>
  <pageMargins left="0.7" right="0.7" top="0.75" bottom="0.75" header="0.3" footer="0.3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noStep</vt:lpstr>
      <vt:lpstr>withStep</vt:lpstr>
      <vt:lpstr>avgStep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Adil</dc:creator>
  <cp:lastModifiedBy>Arsalan Adil</cp:lastModifiedBy>
  <dcterms:created xsi:type="dcterms:W3CDTF">2022-12-11T11:58:20Z</dcterms:created>
  <dcterms:modified xsi:type="dcterms:W3CDTF">2022-12-11T13:15:55Z</dcterms:modified>
</cp:coreProperties>
</file>