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輸出摘要" sheetId="1" r:id="rId4"/>
    <sheet name="population_final - Population o" sheetId="2" r:id="rId5"/>
    <sheet name="population - Population of diff" sheetId="3" r:id="rId6"/>
    <sheet name="108" sheetId="4" r:id="rId7"/>
    <sheet name="107" sheetId="5" r:id="rId8"/>
    <sheet name="106" sheetId="6" r:id="rId9"/>
    <sheet name="105" sheetId="7" r:id="rId10"/>
    <sheet name="104" sheetId="8" r:id="rId11"/>
    <sheet name="103" sheetId="9" r:id="rId12"/>
    <sheet name="102" sheetId="10" r:id="rId13"/>
    <sheet name="101" sheetId="11" r:id="rId14"/>
    <sheet name="100" sheetId="12" r:id="rId15"/>
    <sheet name="99" sheetId="13" r:id="rId16"/>
    <sheet name="98" sheetId="14" r:id="rId17"/>
    <sheet name="97" sheetId="15" r:id="rId18"/>
    <sheet name="96" sheetId="16" r:id="rId19"/>
    <sheet name="95" sheetId="17" r:id="rId20"/>
    <sheet name="94" sheetId="18" r:id="rId21"/>
    <sheet name="93" sheetId="19" r:id="rId22"/>
    <sheet name="92" sheetId="20" r:id="rId23"/>
    <sheet name="91" sheetId="21" r:id="rId24"/>
    <sheet name="90" sheetId="22" r:id="rId25"/>
  </sheets>
</workbook>
</file>

<file path=xl/comments1.xml><?xml version="1.0" encoding="utf-8"?>
<comments xmlns="http://schemas.openxmlformats.org/spreadsheetml/2006/main">
  <authors>
    <author>TIGER-XP</author>
  </authors>
  <commentList>
    <comment ref="C16" authorId="0">
      <text>
        <r>
          <rPr>
            <sz val="11"/>
            <color indexed="8"/>
            <rFont val="Helvetica Neue"/>
          </rPr>
          <t>TIGER-XP:
北投新增6鄰</t>
        </r>
      </text>
    </comment>
  </commentList>
</comments>
</file>

<file path=xl/sharedStrings.xml><?xml version="1.0" encoding="utf-8"?>
<sst xmlns="http://schemas.openxmlformats.org/spreadsheetml/2006/main" uniqueCount="99">
  <si>
    <t>此文件從 Numbers 輸出。已將每個表格轉換為不同的 Excel 工作表。每個 Numbers 工作表上的所有其他物件將放置在不同的工作表上。請注意，公式計算可能與 Excel 不同。</t>
  </si>
  <si>
    <t>Numbers 工作表名稱</t>
  </si>
  <si>
    <t>Numbers 表格名稱</t>
  </si>
  <si>
    <t>Excel 工作表名稱</t>
  </si>
  <si>
    <t>population_final</t>
  </si>
  <si>
    <t>Population of different areas for Taipei City</t>
  </si>
  <si>
    <t>population_final - Population o</t>
  </si>
  <si>
    <t>area / year</t>
  </si>
  <si>
    <t>Songshan</t>
  </si>
  <si>
    <t>Xinyi</t>
  </si>
  <si>
    <t>Daan</t>
  </si>
  <si>
    <t>Zhongshan</t>
  </si>
  <si>
    <t>Zhongzheng</t>
  </si>
  <si>
    <t>Datong</t>
  </si>
  <si>
    <t>Wanhua</t>
  </si>
  <si>
    <t>Wenshan</t>
  </si>
  <si>
    <t>Nangang</t>
  </si>
  <si>
    <t>Neihu</t>
  </si>
  <si>
    <t>Shilin</t>
  </si>
  <si>
    <t>Beitou</t>
  </si>
  <si>
    <t>population</t>
  </si>
  <si>
    <t>population - Population of diff</t>
  </si>
  <si>
    <t>108</t>
  </si>
  <si>
    <t>表格 1</t>
  </si>
  <si>
    <t>臺北市   108 年6月  各行政區戶籍人口數、戶數統計表</t>
  </si>
  <si>
    <t>區別</t>
  </si>
  <si>
    <t>里數</t>
  </si>
  <si>
    <t>鄰數</t>
  </si>
  <si>
    <t>戶數</t>
  </si>
  <si>
    <t>人口數</t>
  </si>
  <si>
    <t>現有門牌</t>
  </si>
  <si>
    <t>戶籍登記</t>
  </si>
  <si>
    <t>合計</t>
  </si>
  <si>
    <t>男</t>
  </si>
  <si>
    <t>女</t>
  </si>
  <si>
    <t xml:space="preserve"> 總計</t>
  </si>
  <si>
    <t xml:space="preserve"> 松山區</t>
  </si>
  <si>
    <t xml:space="preserve"> 信義區</t>
  </si>
  <si>
    <t xml:space="preserve"> 大安區</t>
  </si>
  <si>
    <t xml:space="preserve"> 中山區</t>
  </si>
  <si>
    <t xml:space="preserve"> 中正區</t>
  </si>
  <si>
    <t xml:space="preserve"> 大同區</t>
  </si>
  <si>
    <t xml:space="preserve"> 萬華區</t>
  </si>
  <si>
    <t xml:space="preserve"> 文山區</t>
  </si>
  <si>
    <t xml:space="preserve"> 南港區</t>
  </si>
  <si>
    <t xml:space="preserve"> 內湖區</t>
  </si>
  <si>
    <t xml:space="preserve"> 士林區</t>
  </si>
  <si>
    <t xml:space="preserve"> 北投區</t>
  </si>
  <si>
    <t>說明：里數、鄰數係根據戶籍登記資料里鄰門牌資料檔及戶籍登記資料分列（與行政區域編組之里數、鄰數無關）。</t>
  </si>
  <si>
    <t>107</t>
  </si>
  <si>
    <t>臺北市   107 年 6 月  各行政區戶籍人口數、戶數統計表</t>
  </si>
  <si>
    <t>總計</t>
  </si>
  <si>
    <t>松山</t>
  </si>
  <si>
    <t>信義</t>
  </si>
  <si>
    <t>大安</t>
  </si>
  <si>
    <t>中山</t>
  </si>
  <si>
    <t>中正</t>
  </si>
  <si>
    <t>大同</t>
  </si>
  <si>
    <t>萬華</t>
  </si>
  <si>
    <t>文山</t>
  </si>
  <si>
    <t>南港</t>
  </si>
  <si>
    <t>內湖</t>
  </si>
  <si>
    <t>士林</t>
  </si>
  <si>
    <t>北投</t>
  </si>
  <si>
    <t>106</t>
  </si>
  <si>
    <t>臺北市   106 年 6 月  各行政區戶籍人口數、戶數統計表</t>
  </si>
  <si>
    <r>
      <rPr>
        <sz val="12"/>
        <color indexed="8"/>
        <rFont val="新細明體"/>
      </rPr>
      <t>說明：自</t>
    </r>
    <r>
      <rPr>
        <sz val="12"/>
        <color indexed="8"/>
        <rFont val="Verdana"/>
      </rPr>
      <t>103</t>
    </r>
    <r>
      <rPr>
        <sz val="12"/>
        <color indexed="8"/>
        <rFont val="新細明體"/>
      </rPr>
      <t>年</t>
    </r>
    <r>
      <rPr>
        <sz val="12"/>
        <color indexed="8"/>
        <rFont val="Verdana"/>
      </rPr>
      <t>2</t>
    </r>
    <r>
      <rPr>
        <sz val="12"/>
        <color indexed="8"/>
        <rFont val="新細明體"/>
      </rPr>
      <t>月起里鄰數係根據戶籍登記資料里鄰門牌資料檔及戶籍登記資料分列（與行政區域編組之里鄰數無關）。</t>
    </r>
  </si>
  <si>
    <t>105</t>
  </si>
  <si>
    <t>臺北市   105 年 6 月  各行政區戶籍人口數、戶數統計表</t>
  </si>
  <si>
    <t>104</t>
  </si>
  <si>
    <t>臺北市   104 年6 月  各行政區戶籍人口數、戶數統計表</t>
  </si>
  <si>
    <t>103</t>
  </si>
  <si>
    <t>臺北市   103 年6 月  各行政區戶籍人口數、戶數統計表</t>
  </si>
  <si>
    <t>102</t>
  </si>
  <si>
    <t>臺北市   102 年 6 月  各行政區人口數、戶數統計表</t>
  </si>
  <si>
    <t>101</t>
  </si>
  <si>
    <t>臺北市   101 年 6 月  各行政區人口數、戶數統計表</t>
  </si>
  <si>
    <t>100</t>
  </si>
  <si>
    <t>臺北市   100 年  6 月  各行政區人口數、戶數統計表</t>
  </si>
  <si>
    <t>99</t>
  </si>
  <si>
    <t>臺北市   99年 6月  各行政區人口數、戶數統計表</t>
  </si>
  <si>
    <t>98</t>
  </si>
  <si>
    <t>臺北市   98年 6月  各行政區人口數、戶數統計表</t>
  </si>
  <si>
    <t>97</t>
  </si>
  <si>
    <t>臺北市   97年 6月  各行政區人口數、戶數統計表</t>
  </si>
  <si>
    <t>96</t>
  </si>
  <si>
    <t>臺北市   96年 6月  各行政區人口數、戶數統計表</t>
  </si>
  <si>
    <t>95</t>
  </si>
  <si>
    <t>臺北市   95   年  6   月  各行政區人口數、戶數統計表</t>
  </si>
  <si>
    <t>94</t>
  </si>
  <si>
    <t>臺北市   94   年  6   月  各行政區人口數、戶數統計表</t>
  </si>
  <si>
    <t>93</t>
  </si>
  <si>
    <t>臺北市   93 年 6 月  各行政區人口數、戶數統計表</t>
  </si>
  <si>
    <t>92</t>
  </si>
  <si>
    <t>臺北市   92 年 6  月  各行政區人口數、戶數統計表</t>
  </si>
  <si>
    <t>91</t>
  </si>
  <si>
    <t>臺北市   91 年 6  月  各行政區人口數、戶數統計表</t>
  </si>
  <si>
    <t>90</t>
  </si>
  <si>
    <t>臺北市   90 年 05 月  各行政區人口數、戶數統計表</t>
  </si>
</sst>
</file>

<file path=xl/styles.xml><?xml version="1.0" encoding="utf-8"?>
<styleSheet xmlns="http://schemas.openxmlformats.org/spreadsheetml/2006/main">
  <numFmts count="4">
    <numFmt numFmtId="0" formatCode="General"/>
    <numFmt numFmtId="59" formatCode="&quot; &quot;@&quot; &quot;"/>
    <numFmt numFmtId="60" formatCode="&quot; &quot;#,##0&quot; &quot;;&quot;-&quot;#,##0&quot; &quot;;&quot; -&quot;00&quot; &quot;"/>
    <numFmt numFmtId="61" formatCode="&quot; &quot;#,##0&quot; &quot;;&quot;-&quot;#,##0&quot; &quot;;&quot; - &quot;"/>
  </numFmts>
  <fonts count="17">
    <font>
      <sz val="10"/>
      <color indexed="8"/>
      <name val="Helvetica Neue"/>
    </font>
    <font>
      <sz val="12"/>
      <color indexed="8"/>
      <name val="Helvetica Neue"/>
    </font>
    <font>
      <sz val="14"/>
      <color indexed="8"/>
      <name val="Helvetica Neue"/>
    </font>
    <font>
      <u val="single"/>
      <sz val="12"/>
      <color indexed="11"/>
      <name val="Helvetica Neue"/>
    </font>
    <font>
      <sz val="12"/>
      <color indexed="8"/>
      <name val="細明體"/>
    </font>
    <font>
      <sz val="10"/>
      <color indexed="8"/>
      <name val="Times New Roman"/>
    </font>
    <font>
      <sz val="12"/>
      <color indexed="8"/>
      <name val="新細明體"/>
    </font>
    <font>
      <sz val="12"/>
      <color indexed="8"/>
      <name val="Times New Roman"/>
    </font>
    <font>
      <sz val="15"/>
      <color indexed="8"/>
      <name val="新細明體"/>
    </font>
    <font>
      <sz val="12"/>
      <color indexed="8"/>
      <name val="Geneva"/>
    </font>
    <font>
      <sz val="15"/>
      <color indexed="8"/>
      <name val="Geneva"/>
    </font>
    <font>
      <sz val="12"/>
      <color indexed="8"/>
      <name val="Verdana"/>
    </font>
    <font>
      <sz val="11"/>
      <color indexed="8"/>
      <name val="Helvetica Neue"/>
    </font>
    <font>
      <sz val="9"/>
      <color indexed="8"/>
      <name val="新細明體"/>
    </font>
    <font>
      <sz val="9"/>
      <color indexed="8"/>
      <name val="細明體"/>
    </font>
    <font>
      <sz val="9"/>
      <color indexed="8"/>
      <name val="Verdana"/>
    </font>
    <font>
      <sz val="10"/>
      <color indexed="8"/>
      <name val="新細明體"/>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16"/>
        <bgColor auto="1"/>
      </patternFill>
    </fill>
  </fills>
  <borders count="1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4"/>
      </right>
      <top style="thin">
        <color indexed="14"/>
      </top>
      <bottom style="thin">
        <color indexed="8"/>
      </bottom>
      <diagonal/>
    </border>
    <border>
      <left style="thin">
        <color indexed="14"/>
      </left>
      <right style="thin">
        <color indexed="14"/>
      </right>
      <top style="thin">
        <color indexed="14"/>
      </top>
      <bottom style="thin">
        <color indexed="8"/>
      </bottom>
      <diagonal/>
    </border>
    <border>
      <left style="thin">
        <color indexed="14"/>
      </left>
      <right style="thin">
        <color indexed="14"/>
      </right>
      <top style="thin">
        <color indexed="14"/>
      </top>
      <bottom style="thin">
        <color indexed="15"/>
      </bottom>
      <diagonal/>
    </border>
    <border>
      <left style="thin">
        <color indexed="8"/>
      </left>
      <right style="thin">
        <color indexed="14"/>
      </right>
      <top style="thin">
        <color indexed="15"/>
      </top>
      <bottom style="thin">
        <color indexed="14"/>
      </bottom>
      <diagonal/>
    </border>
    <border>
      <left style="thin">
        <color indexed="14"/>
      </left>
      <right style="thin">
        <color indexed="14"/>
      </right>
      <top style="thin">
        <color indexed="15"/>
      </top>
      <bottom style="thin">
        <color indexed="14"/>
      </bottom>
      <diagonal/>
    </border>
    <border>
      <left style="thin">
        <color indexed="14"/>
      </left>
      <right style="thin">
        <color indexed="8"/>
      </right>
      <top style="thin">
        <color indexed="15"/>
      </top>
      <bottom style="thin">
        <color indexed="14"/>
      </bottom>
      <diagonal/>
    </border>
    <border>
      <left style="thin">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thin">
        <color indexed="8"/>
      </right>
      <top style="thin">
        <color indexed="14"/>
      </top>
      <bottom style="thin">
        <color indexed="14"/>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17"/>
      </right>
      <top style="thin">
        <color indexed="8"/>
      </top>
      <bottom style="thin">
        <color indexed="17"/>
      </bottom>
      <diagonal/>
    </border>
  </borders>
  <cellStyleXfs count="1">
    <xf numFmtId="0" fontId="0" applyNumberFormat="0" applyFont="1" applyFill="0" applyBorder="0" applyAlignment="1" applyProtection="0">
      <alignment vertical="top" wrapText="1"/>
    </xf>
  </cellStyleXfs>
  <cellXfs count="8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59" fontId="4" fillId="4" borderId="1" applyNumberFormat="1" applyFont="1" applyFill="1" applyBorder="1" applyAlignment="1" applyProtection="0">
      <alignment horizontal="center" vertical="top" wrapText="1"/>
    </xf>
    <xf numFmtId="0" fontId="5" fillId="5" borderId="2" applyNumberFormat="1" applyFont="1" applyFill="1" applyBorder="1" applyAlignment="1" applyProtection="0">
      <alignment vertical="top" wrapText="1"/>
    </xf>
    <xf numFmtId="0" fontId="5" fillId="5" borderId="3" applyNumberFormat="1" applyFont="1" applyFill="1" applyBorder="1" applyAlignment="1" applyProtection="0">
      <alignment vertical="top" wrapText="1"/>
    </xf>
    <xf numFmtId="0" fontId="5" fillId="5" borderId="4" applyNumberFormat="1" applyFont="1" applyFill="1" applyBorder="1" applyAlignment="1" applyProtection="0">
      <alignment vertical="top" wrapText="1"/>
    </xf>
    <xf numFmtId="59" fontId="6" fillId="6" borderId="1" applyNumberFormat="1" applyFont="1" applyFill="1" applyBorder="1" applyAlignment="1" applyProtection="0">
      <alignment horizontal="left" vertical="top" wrapText="1"/>
    </xf>
    <xf numFmtId="0" fontId="7" borderId="1" applyNumberFormat="1" applyFont="1" applyFill="0" applyBorder="1" applyAlignment="1" applyProtection="0">
      <alignment vertical="top" wrapText="1"/>
    </xf>
    <xf numFmtId="3" fontId="6" fillId="4" borderId="1" applyNumberFormat="1" applyFont="1" applyFill="1" applyBorder="1" applyAlignment="1" applyProtection="0">
      <alignment horizontal="right" vertical="top" wrapText="1"/>
    </xf>
    <xf numFmtId="0" fontId="6" fillId="4" borderId="1" applyNumberFormat="1" applyFont="1" applyFill="1" applyBorder="1" applyAlignment="1" applyProtection="0">
      <alignment horizontal="right" vertical="center" wrapText="1"/>
    </xf>
    <xf numFmtId="0" fontId="7" fillId="4" borderId="1" applyNumberFormat="1" applyFont="1" applyFill="1" applyBorder="1" applyAlignment="1" applyProtection="0">
      <alignment horizontal="right" vertical="center" wrapText="1"/>
    </xf>
    <xf numFmtId="0" fontId="7" borderId="5" applyNumberFormat="1" applyFont="1" applyFill="0" applyBorder="1" applyAlignment="1" applyProtection="0">
      <alignment vertical="top" wrapText="1"/>
    </xf>
    <xf numFmtId="0" fontId="7" borderId="6" applyNumberFormat="1" applyFont="1" applyFill="0" applyBorder="1" applyAlignment="1" applyProtection="0">
      <alignment vertical="top" wrapText="1"/>
    </xf>
    <xf numFmtId="0" fontId="7" borderId="7" applyNumberFormat="1" applyFont="1" applyFill="0" applyBorder="1" applyAlignment="1" applyProtection="0">
      <alignment vertical="top" wrapText="1"/>
    </xf>
    <xf numFmtId="0" fontId="7" borderId="8" applyNumberFormat="1" applyFont="1" applyFill="0" applyBorder="1" applyAlignment="1" applyProtection="0">
      <alignment vertical="top" wrapText="1"/>
    </xf>
    <xf numFmtId="0" fontId="7" borderId="9" applyNumberFormat="1" applyFont="1" applyFill="0" applyBorder="1" applyAlignment="1" applyProtection="0">
      <alignment vertical="top" wrapText="1"/>
    </xf>
    <xf numFmtId="0" fontId="7" borderId="10"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6" applyNumberFormat="1" applyFont="1" applyFill="0" applyBorder="0" applyAlignment="1" applyProtection="0">
      <alignment vertical="center"/>
    </xf>
    <xf numFmtId="59" fontId="6" fillId="4" borderId="1" applyNumberFormat="1" applyFont="1" applyFill="1" applyBorder="1" applyAlignment="1" applyProtection="0">
      <alignment horizontal="center" vertical="top" wrapText="1"/>
    </xf>
    <xf numFmtId="60" fontId="6" fillId="4" borderId="1" applyNumberFormat="1" applyFont="1" applyFill="1" applyBorder="1" applyAlignment="1" applyProtection="0">
      <alignment horizontal="center" vertical="top" wrapText="1"/>
    </xf>
    <xf numFmtId="60" fontId="4" fillId="4" borderId="1" applyNumberFormat="1" applyFont="1" applyFill="1" applyBorder="1" applyAlignment="1" applyProtection="0">
      <alignment horizontal="center" vertical="top" wrapText="1"/>
    </xf>
    <xf numFmtId="59" fontId="6" borderId="1" applyNumberFormat="1" applyFont="1" applyFill="0" applyBorder="1" applyAlignment="1" applyProtection="0">
      <alignment horizontal="left" vertical="center"/>
    </xf>
    <xf numFmtId="0" fontId="6" borderId="1" applyNumberFormat="1" applyFont="1" applyFill="0" applyBorder="1" applyAlignment="1" applyProtection="0">
      <alignment vertical="center"/>
    </xf>
    <xf numFmtId="49" fontId="6" fillId="4" borderId="11" applyNumberFormat="1" applyFont="1" applyFill="1" applyBorder="1" applyAlignment="1" applyProtection="0">
      <alignment horizontal="left" vertical="center" wrapText="1"/>
    </xf>
    <xf numFmtId="0" fontId="6" fillId="4" borderId="11" applyNumberFormat="0" applyFont="1" applyFill="1" applyBorder="1" applyAlignment="1" applyProtection="0">
      <alignment horizontal="left" vertical="center" wrapText="1"/>
    </xf>
    <xf numFmtId="0" fontId="6" fillId="4" borderId="12" applyNumberFormat="0" applyFont="1" applyFill="1" applyBorder="1" applyAlignment="1" applyProtection="0">
      <alignment horizontal="left" vertical="center" wrapText="1"/>
    </xf>
    <xf numFmtId="0" fontId="9" applyNumberFormat="1" applyFont="1" applyFill="0" applyBorder="0" applyAlignment="1" applyProtection="0">
      <alignment vertical="center"/>
    </xf>
    <xf numFmtId="59" fontId="9" fillId="4" borderId="1" applyNumberFormat="1" applyFont="1" applyFill="1" applyBorder="1" applyAlignment="1" applyProtection="0">
      <alignment horizontal="center" vertical="top" wrapText="1"/>
    </xf>
    <xf numFmtId="60" fontId="9" fillId="4" borderId="1" applyNumberFormat="1" applyFont="1" applyFill="1" applyBorder="1" applyAlignment="1" applyProtection="0">
      <alignment horizontal="center" vertical="top" wrapText="1"/>
    </xf>
    <xf numFmtId="59" fontId="11" fillId="4" borderId="1" applyNumberFormat="1" applyFont="1" applyFill="1" applyBorder="1" applyAlignment="1" applyProtection="0">
      <alignment horizontal="center" vertical="center" wrapText="1"/>
    </xf>
    <xf numFmtId="60" fontId="9" borderId="1" applyNumberFormat="1" applyFont="1" applyFill="0" applyBorder="1" applyAlignment="1" applyProtection="0">
      <alignment vertical="center"/>
    </xf>
    <xf numFmtId="49" fontId="9" fillId="4" borderId="11" applyNumberFormat="1" applyFont="1" applyFill="1" applyBorder="1" applyAlignment="1" applyProtection="0">
      <alignment horizontal="left" vertical="center" wrapText="1"/>
    </xf>
    <xf numFmtId="0" fontId="9" fillId="4" borderId="11" applyNumberFormat="0" applyFont="1" applyFill="1" applyBorder="1" applyAlignment="1" applyProtection="0">
      <alignment horizontal="left" vertical="center" wrapText="1"/>
    </xf>
    <xf numFmtId="0" fontId="9" fillId="4" borderId="12" applyNumberFormat="0" applyFont="1" applyFill="1" applyBorder="1" applyAlignment="1" applyProtection="0">
      <alignment horizontal="left" vertical="center" wrapText="1"/>
    </xf>
    <xf numFmtId="0" fontId="6" applyNumberFormat="1" applyFont="1" applyFill="0" applyBorder="0" applyAlignment="1" applyProtection="0">
      <alignment vertical="center"/>
    </xf>
    <xf numFmtId="60" fontId="6" borderId="1" applyNumberFormat="1" applyFont="1" applyFill="0" applyBorder="1" applyAlignment="1" applyProtection="0">
      <alignment vertical="center"/>
    </xf>
    <xf numFmtId="59" fontId="11" fillId="4" borderId="11" applyNumberFormat="1" applyFont="1" applyFill="1" applyBorder="1" applyAlignment="1" applyProtection="0">
      <alignment horizontal="left" vertical="center" wrapText="1"/>
    </xf>
    <xf numFmtId="60" fontId="11" fillId="4" borderId="11" applyNumberFormat="1" applyFont="1" applyFill="1" applyBorder="1" applyAlignment="1" applyProtection="0">
      <alignment horizontal="left" vertical="center" wrapText="1"/>
    </xf>
    <xf numFmtId="60" fontId="11" fillId="4" borderId="12" applyNumberFormat="1" applyFont="1" applyFill="1" applyBorder="1" applyAlignment="1" applyProtection="0">
      <alignment horizontal="left" vertical="center" wrapText="1"/>
    </xf>
    <xf numFmtId="0" fontId="6" applyNumberFormat="1" applyFont="1" applyFill="0" applyBorder="0" applyAlignment="1" applyProtection="0">
      <alignment vertical="center"/>
    </xf>
    <xf numFmtId="49" fontId="6" fillId="4" borderId="1" applyNumberFormat="1" applyFont="1" applyFill="1" applyBorder="1" applyAlignment="1" applyProtection="0">
      <alignment horizontal="center" vertical="top" wrapText="1"/>
    </xf>
    <xf numFmtId="0" fontId="6" fillId="4" borderId="1" applyNumberFormat="0" applyFont="1" applyFill="1" applyBorder="1" applyAlignment="1" applyProtection="0">
      <alignment horizontal="center" vertical="top" wrapText="1"/>
    </xf>
    <xf numFmtId="49" fontId="4" fillId="4" borderId="1" applyNumberFormat="1" applyFont="1" applyFill="1" applyBorder="1" applyAlignment="1" applyProtection="0">
      <alignment horizontal="center" vertical="top" wrapText="1"/>
    </xf>
    <xf numFmtId="0" fontId="4" fillId="4" borderId="1" applyNumberFormat="0" applyFont="1" applyFill="1" applyBorder="1" applyAlignment="1" applyProtection="0">
      <alignment horizontal="center" vertical="top" wrapText="1"/>
    </xf>
    <xf numFmtId="49" fontId="4" fillId="4" borderId="1" applyNumberFormat="1" applyFont="1" applyFill="1" applyBorder="1" applyAlignment="1" applyProtection="0">
      <alignment vertical="top" wrapText="1"/>
    </xf>
    <xf numFmtId="49" fontId="11" fillId="4" borderId="1" applyNumberFormat="1" applyFont="1" applyFill="1" applyBorder="1" applyAlignment="1" applyProtection="0">
      <alignment horizontal="center" vertical="center" wrapText="1"/>
    </xf>
    <xf numFmtId="61" fontId="6" fillId="4" borderId="1" applyNumberFormat="1" applyFont="1" applyFill="1" applyBorder="1" applyAlignment="1" applyProtection="0">
      <alignment horizontal="right" vertical="center" wrapText="1"/>
    </xf>
    <xf numFmtId="49" fontId="11" fillId="4" borderId="11" applyNumberFormat="1" applyFont="1" applyFill="1" applyBorder="1" applyAlignment="1" applyProtection="0">
      <alignment horizontal="left" vertical="center" wrapText="1"/>
    </xf>
    <xf numFmtId="0" fontId="11" fillId="4" borderId="11" applyNumberFormat="0" applyFont="1" applyFill="1" applyBorder="1" applyAlignment="1" applyProtection="0">
      <alignment horizontal="left" vertical="center" wrapText="1"/>
    </xf>
    <xf numFmtId="0" fontId="11" fillId="4" borderId="12" applyNumberFormat="0" applyFont="1" applyFill="1" applyBorder="1" applyAlignment="1" applyProtection="0">
      <alignment horizontal="left" vertical="center" wrapText="1"/>
    </xf>
    <xf numFmtId="0" fontId="6" applyNumberFormat="1" applyFont="1" applyFill="0" applyBorder="0" applyAlignment="1" applyProtection="0">
      <alignment vertical="center"/>
    </xf>
    <xf numFmtId="61" fontId="6" borderId="1" applyNumberFormat="1" applyFont="1" applyFill="0" applyBorder="1"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49" fontId="13" fillId="4" borderId="1" applyNumberFormat="1" applyFont="1" applyFill="1" applyBorder="1" applyAlignment="1" applyProtection="0">
      <alignment horizontal="center" vertical="top" wrapText="1"/>
    </xf>
    <xf numFmtId="0" fontId="13" fillId="4" borderId="1" applyNumberFormat="0" applyFont="1" applyFill="1" applyBorder="1" applyAlignment="1" applyProtection="0">
      <alignment horizontal="center" vertical="top" wrapText="1"/>
    </xf>
    <xf numFmtId="49" fontId="14" fillId="4" borderId="1" applyNumberFormat="1" applyFont="1" applyFill="1" applyBorder="1" applyAlignment="1" applyProtection="0">
      <alignment horizontal="center" vertical="top" wrapText="1"/>
    </xf>
    <xf numFmtId="0" fontId="14" fillId="4" borderId="1" applyNumberFormat="0" applyFont="1" applyFill="1" applyBorder="1" applyAlignment="1" applyProtection="0">
      <alignment horizontal="center" vertical="top" wrapText="1"/>
    </xf>
    <xf numFmtId="49" fontId="15" fillId="4" borderId="1" applyNumberFormat="1" applyFont="1" applyFill="1" applyBorder="1" applyAlignment="1" applyProtection="0">
      <alignment horizontal="center" vertical="center" wrapText="1"/>
    </xf>
    <xf numFmtId="61" fontId="13" fillId="4" borderId="1" applyNumberFormat="1" applyFont="1" applyFill="1" applyBorder="1" applyAlignment="1" applyProtection="0">
      <alignment horizontal="right" vertical="center" wrapText="1"/>
    </xf>
    <xf numFmtId="61" fontId="16" borderId="1" applyNumberFormat="1" applyFont="1" applyFill="0" applyBorder="1" applyAlignment="1" applyProtection="0">
      <alignment vertical="center"/>
    </xf>
    <xf numFmtId="61" fontId="16" fillId="4" borderId="1" applyNumberFormat="1" applyFont="1" applyFill="1" applyBorder="1" applyAlignment="1" applyProtection="0">
      <alignment horizontal="right" vertical="center" wrapText="1"/>
    </xf>
    <xf numFmtId="0" fontId="6" applyNumberFormat="1" applyFont="1" applyFill="0" applyBorder="0" applyAlignment="1" applyProtection="0">
      <alignment vertical="center"/>
    </xf>
    <xf numFmtId="0" fontId="15" fillId="4" borderId="1" applyNumberFormat="1" applyFont="1" applyFill="1" applyBorder="1" applyAlignment="1" applyProtection="0">
      <alignment horizontal="right" vertical="center" wrapText="1"/>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49" fontId="13" fillId="4" borderId="1" applyNumberFormat="1" applyFont="1" applyFill="1" applyBorder="1" applyAlignment="1" applyProtection="0">
      <alignment horizontal="center" vertical="center" wrapText="1"/>
    </xf>
    <xf numFmtId="0" fontId="13" fillId="4" borderId="1" applyNumberFormat="1" applyFont="1" applyFill="1" applyBorder="1" applyAlignment="1" applyProtection="0">
      <alignment horizontal="right" vertical="center" wrapText="1"/>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15" fillId="4" borderId="1" applyNumberFormat="0" applyFont="1" applyFill="1" applyBorder="1" applyAlignment="1" applyProtection="0">
      <alignment horizontal="right" vertical="center" wrapText="1"/>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6" applyNumberFormat="1" applyFont="1" applyFill="0" applyBorder="0" applyAlignment="1" applyProtection="0">
      <alignment vertical="center"/>
    </xf>
    <xf numFmtId="0" fontId="13" borderId="1" applyNumberFormat="1" applyFont="1" applyFill="0" applyBorder="1" applyAlignment="1" applyProtection="0">
      <alignment vertical="center"/>
    </xf>
    <xf numFmtId="0" fontId="6" borderId="13" applyNumberFormat="0" applyFont="1" applyFill="0" applyBorder="1" applyAlignment="1" applyProtection="0">
      <alignment vertical="center"/>
    </xf>
    <xf numFmtId="0" fontId="13" fillId="4" borderId="13" applyNumberFormat="0" applyFont="1" applyFill="1" applyBorder="1" applyAlignment="1" applyProtection="0">
      <alignment horizontal="righ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bdc0bf"/>
      <rgbColor rgb="ffa5a5a5"/>
      <rgbColor rgb="ff3f3f3f"/>
      <rgbColor rgb="ffdbdbdb"/>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20</v>
      </c>
      <c r="C11" s="3"/>
      <c r="D11" s="3"/>
    </row>
    <row r="12">
      <c r="B12" s="4"/>
      <c r="C12" t="s" s="4">
        <v>5</v>
      </c>
      <c r="D12" t="s" s="5">
        <v>21</v>
      </c>
    </row>
    <row r="13">
      <c r="B13" t="s" s="3">
        <v>22</v>
      </c>
      <c r="C13" s="3"/>
      <c r="D13" s="3"/>
    </row>
    <row r="14">
      <c r="B14" s="4"/>
      <c r="C14" t="s" s="4">
        <v>23</v>
      </c>
      <c r="D14" t="s" s="5">
        <v>22</v>
      </c>
    </row>
    <row r="15">
      <c r="B15" t="s" s="3">
        <v>49</v>
      </c>
      <c r="C15" s="3"/>
      <c r="D15" s="3"/>
    </row>
    <row r="16">
      <c r="B16" s="4"/>
      <c r="C16" t="s" s="4">
        <v>23</v>
      </c>
      <c r="D16" t="s" s="5">
        <v>49</v>
      </c>
    </row>
    <row r="17">
      <c r="B17" t="s" s="3">
        <v>64</v>
      </c>
      <c r="C17" s="3"/>
      <c r="D17" s="3"/>
    </row>
    <row r="18">
      <c r="B18" s="4"/>
      <c r="C18" t="s" s="4">
        <v>23</v>
      </c>
      <c r="D18" t="s" s="5">
        <v>64</v>
      </c>
    </row>
    <row r="19">
      <c r="B19" t="s" s="3">
        <v>67</v>
      </c>
      <c r="C19" s="3"/>
      <c r="D19" s="3"/>
    </row>
    <row r="20">
      <c r="B20" s="4"/>
      <c r="C20" t="s" s="4">
        <v>23</v>
      </c>
      <c r="D20" t="s" s="5">
        <v>67</v>
      </c>
    </row>
    <row r="21">
      <c r="B21" t="s" s="3">
        <v>69</v>
      </c>
      <c r="C21" s="3"/>
      <c r="D21" s="3"/>
    </row>
    <row r="22">
      <c r="B22" s="4"/>
      <c r="C22" t="s" s="4">
        <v>23</v>
      </c>
      <c r="D22" t="s" s="5">
        <v>69</v>
      </c>
    </row>
    <row r="23">
      <c r="B23" t="s" s="3">
        <v>71</v>
      </c>
      <c r="C23" s="3"/>
      <c r="D23" s="3"/>
    </row>
    <row r="24">
      <c r="B24" s="4"/>
      <c r="C24" t="s" s="4">
        <v>23</v>
      </c>
      <c r="D24" t="s" s="5">
        <v>71</v>
      </c>
    </row>
    <row r="25">
      <c r="B25" t="s" s="3">
        <v>73</v>
      </c>
      <c r="C25" s="3"/>
      <c r="D25" s="3"/>
    </row>
    <row r="26">
      <c r="B26" s="4"/>
      <c r="C26" t="s" s="4">
        <v>23</v>
      </c>
      <c r="D26" t="s" s="5">
        <v>73</v>
      </c>
    </row>
    <row r="27">
      <c r="B27" t="s" s="3">
        <v>75</v>
      </c>
      <c r="C27" s="3"/>
      <c r="D27" s="3"/>
    </row>
    <row r="28">
      <c r="B28" s="4"/>
      <c r="C28" t="s" s="4">
        <v>23</v>
      </c>
      <c r="D28" t="s" s="5">
        <v>75</v>
      </c>
    </row>
    <row r="29">
      <c r="B29" t="s" s="3">
        <v>77</v>
      </c>
      <c r="C29" s="3"/>
      <c r="D29" s="3"/>
    </row>
    <row r="30">
      <c r="B30" s="4"/>
      <c r="C30" t="s" s="4">
        <v>23</v>
      </c>
      <c r="D30" t="s" s="5">
        <v>77</v>
      </c>
    </row>
    <row r="31">
      <c r="B31" t="s" s="3">
        <v>79</v>
      </c>
      <c r="C31" s="3"/>
      <c r="D31" s="3"/>
    </row>
    <row r="32">
      <c r="B32" s="4"/>
      <c r="C32" t="s" s="4">
        <v>23</v>
      </c>
      <c r="D32" t="s" s="5">
        <v>79</v>
      </c>
    </row>
    <row r="33">
      <c r="B33" t="s" s="3">
        <v>81</v>
      </c>
      <c r="C33" s="3"/>
      <c r="D33" s="3"/>
    </row>
    <row r="34">
      <c r="B34" s="4"/>
      <c r="C34" t="s" s="4">
        <v>23</v>
      </c>
      <c r="D34" t="s" s="5">
        <v>81</v>
      </c>
    </row>
    <row r="35">
      <c r="B35" t="s" s="3">
        <v>83</v>
      </c>
      <c r="C35" s="3"/>
      <c r="D35" s="3"/>
    </row>
    <row r="36">
      <c r="B36" s="4"/>
      <c r="C36" t="s" s="4">
        <v>23</v>
      </c>
      <c r="D36" t="s" s="5">
        <v>83</v>
      </c>
    </row>
    <row r="37">
      <c r="B37" t="s" s="3">
        <v>85</v>
      </c>
      <c r="C37" s="3"/>
      <c r="D37" s="3"/>
    </row>
    <row r="38">
      <c r="B38" s="4"/>
      <c r="C38" t="s" s="4">
        <v>23</v>
      </c>
      <c r="D38" t="s" s="5">
        <v>85</v>
      </c>
    </row>
    <row r="39">
      <c r="B39" t="s" s="3">
        <v>87</v>
      </c>
      <c r="C39" s="3"/>
      <c r="D39" s="3"/>
    </row>
    <row r="40">
      <c r="B40" s="4"/>
      <c r="C40" t="s" s="4">
        <v>23</v>
      </c>
      <c r="D40" t="s" s="5">
        <v>87</v>
      </c>
    </row>
    <row r="41">
      <c r="B41" t="s" s="3">
        <v>89</v>
      </c>
      <c r="C41" s="3"/>
      <c r="D41" s="3"/>
    </row>
    <row r="42">
      <c r="B42" s="4"/>
      <c r="C42" t="s" s="4">
        <v>23</v>
      </c>
      <c r="D42" t="s" s="5">
        <v>89</v>
      </c>
    </row>
    <row r="43">
      <c r="B43" t="s" s="3">
        <v>91</v>
      </c>
      <c r="C43" s="3"/>
      <c r="D43" s="3"/>
    </row>
    <row r="44">
      <c r="B44" s="4"/>
      <c r="C44" t="s" s="4">
        <v>23</v>
      </c>
      <c r="D44" t="s" s="5">
        <v>91</v>
      </c>
    </row>
    <row r="45">
      <c r="B45" t="s" s="3">
        <v>93</v>
      </c>
      <c r="C45" s="3"/>
      <c r="D45" s="3"/>
    </row>
    <row r="46">
      <c r="B46" s="4"/>
      <c r="C46" t="s" s="4">
        <v>23</v>
      </c>
      <c r="D46" t="s" s="5">
        <v>93</v>
      </c>
    </row>
    <row r="47">
      <c r="B47" t="s" s="3">
        <v>95</v>
      </c>
      <c r="C47" s="3"/>
      <c r="D47" s="3"/>
    </row>
    <row r="48">
      <c r="B48" s="4"/>
      <c r="C48" t="s" s="4">
        <v>23</v>
      </c>
      <c r="D48" t="s" s="5">
        <v>95</v>
      </c>
    </row>
    <row r="49">
      <c r="B49" t="s" s="3">
        <v>97</v>
      </c>
      <c r="C49" s="3"/>
      <c r="D49" s="3"/>
    </row>
    <row r="50">
      <c r="B50" s="4"/>
      <c r="C50" t="s" s="4">
        <v>23</v>
      </c>
      <c r="D50" t="s" s="5">
        <v>97</v>
      </c>
    </row>
  </sheetData>
  <mergeCells count="1">
    <mergeCell ref="B3:D3"/>
  </mergeCells>
  <hyperlinks>
    <hyperlink ref="D10" location="'population_final - Population o'!R2C1" tooltip="" display="population_final - Population o"/>
    <hyperlink ref="D12" location="'population - Population of diff'!R2C1" tooltip="" display="population - Population of diff"/>
    <hyperlink ref="D14" location="'108'!R1C1" tooltip="" display="108"/>
    <hyperlink ref="D16" location="'107'!R1C1" tooltip="" display="107"/>
    <hyperlink ref="D18" location="'106'!R1C1" tooltip="" display="106"/>
    <hyperlink ref="D20" location="'105'!R1C1" tooltip="" display="105"/>
    <hyperlink ref="D22" location="'104'!R1C1" tooltip="" display="104"/>
    <hyperlink ref="D24" location="'103'!R1C1" tooltip="" display="103"/>
    <hyperlink ref="D26" location="'102'!R1C1" tooltip="" display="102"/>
    <hyperlink ref="D28" location="'101'!R1C1" tooltip="" display="101"/>
    <hyperlink ref="D30" location="'100'!R1C1" tooltip="" display="100"/>
    <hyperlink ref="D32" location="'99'!R1C1" tooltip="" display="99"/>
    <hyperlink ref="D34" location="'98'!R1C1" tooltip="" display="98"/>
    <hyperlink ref="D36" location="'97'!R1C1" tooltip="" display="97"/>
    <hyperlink ref="D38" location="'96'!R1C1" tooltip="" display="96"/>
    <hyperlink ref="D40" location="'95'!R1C1" tooltip="" display="95"/>
    <hyperlink ref="D42" location="'94'!R1C1" tooltip="" display="94"/>
    <hyperlink ref="D44" location="'93'!R1C1" tooltip="" display="93"/>
    <hyperlink ref="D46" location="'92'!R1C1" tooltip="" display="92"/>
    <hyperlink ref="D48" location="'91'!R1C1" tooltip="" display="91"/>
    <hyperlink ref="D50" location="'90'!R1C1" tooltip="" display="90"/>
  </hyperlinks>
</worksheet>
</file>

<file path=xl/worksheets/sheet10.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1" width="8.85156" style="60" customWidth="1"/>
    <col min="2" max="2" width="8.5" style="60" customWidth="1"/>
    <col min="3" max="3" width="10.5" style="60" customWidth="1"/>
    <col min="4" max="4" width="16.1719" style="60" customWidth="1"/>
    <col min="5" max="5" width="16.6719" style="60" customWidth="1"/>
    <col min="6" max="6" width="16.1719" style="60" customWidth="1"/>
    <col min="7" max="7" width="14.3516" style="60" customWidth="1"/>
    <col min="8" max="256" width="13.3516" style="60" customWidth="1"/>
  </cols>
  <sheetData>
    <row r="1" ht="16.2" customHeight="1">
      <c r="A1" t="s" s="47">
        <v>74</v>
      </c>
      <c r="B1" s="48"/>
      <c r="C1" s="48"/>
      <c r="D1" s="48"/>
      <c r="E1" s="48"/>
      <c r="F1" s="48"/>
      <c r="G1" s="48"/>
    </row>
    <row r="2" ht="16.2" customHeight="1">
      <c r="A2" t="s" s="49">
        <v>25</v>
      </c>
      <c r="B2" t="s" s="49">
        <v>26</v>
      </c>
      <c r="C2" t="s" s="49">
        <v>27</v>
      </c>
      <c r="D2" t="s" s="49">
        <v>28</v>
      </c>
      <c r="E2" t="s" s="49">
        <v>29</v>
      </c>
      <c r="F2" s="50"/>
      <c r="G2" s="50"/>
    </row>
    <row r="3" ht="16.2" customHeight="1">
      <c r="A3" s="50"/>
      <c r="B3" s="50"/>
      <c r="C3" s="50"/>
      <c r="D3" s="50"/>
      <c r="E3" t="s" s="49">
        <v>33</v>
      </c>
      <c r="F3" t="s" s="49">
        <v>34</v>
      </c>
      <c r="G3" t="s" s="49">
        <v>32</v>
      </c>
    </row>
    <row r="4" ht="16.2" customHeight="1">
      <c r="A4" t="s" s="52">
        <v>51</v>
      </c>
      <c r="B4" s="53">
        <v>456</v>
      </c>
      <c r="C4" s="53">
        <v>9571</v>
      </c>
      <c r="D4" s="53">
        <v>1021435</v>
      </c>
      <c r="E4" s="58">
        <v>1288596</v>
      </c>
      <c r="F4" s="53">
        <v>1392958</v>
      </c>
      <c r="G4" s="14">
        <v>2681554</v>
      </c>
    </row>
    <row r="5" ht="16.2" customHeight="1">
      <c r="A5" t="s" s="52">
        <v>52</v>
      </c>
      <c r="B5" s="53">
        <v>33</v>
      </c>
      <c r="C5" s="53">
        <v>762</v>
      </c>
      <c r="D5" s="53">
        <v>79702</v>
      </c>
      <c r="E5" s="58">
        <v>99895</v>
      </c>
      <c r="F5" s="53">
        <v>111170</v>
      </c>
      <c r="G5" s="14">
        <v>211065</v>
      </c>
    </row>
    <row r="6" ht="16.2" customHeight="1">
      <c r="A6" t="s" s="52">
        <v>53</v>
      </c>
      <c r="B6" s="53">
        <v>41</v>
      </c>
      <c r="C6" s="53">
        <v>914</v>
      </c>
      <c r="D6" s="53">
        <v>88048</v>
      </c>
      <c r="E6" s="58">
        <v>109443</v>
      </c>
      <c r="F6" s="53">
        <v>118508</v>
      </c>
      <c r="G6" s="14">
        <v>227951</v>
      </c>
    </row>
    <row r="7" ht="16.2" customHeight="1">
      <c r="A7" t="s" s="52">
        <v>54</v>
      </c>
      <c r="B7" s="53">
        <v>53</v>
      </c>
      <c r="C7" s="53">
        <v>1029</v>
      </c>
      <c r="D7" s="53">
        <v>119148</v>
      </c>
      <c r="E7" s="58">
        <v>147300</v>
      </c>
      <c r="F7" s="53">
        <v>166462</v>
      </c>
      <c r="G7" s="14">
        <v>313762</v>
      </c>
    </row>
    <row r="8" ht="16.2" customHeight="1">
      <c r="A8" t="s" s="52">
        <v>55</v>
      </c>
      <c r="B8" s="53">
        <v>42</v>
      </c>
      <c r="C8" s="53">
        <v>872</v>
      </c>
      <c r="D8" s="53">
        <v>96623</v>
      </c>
      <c r="E8" s="58">
        <v>106697</v>
      </c>
      <c r="F8" s="53">
        <v>121128</v>
      </c>
      <c r="G8" s="14">
        <v>227825</v>
      </c>
    </row>
    <row r="9" ht="16.2" customHeight="1">
      <c r="A9" t="s" s="52">
        <v>56</v>
      </c>
      <c r="B9" s="53">
        <v>31</v>
      </c>
      <c r="C9" s="53">
        <v>584</v>
      </c>
      <c r="D9" s="53">
        <v>64351</v>
      </c>
      <c r="E9" s="58">
        <v>78336</v>
      </c>
      <c r="F9" s="53">
        <v>84822</v>
      </c>
      <c r="G9" s="14">
        <v>163158</v>
      </c>
    </row>
    <row r="10" ht="16.2" customHeight="1">
      <c r="A10" t="s" s="52">
        <v>57</v>
      </c>
      <c r="B10" s="53">
        <v>25</v>
      </c>
      <c r="C10" s="53">
        <v>524</v>
      </c>
      <c r="D10" s="53">
        <v>50251</v>
      </c>
      <c r="E10" s="58">
        <v>63491</v>
      </c>
      <c r="F10" s="53">
        <v>66007</v>
      </c>
      <c r="G10" s="14">
        <v>129498</v>
      </c>
    </row>
    <row r="11" ht="16.2" customHeight="1">
      <c r="A11" t="s" s="52">
        <v>58</v>
      </c>
      <c r="B11" s="53">
        <v>36</v>
      </c>
      <c r="C11" s="53">
        <v>722</v>
      </c>
      <c r="D11" s="53">
        <v>76726</v>
      </c>
      <c r="E11" s="58">
        <v>95582</v>
      </c>
      <c r="F11" s="53">
        <v>97171</v>
      </c>
      <c r="G11" s="14">
        <v>192753</v>
      </c>
    </row>
    <row r="12" ht="16.2" customHeight="1">
      <c r="A12" t="s" s="52">
        <v>59</v>
      </c>
      <c r="B12" s="53">
        <v>43</v>
      </c>
      <c r="C12" s="53">
        <v>996</v>
      </c>
      <c r="D12" s="53">
        <v>101377</v>
      </c>
      <c r="E12" s="58">
        <v>130621</v>
      </c>
      <c r="F12" s="53">
        <v>139936</v>
      </c>
      <c r="G12" s="14">
        <v>270557</v>
      </c>
    </row>
    <row r="13" ht="16.2" customHeight="1">
      <c r="A13" t="s" s="52">
        <v>60</v>
      </c>
      <c r="B13" s="53">
        <v>20</v>
      </c>
      <c r="C13" s="53">
        <v>444</v>
      </c>
      <c r="D13" s="53">
        <v>44622</v>
      </c>
      <c r="E13" s="53">
        <v>58252</v>
      </c>
      <c r="F13" s="53">
        <v>60801</v>
      </c>
      <c r="G13" s="14">
        <v>119053</v>
      </c>
    </row>
    <row r="14" ht="16.2" customHeight="1">
      <c r="A14" t="s" s="52">
        <v>61</v>
      </c>
      <c r="B14" s="53">
        <v>39</v>
      </c>
      <c r="C14" s="53">
        <v>908</v>
      </c>
      <c r="D14" s="53">
        <v>102935</v>
      </c>
      <c r="E14" s="53">
        <v>135203</v>
      </c>
      <c r="F14" s="53">
        <v>146325</v>
      </c>
      <c r="G14" s="14">
        <v>281528</v>
      </c>
    </row>
    <row r="15" ht="16.2" customHeight="1">
      <c r="A15" t="s" s="52">
        <v>62</v>
      </c>
      <c r="B15" s="53">
        <v>51</v>
      </c>
      <c r="C15" s="53">
        <v>989</v>
      </c>
      <c r="D15" s="53">
        <v>104374</v>
      </c>
      <c r="E15" s="53">
        <v>140229</v>
      </c>
      <c r="F15" s="53">
        <v>149225</v>
      </c>
      <c r="G15" s="14">
        <v>289454</v>
      </c>
    </row>
    <row r="16" ht="16.2" customHeight="1">
      <c r="A16" t="s" s="52">
        <v>63</v>
      </c>
      <c r="B16" s="53">
        <v>42</v>
      </c>
      <c r="C16" s="53">
        <v>827</v>
      </c>
      <c r="D16" s="53">
        <v>93278</v>
      </c>
      <c r="E16" s="53">
        <v>123547</v>
      </c>
      <c r="F16" s="53">
        <v>131403</v>
      </c>
      <c r="G16" s="14">
        <v>254950</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1" width="8.85156" style="61" customWidth="1"/>
    <col min="2" max="2" width="8.5" style="61" customWidth="1"/>
    <col min="3" max="3" width="10.5" style="61" customWidth="1"/>
    <col min="4" max="4" width="16.1719" style="61" customWidth="1"/>
    <col min="5" max="5" width="16.6719" style="61" customWidth="1"/>
    <col min="6" max="6" width="16.1719" style="61" customWidth="1"/>
    <col min="7" max="7" width="14.3516" style="61" customWidth="1"/>
    <col min="8" max="256" width="13.3516" style="61" customWidth="1"/>
  </cols>
  <sheetData>
    <row r="1" ht="16.2" customHeight="1">
      <c r="A1" t="s" s="47">
        <v>76</v>
      </c>
      <c r="B1" s="48"/>
      <c r="C1" s="48"/>
      <c r="D1" s="48"/>
      <c r="E1" s="48"/>
      <c r="F1" s="48"/>
      <c r="G1" s="48"/>
    </row>
    <row r="2" ht="16.2" customHeight="1">
      <c r="A2" t="s" s="49">
        <v>25</v>
      </c>
      <c r="B2" t="s" s="49">
        <v>26</v>
      </c>
      <c r="C2" t="s" s="49">
        <v>27</v>
      </c>
      <c r="D2" t="s" s="49">
        <v>28</v>
      </c>
      <c r="E2" t="s" s="49">
        <v>29</v>
      </c>
      <c r="F2" s="50"/>
      <c r="G2" s="50"/>
    </row>
    <row r="3" ht="16.2" customHeight="1">
      <c r="A3" s="50"/>
      <c r="B3" s="50"/>
      <c r="C3" s="50"/>
      <c r="D3" s="50"/>
      <c r="E3" t="s" s="49">
        <v>33</v>
      </c>
      <c r="F3" t="s" s="49">
        <v>34</v>
      </c>
      <c r="G3" t="s" s="49">
        <v>32</v>
      </c>
    </row>
    <row r="4" ht="16.2" customHeight="1">
      <c r="A4" t="s" s="52">
        <v>51</v>
      </c>
      <c r="B4" s="53">
        <v>456</v>
      </c>
      <c r="C4" s="53">
        <v>9554</v>
      </c>
      <c r="D4" s="53">
        <v>1007687</v>
      </c>
      <c r="E4" s="58">
        <v>1281370</v>
      </c>
      <c r="F4" s="53">
        <v>1381893</v>
      </c>
      <c r="G4" s="14">
        <v>2663263</v>
      </c>
    </row>
    <row r="5" ht="16.2" customHeight="1">
      <c r="A5" t="s" s="52">
        <v>52</v>
      </c>
      <c r="B5" s="53">
        <v>33</v>
      </c>
      <c r="C5" s="53">
        <v>762</v>
      </c>
      <c r="D5" s="53">
        <v>79229</v>
      </c>
      <c r="E5" s="58">
        <v>99884</v>
      </c>
      <c r="F5" s="53">
        <v>110996</v>
      </c>
      <c r="G5" s="14">
        <v>210880</v>
      </c>
    </row>
    <row r="6" ht="16.2" customHeight="1">
      <c r="A6" t="s" s="52">
        <v>53</v>
      </c>
      <c r="B6" s="53">
        <v>41</v>
      </c>
      <c r="C6" s="53">
        <v>914</v>
      </c>
      <c r="D6" s="53">
        <v>87400</v>
      </c>
      <c r="E6" s="58">
        <v>109337</v>
      </c>
      <c r="F6" s="53">
        <v>117986</v>
      </c>
      <c r="G6" s="14">
        <v>227323</v>
      </c>
    </row>
    <row r="7" ht="16.2" customHeight="1">
      <c r="A7" t="s" s="52">
        <v>54</v>
      </c>
      <c r="B7" s="53">
        <v>53</v>
      </c>
      <c r="C7" s="53">
        <v>1029</v>
      </c>
      <c r="D7" s="53">
        <v>118421</v>
      </c>
      <c r="E7" s="58">
        <v>147405</v>
      </c>
      <c r="F7" s="53">
        <v>166580</v>
      </c>
      <c r="G7" s="14">
        <v>313985</v>
      </c>
    </row>
    <row r="8" ht="16.2" customHeight="1">
      <c r="A8" t="s" s="52">
        <v>55</v>
      </c>
      <c r="B8" s="53">
        <v>42</v>
      </c>
      <c r="C8" s="53">
        <v>872</v>
      </c>
      <c r="D8" s="53">
        <v>94852</v>
      </c>
      <c r="E8" s="58">
        <v>105675</v>
      </c>
      <c r="F8" s="53">
        <v>119603</v>
      </c>
      <c r="G8" s="14">
        <v>225278</v>
      </c>
    </row>
    <row r="9" ht="16.2" customHeight="1">
      <c r="A9" t="s" s="52">
        <v>56</v>
      </c>
      <c r="B9" s="53">
        <v>31</v>
      </c>
      <c r="C9" s="53">
        <v>584</v>
      </c>
      <c r="D9" s="53">
        <v>63449</v>
      </c>
      <c r="E9" s="58">
        <v>77877</v>
      </c>
      <c r="F9" s="53">
        <v>83855</v>
      </c>
      <c r="G9" s="14">
        <v>161732</v>
      </c>
    </row>
    <row r="10" ht="16.2" customHeight="1">
      <c r="A10" t="s" s="52">
        <v>57</v>
      </c>
      <c r="B10" s="53">
        <v>25</v>
      </c>
      <c r="C10" s="53">
        <v>524</v>
      </c>
      <c r="D10" s="53">
        <v>49201</v>
      </c>
      <c r="E10" s="58">
        <v>62852</v>
      </c>
      <c r="F10" s="53">
        <v>65205</v>
      </c>
      <c r="G10" s="14">
        <v>128057</v>
      </c>
    </row>
    <row r="11" ht="16.2" customHeight="1">
      <c r="A11" t="s" s="52">
        <v>58</v>
      </c>
      <c r="B11" s="53">
        <v>36</v>
      </c>
      <c r="C11" s="53">
        <v>722</v>
      </c>
      <c r="D11" s="53">
        <v>75824</v>
      </c>
      <c r="E11" s="58">
        <v>95110</v>
      </c>
      <c r="F11" s="53">
        <v>96490</v>
      </c>
      <c r="G11" s="14">
        <v>191600</v>
      </c>
    </row>
    <row r="12" ht="16.2" customHeight="1">
      <c r="A12" t="s" s="52">
        <v>59</v>
      </c>
      <c r="B12" s="53">
        <v>43</v>
      </c>
      <c r="C12" s="53">
        <v>995</v>
      </c>
      <c r="D12" s="53">
        <v>99871</v>
      </c>
      <c r="E12" s="58">
        <v>129586</v>
      </c>
      <c r="F12" s="53">
        <v>138423</v>
      </c>
      <c r="G12" s="14">
        <v>268009</v>
      </c>
    </row>
    <row r="13" ht="16.2" customHeight="1">
      <c r="A13" t="s" s="52">
        <v>60</v>
      </c>
      <c r="B13" s="53">
        <v>20</v>
      </c>
      <c r="C13" s="53">
        <v>444</v>
      </c>
      <c r="D13" s="53">
        <v>43458</v>
      </c>
      <c r="E13" s="53">
        <v>57387</v>
      </c>
      <c r="F13" s="53">
        <v>59742</v>
      </c>
      <c r="G13" s="14">
        <v>117129</v>
      </c>
    </row>
    <row r="14" ht="16.2" customHeight="1">
      <c r="A14" t="s" s="52">
        <v>61</v>
      </c>
      <c r="B14" s="53">
        <v>39</v>
      </c>
      <c r="C14" s="53">
        <v>892</v>
      </c>
      <c r="D14" s="53">
        <v>100885</v>
      </c>
      <c r="E14" s="53">
        <v>133679</v>
      </c>
      <c r="F14" s="53">
        <v>144256</v>
      </c>
      <c r="G14" s="14">
        <v>277935</v>
      </c>
    </row>
    <row r="15" ht="16.2" customHeight="1">
      <c r="A15" t="s" s="52">
        <v>62</v>
      </c>
      <c r="B15" s="53">
        <v>51</v>
      </c>
      <c r="C15" s="53">
        <v>989</v>
      </c>
      <c r="D15" s="53">
        <v>103229</v>
      </c>
      <c r="E15" s="53">
        <v>139813</v>
      </c>
      <c r="F15" s="53">
        <v>148400</v>
      </c>
      <c r="G15" s="14">
        <v>288213</v>
      </c>
    </row>
    <row r="16" ht="16.2" customHeight="1">
      <c r="A16" t="s" s="52">
        <v>63</v>
      </c>
      <c r="B16" s="53">
        <v>42</v>
      </c>
      <c r="C16" s="53">
        <v>827</v>
      </c>
      <c r="D16" s="53">
        <v>91868</v>
      </c>
      <c r="E16" s="53">
        <v>122765</v>
      </c>
      <c r="F16" s="53">
        <v>130357</v>
      </c>
      <c r="G16" s="14">
        <v>253122</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12.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62" customWidth="1"/>
    <col min="8" max="256" width="13.3516" style="62" customWidth="1"/>
  </cols>
  <sheetData>
    <row r="1" ht="16.2" customHeight="1">
      <c r="A1" t="s" s="63">
        <v>78</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68">
        <v>456</v>
      </c>
      <c r="C4" s="68">
        <v>9541</v>
      </c>
      <c r="D4" s="68">
        <v>991169</v>
      </c>
      <c r="E4" s="69">
        <v>1269999</v>
      </c>
      <c r="F4" s="68">
        <v>1365767</v>
      </c>
      <c r="G4" s="68">
        <v>2635766</v>
      </c>
    </row>
    <row r="5" ht="16.2" customHeight="1">
      <c r="A5" t="s" s="67">
        <v>52</v>
      </c>
      <c r="B5" s="68">
        <v>33</v>
      </c>
      <c r="C5" s="68">
        <v>761</v>
      </c>
      <c r="D5" s="68">
        <v>78353</v>
      </c>
      <c r="E5" s="69">
        <v>99387</v>
      </c>
      <c r="F5" s="68">
        <v>110287</v>
      </c>
      <c r="G5" s="68">
        <v>209674</v>
      </c>
    </row>
    <row r="6" ht="16.2" customHeight="1">
      <c r="A6" t="s" s="67">
        <v>53</v>
      </c>
      <c r="B6" s="68">
        <v>41</v>
      </c>
      <c r="C6" s="68">
        <v>914</v>
      </c>
      <c r="D6" s="68">
        <v>86228</v>
      </c>
      <c r="E6" s="69">
        <v>108667</v>
      </c>
      <c r="F6" s="68">
        <v>117127</v>
      </c>
      <c r="G6" s="68">
        <v>225794</v>
      </c>
    </row>
    <row r="7" ht="16.2" customHeight="1">
      <c r="A7" t="s" s="67">
        <v>54</v>
      </c>
      <c r="B7" s="68">
        <v>53</v>
      </c>
      <c r="C7" s="68">
        <v>1028</v>
      </c>
      <c r="D7" s="68">
        <v>117496</v>
      </c>
      <c r="E7" s="69">
        <v>147275</v>
      </c>
      <c r="F7" s="68">
        <v>165719</v>
      </c>
      <c r="G7" s="68">
        <v>312994</v>
      </c>
    </row>
    <row r="8" ht="16.2" customHeight="1">
      <c r="A8" t="s" s="67">
        <v>55</v>
      </c>
      <c r="B8" s="68">
        <v>42</v>
      </c>
      <c r="C8" s="68">
        <v>872</v>
      </c>
      <c r="D8" s="68">
        <v>92862</v>
      </c>
      <c r="E8" s="69">
        <v>104382</v>
      </c>
      <c r="F8" s="68">
        <v>117622</v>
      </c>
      <c r="G8" s="68">
        <v>222004</v>
      </c>
    </row>
    <row r="9" ht="16.2" customHeight="1">
      <c r="A9" t="s" s="67">
        <v>56</v>
      </c>
      <c r="B9" s="68">
        <v>31</v>
      </c>
      <c r="C9" s="68">
        <v>584</v>
      </c>
      <c r="D9" s="68">
        <v>62762</v>
      </c>
      <c r="E9" s="69">
        <v>77579</v>
      </c>
      <c r="F9" s="68">
        <v>83298</v>
      </c>
      <c r="G9" s="68">
        <v>160877</v>
      </c>
    </row>
    <row r="10" ht="16.2" customHeight="1">
      <c r="A10" t="s" s="67">
        <v>57</v>
      </c>
      <c r="B10" s="68">
        <v>25</v>
      </c>
      <c r="C10" s="68">
        <v>524</v>
      </c>
      <c r="D10" s="68">
        <v>48067</v>
      </c>
      <c r="E10" s="69">
        <v>61941</v>
      </c>
      <c r="F10" s="68">
        <v>63934</v>
      </c>
      <c r="G10" s="68">
        <v>125875</v>
      </c>
    </row>
    <row r="11" ht="16.2" customHeight="1">
      <c r="A11" t="s" s="67">
        <v>58</v>
      </c>
      <c r="B11" s="68">
        <v>36</v>
      </c>
      <c r="C11" s="68">
        <v>722</v>
      </c>
      <c r="D11" s="68">
        <v>74657</v>
      </c>
      <c r="E11" s="69">
        <v>94357</v>
      </c>
      <c r="F11" s="68">
        <v>95204</v>
      </c>
      <c r="G11" s="68">
        <v>189561</v>
      </c>
    </row>
    <row r="12" ht="16.2" customHeight="1">
      <c r="A12" t="s" s="67">
        <v>59</v>
      </c>
      <c r="B12" s="68">
        <v>43</v>
      </c>
      <c r="C12" s="68">
        <v>995</v>
      </c>
      <c r="D12" s="68">
        <v>97952</v>
      </c>
      <c r="E12" s="69">
        <v>127915</v>
      </c>
      <c r="F12" s="68">
        <v>136314</v>
      </c>
      <c r="G12" s="68">
        <v>264229</v>
      </c>
    </row>
    <row r="13" ht="16.2" customHeight="1">
      <c r="A13" t="s" s="67">
        <v>60</v>
      </c>
      <c r="B13" s="68">
        <v>20</v>
      </c>
      <c r="C13" s="68">
        <v>444</v>
      </c>
      <c r="D13" s="68">
        <v>42245</v>
      </c>
      <c r="E13" s="70">
        <v>56522</v>
      </c>
      <c r="F13" s="68">
        <v>58463</v>
      </c>
      <c r="G13" s="68">
        <v>114985</v>
      </c>
    </row>
    <row r="14" ht="16.2" customHeight="1">
      <c r="A14" t="s" s="67">
        <v>61</v>
      </c>
      <c r="B14" s="68">
        <v>39</v>
      </c>
      <c r="C14" s="68">
        <v>889</v>
      </c>
      <c r="D14" s="68">
        <v>98348</v>
      </c>
      <c r="E14" s="70">
        <v>131635</v>
      </c>
      <c r="F14" s="68">
        <v>141626</v>
      </c>
      <c r="G14" s="68">
        <v>273261</v>
      </c>
    </row>
    <row r="15" ht="16.2" customHeight="1">
      <c r="A15" t="s" s="67">
        <v>62</v>
      </c>
      <c r="B15" s="68">
        <v>51</v>
      </c>
      <c r="C15" s="68">
        <v>987</v>
      </c>
      <c r="D15" s="68">
        <v>101694</v>
      </c>
      <c r="E15" s="70">
        <v>138703</v>
      </c>
      <c r="F15" s="68">
        <v>147118</v>
      </c>
      <c r="G15" s="68">
        <v>285821</v>
      </c>
    </row>
    <row r="16" ht="16.2" customHeight="1">
      <c r="A16" t="s" s="67">
        <v>63</v>
      </c>
      <c r="B16" s="68">
        <v>42</v>
      </c>
      <c r="C16" s="68">
        <v>821</v>
      </c>
      <c r="D16" s="68">
        <v>90505</v>
      </c>
      <c r="E16" s="70">
        <v>121636</v>
      </c>
      <c r="F16" s="68">
        <v>129055</v>
      </c>
      <c r="G16" s="68">
        <v>250691</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71" customWidth="1"/>
    <col min="8" max="256" width="13.3516" style="71" customWidth="1"/>
  </cols>
  <sheetData>
    <row r="1" ht="16.2" customHeight="1">
      <c r="A1" t="s" s="63">
        <v>80</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v>449</v>
      </c>
      <c r="C4" s="72">
        <v>9515</v>
      </c>
      <c r="D4" s="72">
        <v>973957</v>
      </c>
      <c r="E4" s="72">
        <v>1256830</v>
      </c>
      <c r="F4" s="72">
        <v>1346038</v>
      </c>
      <c r="G4" s="72">
        <f>SUM(E4:F4)</f>
        <v>2602868</v>
      </c>
    </row>
    <row r="5" ht="16.2" customHeight="1">
      <c r="A5" t="s" s="67">
        <v>52</v>
      </c>
      <c r="B5" s="72">
        <v>33</v>
      </c>
      <c r="C5" s="72">
        <v>760</v>
      </c>
      <c r="D5" s="72">
        <v>77506</v>
      </c>
      <c r="E5" s="72">
        <v>98745</v>
      </c>
      <c r="F5" s="72">
        <v>109254</v>
      </c>
      <c r="G5" s="72">
        <f>SUM(E5:F5)</f>
        <v>207999</v>
      </c>
    </row>
    <row r="6" ht="16.2" customHeight="1">
      <c r="A6" t="s" s="67">
        <v>53</v>
      </c>
      <c r="B6" s="72">
        <v>41</v>
      </c>
      <c r="C6" s="72">
        <v>914</v>
      </c>
      <c r="D6" s="72">
        <v>85407</v>
      </c>
      <c r="E6" s="72">
        <v>108145</v>
      </c>
      <c r="F6" s="72">
        <v>115969</v>
      </c>
      <c r="G6" s="72">
        <f>SUM(E6:F6)</f>
        <v>224114</v>
      </c>
    </row>
    <row r="7" ht="16.2" customHeight="1">
      <c r="A7" t="s" s="67">
        <v>54</v>
      </c>
      <c r="B7" s="72">
        <v>53</v>
      </c>
      <c r="C7" s="72">
        <v>1027</v>
      </c>
      <c r="D7" s="72">
        <v>116247</v>
      </c>
      <c r="E7" s="72">
        <v>146422</v>
      </c>
      <c r="F7" s="72">
        <v>164490</v>
      </c>
      <c r="G7" s="72">
        <f>SUM(E7:F7)</f>
        <v>310912</v>
      </c>
    </row>
    <row r="8" ht="16.2" customHeight="1">
      <c r="A8" t="s" s="67">
        <v>55</v>
      </c>
      <c r="B8" s="72">
        <v>42</v>
      </c>
      <c r="C8" s="72">
        <v>872</v>
      </c>
      <c r="D8" s="72">
        <v>90790</v>
      </c>
      <c r="E8" s="72">
        <v>102896</v>
      </c>
      <c r="F8" s="72">
        <v>115181</v>
      </c>
      <c r="G8" s="72">
        <f>SUM(E8:F8)</f>
        <v>218077</v>
      </c>
    </row>
    <row r="9" ht="16.2" customHeight="1">
      <c r="A9" t="s" s="67">
        <v>56</v>
      </c>
      <c r="B9" s="72">
        <v>31</v>
      </c>
      <c r="C9" s="72">
        <v>584</v>
      </c>
      <c r="D9" s="72">
        <v>61857</v>
      </c>
      <c r="E9" s="72">
        <v>76786</v>
      </c>
      <c r="F9" s="72">
        <v>82296</v>
      </c>
      <c r="G9" s="72">
        <f>SUM(E9:F9)</f>
        <v>159082</v>
      </c>
    </row>
    <row r="10" ht="16.2" customHeight="1">
      <c r="A10" t="s" s="67">
        <v>57</v>
      </c>
      <c r="B10" s="72">
        <v>25</v>
      </c>
      <c r="C10" s="72">
        <v>524</v>
      </c>
      <c r="D10" s="72">
        <v>46834</v>
      </c>
      <c r="E10" s="72">
        <v>60979</v>
      </c>
      <c r="F10" s="72">
        <v>62603</v>
      </c>
      <c r="G10" s="72">
        <f>SUM(E10:F10)</f>
        <v>123582</v>
      </c>
    </row>
    <row r="11" ht="16.2" customHeight="1">
      <c r="A11" t="s" s="67">
        <v>58</v>
      </c>
      <c r="B11" s="72">
        <v>36</v>
      </c>
      <c r="C11" s="72">
        <v>722</v>
      </c>
      <c r="D11" s="72">
        <v>73390</v>
      </c>
      <c r="E11" s="72">
        <v>93523</v>
      </c>
      <c r="F11" s="72">
        <v>93718</v>
      </c>
      <c r="G11" s="72">
        <f>SUM(E11:F11)</f>
        <v>187241</v>
      </c>
    </row>
    <row r="12" ht="16.2" customHeight="1">
      <c r="A12" t="s" s="67">
        <v>59</v>
      </c>
      <c r="B12" s="72">
        <v>39</v>
      </c>
      <c r="C12" s="72">
        <v>998</v>
      </c>
      <c r="D12" s="72">
        <v>96200</v>
      </c>
      <c r="E12" s="72">
        <v>126452</v>
      </c>
      <c r="F12" s="72">
        <v>134194</v>
      </c>
      <c r="G12" s="72">
        <f>SUM(E12:F12)</f>
        <v>260646</v>
      </c>
    </row>
    <row r="13" ht="16.2" customHeight="1">
      <c r="A13" t="s" s="67">
        <v>60</v>
      </c>
      <c r="B13" s="72">
        <v>19</v>
      </c>
      <c r="C13" s="72">
        <v>441</v>
      </c>
      <c r="D13" s="72">
        <v>41222</v>
      </c>
      <c r="E13" s="72">
        <v>55629</v>
      </c>
      <c r="F13" s="72">
        <v>57174</v>
      </c>
      <c r="G13" s="72">
        <f>SUM(E13:F13)</f>
        <v>112803</v>
      </c>
    </row>
    <row r="14" ht="16.2" customHeight="1">
      <c r="A14" t="s" s="67">
        <v>61</v>
      </c>
      <c r="B14" s="72">
        <v>37</v>
      </c>
      <c r="C14" s="72">
        <v>865</v>
      </c>
      <c r="D14" s="72">
        <v>95567</v>
      </c>
      <c r="E14" s="72">
        <v>129246</v>
      </c>
      <c r="F14" s="72">
        <v>138525</v>
      </c>
      <c r="G14" s="72">
        <f>SUM(E14:F14)</f>
        <v>267771</v>
      </c>
    </row>
    <row r="15" ht="16.2" customHeight="1">
      <c r="A15" t="s" s="67">
        <v>62</v>
      </c>
      <c r="B15" s="72">
        <v>51</v>
      </c>
      <c r="C15" s="72">
        <v>987</v>
      </c>
      <c r="D15" s="72">
        <v>99976</v>
      </c>
      <c r="E15" s="72">
        <v>137717</v>
      </c>
      <c r="F15" s="72">
        <v>145251</v>
      </c>
      <c r="G15" s="72">
        <f>SUM(E15:F15)</f>
        <v>282968</v>
      </c>
    </row>
    <row r="16" ht="16.2" customHeight="1">
      <c r="A16" t="s" s="67">
        <v>63</v>
      </c>
      <c r="B16" s="72">
        <v>42</v>
      </c>
      <c r="C16" s="72">
        <v>821</v>
      </c>
      <c r="D16" s="72">
        <v>88961</v>
      </c>
      <c r="E16" s="72">
        <v>120290</v>
      </c>
      <c r="F16" s="72">
        <v>127383</v>
      </c>
      <c r="G16" s="72">
        <f>SUM(E16:F16)</f>
        <v>247673</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73" customWidth="1"/>
    <col min="8" max="256" width="13.3516" style="73" customWidth="1"/>
  </cols>
  <sheetData>
    <row r="1" ht="16.2" customHeight="1">
      <c r="A1" t="s" s="63">
        <v>82</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v>449</v>
      </c>
      <c r="C4" s="72">
        <v>9510</v>
      </c>
      <c r="D4" s="72">
        <v>962831</v>
      </c>
      <c r="E4" s="72">
        <v>1266401</v>
      </c>
      <c r="F4" s="72">
        <v>1350119</v>
      </c>
      <c r="G4" s="72">
        <v>2616520</v>
      </c>
    </row>
    <row r="5" ht="16.2" customHeight="1">
      <c r="A5" t="s" s="67">
        <v>52</v>
      </c>
      <c r="B5" s="72">
        <v>33</v>
      </c>
      <c r="C5" s="72">
        <v>760</v>
      </c>
      <c r="D5" s="72">
        <v>76894</v>
      </c>
      <c r="E5" s="72">
        <v>99446</v>
      </c>
      <c r="F5" s="72">
        <v>110189</v>
      </c>
      <c r="G5" s="72">
        <v>209635</v>
      </c>
    </row>
    <row r="6" ht="16.2" customHeight="1">
      <c r="A6" t="s" s="67">
        <v>53</v>
      </c>
      <c r="B6" s="72">
        <v>41</v>
      </c>
      <c r="C6" s="72">
        <v>914</v>
      </c>
      <c r="D6" s="72">
        <v>85044</v>
      </c>
      <c r="E6" s="72">
        <v>109594</v>
      </c>
      <c r="F6" s="72">
        <v>116706</v>
      </c>
      <c r="G6" s="72">
        <v>226300</v>
      </c>
    </row>
    <row r="7" ht="16.2" customHeight="1">
      <c r="A7" t="s" s="67">
        <v>54</v>
      </c>
      <c r="B7" s="72">
        <v>53</v>
      </c>
      <c r="C7" s="72">
        <v>1027</v>
      </c>
      <c r="D7" s="72">
        <v>115535</v>
      </c>
      <c r="E7" s="72">
        <v>147801</v>
      </c>
      <c r="F7" s="72">
        <v>165249</v>
      </c>
      <c r="G7" s="72">
        <v>313050</v>
      </c>
    </row>
    <row r="8" ht="16.2" customHeight="1">
      <c r="A8" t="s" s="67">
        <v>55</v>
      </c>
      <c r="B8" s="72">
        <v>42</v>
      </c>
      <c r="C8" s="72">
        <v>871</v>
      </c>
      <c r="D8" s="72">
        <v>89154</v>
      </c>
      <c r="E8" s="72">
        <v>103149</v>
      </c>
      <c r="F8" s="72">
        <v>115044</v>
      </c>
      <c r="G8" s="72">
        <v>218193</v>
      </c>
    </row>
    <row r="9" ht="16.2" customHeight="1">
      <c r="A9" t="s" s="67">
        <v>56</v>
      </c>
      <c r="B9" s="72">
        <v>31</v>
      </c>
      <c r="C9" s="72">
        <v>584</v>
      </c>
      <c r="D9" s="72">
        <v>61145</v>
      </c>
      <c r="E9" s="72">
        <v>77267</v>
      </c>
      <c r="F9" s="72">
        <v>82442</v>
      </c>
      <c r="G9" s="72">
        <v>159709</v>
      </c>
    </row>
    <row r="10" ht="16.2" customHeight="1">
      <c r="A10" t="s" s="67">
        <v>57</v>
      </c>
      <c r="B10" s="72">
        <v>25</v>
      </c>
      <c r="C10" s="72">
        <v>524</v>
      </c>
      <c r="D10" s="72">
        <v>46252</v>
      </c>
      <c r="E10" s="72">
        <v>61447</v>
      </c>
      <c r="F10" s="72">
        <v>62840</v>
      </c>
      <c r="G10" s="72">
        <v>124287</v>
      </c>
    </row>
    <row r="11" ht="16.2" customHeight="1">
      <c r="A11" t="s" s="67">
        <v>58</v>
      </c>
      <c r="B11" s="72">
        <v>36</v>
      </c>
      <c r="C11" s="72">
        <v>720</v>
      </c>
      <c r="D11" s="72">
        <v>72862</v>
      </c>
      <c r="E11" s="72">
        <v>95009</v>
      </c>
      <c r="F11" s="72">
        <v>94190</v>
      </c>
      <c r="G11" s="72">
        <v>189199</v>
      </c>
    </row>
    <row r="12" ht="16.2" customHeight="1">
      <c r="A12" t="s" s="67">
        <v>59</v>
      </c>
      <c r="B12" s="72">
        <v>39</v>
      </c>
      <c r="C12" s="72">
        <v>997</v>
      </c>
      <c r="D12" s="72">
        <v>95152</v>
      </c>
      <c r="E12" s="72">
        <v>127191</v>
      </c>
      <c r="F12" s="72">
        <v>134395</v>
      </c>
      <c r="G12" s="72">
        <v>261586</v>
      </c>
    </row>
    <row r="13" ht="16.2" customHeight="1">
      <c r="A13" t="s" s="67">
        <v>60</v>
      </c>
      <c r="B13" s="72">
        <v>19</v>
      </c>
      <c r="C13" s="72">
        <v>441</v>
      </c>
      <c r="D13" s="72">
        <v>40473</v>
      </c>
      <c r="E13" s="72">
        <v>56123</v>
      </c>
      <c r="F13" s="72">
        <v>57195</v>
      </c>
      <c r="G13" s="72">
        <v>113318</v>
      </c>
    </row>
    <row r="14" ht="16.2" customHeight="1">
      <c r="A14" t="s" s="67">
        <v>61</v>
      </c>
      <c r="B14" s="72">
        <v>37</v>
      </c>
      <c r="C14" s="72">
        <v>864</v>
      </c>
      <c r="D14" s="72">
        <v>93665</v>
      </c>
      <c r="E14" s="72">
        <v>129190</v>
      </c>
      <c r="F14" s="72">
        <v>138066</v>
      </c>
      <c r="G14" s="72">
        <v>267256</v>
      </c>
    </row>
    <row r="15" ht="16.2" customHeight="1">
      <c r="A15" t="s" s="67">
        <v>62</v>
      </c>
      <c r="B15" s="72">
        <v>51</v>
      </c>
      <c r="C15" s="72">
        <v>987</v>
      </c>
      <c r="D15" s="72">
        <v>98756</v>
      </c>
      <c r="E15" s="72">
        <v>139005</v>
      </c>
      <c r="F15" s="72">
        <v>145960</v>
      </c>
      <c r="G15" s="72">
        <v>284965</v>
      </c>
    </row>
    <row r="16" ht="16.2" customHeight="1">
      <c r="A16" t="s" s="67">
        <v>63</v>
      </c>
      <c r="B16" s="72">
        <v>42</v>
      </c>
      <c r="C16" s="72">
        <v>821</v>
      </c>
      <c r="D16" s="72">
        <v>87899</v>
      </c>
      <c r="E16" s="72">
        <v>121179</v>
      </c>
      <c r="F16" s="72">
        <v>127843</v>
      </c>
      <c r="G16" s="72">
        <v>249022</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8333" defaultRowHeight="16.95" customHeight="1" outlineLevelRow="0" outlineLevelCol="0"/>
  <cols>
    <col min="1" max="4" width="11.3516" style="74" customWidth="1"/>
    <col min="5" max="7" width="14.5" style="74" customWidth="1"/>
    <col min="8" max="256" width="13.8516" style="74" customWidth="1"/>
  </cols>
  <sheetData>
    <row r="1" ht="16.2" customHeight="1">
      <c r="A1" t="s" s="63">
        <v>84</v>
      </c>
      <c r="B1" s="64"/>
      <c r="C1" s="64"/>
      <c r="D1" s="64"/>
      <c r="E1" s="64"/>
      <c r="F1" s="64"/>
      <c r="G1" s="64"/>
    </row>
    <row r="2" ht="16.2" customHeight="1">
      <c r="A2" t="s" s="63">
        <v>25</v>
      </c>
      <c r="B2" t="s" s="63">
        <v>26</v>
      </c>
      <c r="C2" t="s" s="63">
        <v>27</v>
      </c>
      <c r="D2" t="s" s="63">
        <v>28</v>
      </c>
      <c r="E2" t="s" s="63">
        <v>29</v>
      </c>
      <c r="F2" s="64"/>
      <c r="G2" s="64"/>
    </row>
    <row r="3" ht="16.2" customHeight="1">
      <c r="A3" s="64"/>
      <c r="B3" s="64"/>
      <c r="C3" s="64"/>
      <c r="D3" s="64"/>
      <c r="E3" t="s" s="63">
        <v>33</v>
      </c>
      <c r="F3" t="s" s="63">
        <v>34</v>
      </c>
      <c r="G3" t="s" s="63">
        <v>32</v>
      </c>
    </row>
    <row r="4" ht="16.2" customHeight="1">
      <c r="A4" t="s" s="75">
        <v>51</v>
      </c>
      <c r="B4" s="76">
        <v>449</v>
      </c>
      <c r="C4" s="76">
        <v>9491</v>
      </c>
      <c r="D4" s="76">
        <v>951823</v>
      </c>
      <c r="E4" s="76">
        <v>1276120</v>
      </c>
      <c r="F4" s="76">
        <v>1354071</v>
      </c>
      <c r="G4" s="76">
        <v>2630191</v>
      </c>
    </row>
    <row r="5" ht="16.2" customHeight="1">
      <c r="A5" t="s" s="75">
        <v>52</v>
      </c>
      <c r="B5" s="76">
        <v>33</v>
      </c>
      <c r="C5" s="76">
        <v>756</v>
      </c>
      <c r="D5" s="76">
        <v>76550</v>
      </c>
      <c r="E5" s="76">
        <v>100495</v>
      </c>
      <c r="F5" s="76">
        <v>111039</v>
      </c>
      <c r="G5" s="76">
        <v>211534</v>
      </c>
    </row>
    <row r="6" ht="16.2" customHeight="1">
      <c r="A6" t="s" s="75">
        <v>53</v>
      </c>
      <c r="B6" s="76">
        <v>41</v>
      </c>
      <c r="C6" s="76">
        <v>914</v>
      </c>
      <c r="D6" s="76">
        <v>84668</v>
      </c>
      <c r="E6" s="76">
        <v>110974</v>
      </c>
      <c r="F6" s="76">
        <v>117603</v>
      </c>
      <c r="G6" s="76">
        <v>228577</v>
      </c>
    </row>
    <row r="7" ht="16.2" customHeight="1">
      <c r="A7" t="s" s="75">
        <v>54</v>
      </c>
      <c r="B7" s="76">
        <v>53</v>
      </c>
      <c r="C7" s="76">
        <v>1027</v>
      </c>
      <c r="D7" s="76">
        <v>114687</v>
      </c>
      <c r="E7" s="76">
        <v>149467</v>
      </c>
      <c r="F7" s="76">
        <v>166120</v>
      </c>
      <c r="G7" s="76">
        <v>315587</v>
      </c>
    </row>
    <row r="8" ht="16.2" customHeight="1">
      <c r="A8" t="s" s="75">
        <v>55</v>
      </c>
      <c r="B8" s="76">
        <v>42</v>
      </c>
      <c r="C8" s="76">
        <v>864</v>
      </c>
      <c r="D8" s="76">
        <v>87779</v>
      </c>
      <c r="E8" s="76">
        <v>103661</v>
      </c>
      <c r="F8" s="76">
        <v>114869</v>
      </c>
      <c r="G8" s="76">
        <v>218530</v>
      </c>
    </row>
    <row r="9" ht="16.2" customHeight="1">
      <c r="A9" t="s" s="75">
        <v>56</v>
      </c>
      <c r="B9" s="76">
        <v>31</v>
      </c>
      <c r="C9" s="76">
        <v>584</v>
      </c>
      <c r="D9" s="76">
        <v>60328</v>
      </c>
      <c r="E9" s="76">
        <v>77596</v>
      </c>
      <c r="F9" s="76">
        <v>82545</v>
      </c>
      <c r="G9" s="76">
        <v>160141</v>
      </c>
    </row>
    <row r="10" ht="16.2" customHeight="1">
      <c r="A10" t="s" s="75">
        <v>57</v>
      </c>
      <c r="B10" s="76">
        <v>25</v>
      </c>
      <c r="C10" s="76">
        <v>516</v>
      </c>
      <c r="D10" s="76">
        <v>45861</v>
      </c>
      <c r="E10" s="76">
        <v>62480</v>
      </c>
      <c r="F10" s="76">
        <v>63598</v>
      </c>
      <c r="G10" s="76">
        <v>126078</v>
      </c>
    </row>
    <row r="11" ht="16.2" customHeight="1">
      <c r="A11" t="s" s="75">
        <v>58</v>
      </c>
      <c r="B11" s="76">
        <v>36</v>
      </c>
      <c r="C11" s="76">
        <v>722</v>
      </c>
      <c r="D11" s="76">
        <v>72484</v>
      </c>
      <c r="E11" s="76">
        <v>96361</v>
      </c>
      <c r="F11" s="76">
        <v>94993</v>
      </c>
      <c r="G11" s="76">
        <v>191354</v>
      </c>
    </row>
    <row r="12" ht="16.2" customHeight="1">
      <c r="A12" t="s" s="75">
        <v>59</v>
      </c>
      <c r="B12" s="76">
        <v>39</v>
      </c>
      <c r="C12" s="76">
        <v>996</v>
      </c>
      <c r="D12" s="76">
        <v>93871</v>
      </c>
      <c r="E12" s="76">
        <v>127646</v>
      </c>
      <c r="F12" s="76">
        <v>134196</v>
      </c>
      <c r="G12" s="76">
        <v>261842</v>
      </c>
    </row>
    <row r="13" ht="16.2" customHeight="1">
      <c r="A13" t="s" s="75">
        <v>60</v>
      </c>
      <c r="B13" s="76">
        <v>19</v>
      </c>
      <c r="C13" s="76">
        <v>441</v>
      </c>
      <c r="D13" s="76">
        <v>39740</v>
      </c>
      <c r="E13" s="76">
        <v>56361</v>
      </c>
      <c r="F13" s="76">
        <v>57187</v>
      </c>
      <c r="G13" s="76">
        <v>113548</v>
      </c>
    </row>
    <row r="14" ht="16.2" customHeight="1">
      <c r="A14" t="s" s="75">
        <v>61</v>
      </c>
      <c r="B14" s="76">
        <v>37</v>
      </c>
      <c r="C14" s="76">
        <v>863</v>
      </c>
      <c r="D14" s="76">
        <v>91639</v>
      </c>
      <c r="E14" s="76">
        <v>129036</v>
      </c>
      <c r="F14" s="76">
        <v>137096</v>
      </c>
      <c r="G14" s="76">
        <v>266132</v>
      </c>
    </row>
    <row r="15" ht="16.2" customHeight="1">
      <c r="A15" t="s" s="75">
        <v>62</v>
      </c>
      <c r="B15" s="76">
        <v>51</v>
      </c>
      <c r="C15" s="76">
        <v>987</v>
      </c>
      <c r="D15" s="76">
        <v>97671</v>
      </c>
      <c r="E15" s="76">
        <v>140153</v>
      </c>
      <c r="F15" s="76">
        <v>146794</v>
      </c>
      <c r="G15" s="76">
        <v>286947</v>
      </c>
    </row>
    <row r="16" ht="16.2" customHeight="1">
      <c r="A16" t="s" s="75">
        <v>63</v>
      </c>
      <c r="B16" s="76">
        <v>42</v>
      </c>
      <c r="C16" s="76">
        <v>821</v>
      </c>
      <c r="D16" s="76">
        <v>86545</v>
      </c>
      <c r="E16" s="76">
        <v>121890</v>
      </c>
      <c r="F16" s="76">
        <v>128031</v>
      </c>
      <c r="G16" s="76">
        <v>249921</v>
      </c>
    </row>
  </sheetData>
  <mergeCells count="6">
    <mergeCell ref="E2:G2"/>
    <mergeCell ref="D2:D3"/>
    <mergeCell ref="C2:C3"/>
    <mergeCell ref="A2:A3"/>
    <mergeCell ref="B2:B3"/>
    <mergeCell ref="A1:G1"/>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77" customWidth="1"/>
    <col min="8" max="256" width="13.3516" style="77" customWidth="1"/>
  </cols>
  <sheetData>
    <row r="1" ht="16.95" customHeight="1">
      <c r="A1" t="s" s="63">
        <v>86</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v>449</v>
      </c>
      <c r="C4" s="72">
        <v>9476</v>
      </c>
      <c r="D4" s="72">
        <v>941991</v>
      </c>
      <c r="E4" s="72">
        <v>1278705</v>
      </c>
      <c r="F4" s="72">
        <v>1349285</v>
      </c>
      <c r="G4" s="72">
        <v>2627990</v>
      </c>
    </row>
    <row r="5" ht="16.2" customHeight="1">
      <c r="A5" t="s" s="67">
        <v>52</v>
      </c>
      <c r="B5" s="72">
        <v>33</v>
      </c>
      <c r="C5" s="72">
        <v>756</v>
      </c>
      <c r="D5" s="72">
        <v>75764</v>
      </c>
      <c r="E5" s="72">
        <v>100130</v>
      </c>
      <c r="F5" s="72">
        <v>110162</v>
      </c>
      <c r="G5" s="72">
        <v>210292</v>
      </c>
    </row>
    <row r="6" ht="16.2" customHeight="1">
      <c r="A6" t="s" s="67">
        <v>53</v>
      </c>
      <c r="B6" s="72">
        <v>41</v>
      </c>
      <c r="C6" s="72">
        <v>914</v>
      </c>
      <c r="D6" s="72">
        <v>84473</v>
      </c>
      <c r="E6" s="72">
        <v>112089</v>
      </c>
      <c r="F6" s="72">
        <v>117740</v>
      </c>
      <c r="G6" s="72">
        <v>229829</v>
      </c>
    </row>
    <row r="7" ht="16.2" customHeight="1">
      <c r="A7" t="s" s="67">
        <v>54</v>
      </c>
      <c r="B7" s="72">
        <v>53</v>
      </c>
      <c r="C7" s="72">
        <v>1027</v>
      </c>
      <c r="D7" s="72">
        <v>113550</v>
      </c>
      <c r="E7" s="72">
        <v>149290</v>
      </c>
      <c r="F7" s="72">
        <v>165001</v>
      </c>
      <c r="G7" s="72">
        <v>314291</v>
      </c>
    </row>
    <row r="8" ht="16.2" customHeight="1">
      <c r="A8" t="s" s="67">
        <v>55</v>
      </c>
      <c r="B8" s="72">
        <v>42</v>
      </c>
      <c r="C8" s="72">
        <v>864</v>
      </c>
      <c r="D8" s="72">
        <v>86702</v>
      </c>
      <c r="E8" s="72">
        <v>104077</v>
      </c>
      <c r="F8" s="72">
        <v>114200</v>
      </c>
      <c r="G8" s="72">
        <v>218277</v>
      </c>
    </row>
    <row r="9" ht="16.2" customHeight="1">
      <c r="A9" t="s" s="67">
        <v>56</v>
      </c>
      <c r="B9" s="72">
        <v>31</v>
      </c>
      <c r="C9" s="72">
        <v>584</v>
      </c>
      <c r="D9" s="72">
        <v>59657</v>
      </c>
      <c r="E9" s="72">
        <v>77469</v>
      </c>
      <c r="F9" s="72">
        <v>81911</v>
      </c>
      <c r="G9" s="72">
        <v>159380</v>
      </c>
    </row>
    <row r="10" ht="16.2" customHeight="1">
      <c r="A10" t="s" s="67">
        <v>57</v>
      </c>
      <c r="B10" s="72">
        <v>25</v>
      </c>
      <c r="C10" s="72">
        <v>516</v>
      </c>
      <c r="D10" s="72">
        <v>45374</v>
      </c>
      <c r="E10" s="72">
        <v>62827</v>
      </c>
      <c r="F10" s="72">
        <v>63565</v>
      </c>
      <c r="G10" s="72">
        <v>126392</v>
      </c>
    </row>
    <row r="11" ht="16.2" customHeight="1">
      <c r="A11" t="s" s="67">
        <v>58</v>
      </c>
      <c r="B11" s="72">
        <v>36</v>
      </c>
      <c r="C11" s="72">
        <v>722</v>
      </c>
      <c r="D11" s="72">
        <v>72058</v>
      </c>
      <c r="E11" s="72">
        <v>97388</v>
      </c>
      <c r="F11" s="72">
        <v>95592</v>
      </c>
      <c r="G11" s="72">
        <v>192980</v>
      </c>
    </row>
    <row r="12" ht="16.2" customHeight="1">
      <c r="A12" t="s" s="67">
        <v>59</v>
      </c>
      <c r="B12" s="72">
        <v>39</v>
      </c>
      <c r="C12" s="72">
        <v>994</v>
      </c>
      <c r="D12" s="72">
        <v>93057</v>
      </c>
      <c r="E12" s="72">
        <v>127618</v>
      </c>
      <c r="F12" s="72">
        <v>133721</v>
      </c>
      <c r="G12" s="72">
        <v>261339</v>
      </c>
    </row>
    <row r="13" ht="16.2" customHeight="1">
      <c r="A13" t="s" s="67">
        <v>60</v>
      </c>
      <c r="B13" s="72">
        <v>19</v>
      </c>
      <c r="C13" s="72">
        <v>432</v>
      </c>
      <c r="D13" s="72">
        <v>39163</v>
      </c>
      <c r="E13" s="72">
        <v>56300</v>
      </c>
      <c r="F13" s="72">
        <v>56801</v>
      </c>
      <c r="G13" s="72">
        <v>113101</v>
      </c>
    </row>
    <row r="14" ht="16.2" customHeight="1">
      <c r="A14" t="s" s="67">
        <v>61</v>
      </c>
      <c r="B14" s="72">
        <v>37</v>
      </c>
      <c r="C14" s="72">
        <v>862</v>
      </c>
      <c r="D14" s="72">
        <v>90220</v>
      </c>
      <c r="E14" s="72">
        <v>128836</v>
      </c>
      <c r="F14" s="72">
        <v>136379</v>
      </c>
      <c r="G14" s="72">
        <v>265215</v>
      </c>
    </row>
    <row r="15" ht="16.2" customHeight="1">
      <c r="A15" t="s" s="67">
        <v>62</v>
      </c>
      <c r="B15" s="72">
        <v>51</v>
      </c>
      <c r="C15" s="72">
        <v>985</v>
      </c>
      <c r="D15" s="72">
        <v>96658</v>
      </c>
      <c r="E15" s="72">
        <v>140612</v>
      </c>
      <c r="F15" s="72">
        <v>146724</v>
      </c>
      <c r="G15" s="72">
        <v>287336</v>
      </c>
    </row>
    <row r="16" ht="16.2" customHeight="1">
      <c r="A16" t="s" s="67">
        <v>63</v>
      </c>
      <c r="B16" s="72">
        <v>42</v>
      </c>
      <c r="C16" s="72">
        <v>820</v>
      </c>
      <c r="D16" s="72">
        <v>85315</v>
      </c>
      <c r="E16" s="72">
        <v>122069</v>
      </c>
      <c r="F16" s="72">
        <v>127489</v>
      </c>
      <c r="G16" s="72">
        <v>249558</v>
      </c>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H16"/>
  <sheetViews>
    <sheetView workbookViewId="0" showGridLines="0" defaultGridColor="1"/>
  </sheetViews>
  <sheetFormatPr defaultColWidth="13.3333" defaultRowHeight="16.95" customHeight="1" outlineLevelRow="0" outlineLevelCol="0"/>
  <cols>
    <col min="1" max="8" width="13.3516" style="78" customWidth="1"/>
    <col min="9" max="256" width="13.3516" style="78" customWidth="1"/>
  </cols>
  <sheetData>
    <row r="1" ht="16.95" customHeight="1">
      <c r="A1" t="s" s="63">
        <v>88</v>
      </c>
      <c r="B1" s="64"/>
      <c r="C1" s="64"/>
      <c r="D1" s="64"/>
      <c r="E1" s="64"/>
      <c r="F1" s="64"/>
      <c r="G1" s="64"/>
      <c r="H1" s="64"/>
    </row>
    <row r="2" ht="16.2" customHeight="1">
      <c r="A2" t="s" s="65">
        <v>25</v>
      </c>
      <c r="B2" t="s" s="65">
        <v>26</v>
      </c>
      <c r="C2" t="s" s="65">
        <v>27</v>
      </c>
      <c r="D2" t="s" s="65">
        <v>28</v>
      </c>
      <c r="E2" t="s" s="65">
        <v>29</v>
      </c>
      <c r="F2" s="66"/>
      <c r="G2" s="66"/>
      <c r="H2" s="66"/>
    </row>
    <row r="3" ht="16.2" customHeight="1">
      <c r="A3" s="66"/>
      <c r="B3" s="66"/>
      <c r="C3" s="66"/>
      <c r="D3" s="66"/>
      <c r="E3" t="s" s="65">
        <v>33</v>
      </c>
      <c r="F3" t="s" s="65">
        <v>34</v>
      </c>
      <c r="G3" t="s" s="65">
        <v>32</v>
      </c>
      <c r="H3" s="66"/>
    </row>
    <row r="4" ht="16.2" customHeight="1">
      <c r="A4" t="s" s="67">
        <v>51</v>
      </c>
      <c r="B4" s="72">
        <f>SUM(B5:B16)</f>
        <v>449</v>
      </c>
      <c r="C4" s="72">
        <f>SUM(C5:C16)</f>
        <v>9470</v>
      </c>
      <c r="D4" s="72">
        <f>SUM(D5:D16)</f>
        <v>936572</v>
      </c>
      <c r="E4" s="72">
        <f>SUM(E5:E16)</f>
        <v>1281003</v>
      </c>
      <c r="F4" s="72">
        <f>SUM(F5:F16)</f>
        <v>1342780</v>
      </c>
      <c r="G4" s="72">
        <f>SUM(E4,F4)</f>
        <v>2623783</v>
      </c>
      <c r="H4" s="79"/>
    </row>
    <row r="5" ht="16.2" customHeight="1">
      <c r="A5" t="s" s="67">
        <v>52</v>
      </c>
      <c r="B5" s="72">
        <v>33</v>
      </c>
      <c r="C5" s="72">
        <v>756</v>
      </c>
      <c r="D5" s="72">
        <v>75370</v>
      </c>
      <c r="E5" s="72">
        <v>99785</v>
      </c>
      <c r="F5" s="72">
        <v>109106</v>
      </c>
      <c r="G5" s="72">
        <f>SUM(E5,F5)</f>
        <v>208891</v>
      </c>
      <c r="H5" s="72"/>
    </row>
    <row r="6" ht="16.2" customHeight="1">
      <c r="A6" t="s" s="67">
        <v>53</v>
      </c>
      <c r="B6" s="72">
        <v>41</v>
      </c>
      <c r="C6" s="72">
        <v>914</v>
      </c>
      <c r="D6" s="72">
        <v>84630</v>
      </c>
      <c r="E6" s="72">
        <v>113150</v>
      </c>
      <c r="F6" s="72">
        <v>117888</v>
      </c>
      <c r="G6" s="72">
        <f>SUM(E6,F6)</f>
        <v>231038</v>
      </c>
      <c r="H6" s="72"/>
    </row>
    <row r="7" ht="16.2" customHeight="1">
      <c r="A7" t="s" s="67">
        <v>54</v>
      </c>
      <c r="B7" s="72">
        <v>53</v>
      </c>
      <c r="C7" s="72">
        <v>1027</v>
      </c>
      <c r="D7" s="72">
        <v>113287</v>
      </c>
      <c r="E7" s="72">
        <v>149463</v>
      </c>
      <c r="F7" s="72">
        <v>164373</v>
      </c>
      <c r="G7" s="72">
        <f>SUM(E7,F7)</f>
        <v>313836</v>
      </c>
      <c r="H7" s="72"/>
    </row>
    <row r="8" ht="16.2" customHeight="1">
      <c r="A8" t="s" s="67">
        <v>55</v>
      </c>
      <c r="B8" s="72">
        <v>42</v>
      </c>
      <c r="C8" s="72">
        <v>864</v>
      </c>
      <c r="D8" s="72">
        <v>86016</v>
      </c>
      <c r="E8" s="72">
        <v>104295</v>
      </c>
      <c r="F8" s="72">
        <v>113570</v>
      </c>
      <c r="G8" s="72">
        <f>SUM(E8,F8)</f>
        <v>217865</v>
      </c>
      <c r="H8" s="72"/>
    </row>
    <row r="9" ht="16.2" customHeight="1">
      <c r="A9" t="s" s="67">
        <v>56</v>
      </c>
      <c r="B9" s="72">
        <v>31</v>
      </c>
      <c r="C9" s="72">
        <v>584</v>
      </c>
      <c r="D9" s="72">
        <v>59278</v>
      </c>
      <c r="E9" s="72">
        <v>77262</v>
      </c>
      <c r="F9" s="72">
        <v>81276</v>
      </c>
      <c r="G9" s="72">
        <f>SUM(E9,F9)</f>
        <v>158538</v>
      </c>
      <c r="H9" s="72"/>
    </row>
    <row r="10" ht="16.2" customHeight="1">
      <c r="A10" t="s" s="67">
        <v>57</v>
      </c>
      <c r="B10" s="72">
        <v>25</v>
      </c>
      <c r="C10" s="72">
        <v>516</v>
      </c>
      <c r="D10" s="72">
        <v>45145</v>
      </c>
      <c r="E10" s="72">
        <v>63268</v>
      </c>
      <c r="F10" s="72">
        <v>63676</v>
      </c>
      <c r="G10" s="72">
        <f>SUM(E10,F10)</f>
        <v>126944</v>
      </c>
      <c r="H10" s="72"/>
    </row>
    <row r="11" ht="16.2" customHeight="1">
      <c r="A11" t="s" s="67">
        <v>58</v>
      </c>
      <c r="B11" s="72">
        <v>36</v>
      </c>
      <c r="C11" s="72">
        <v>718</v>
      </c>
      <c r="D11" s="72">
        <v>71802</v>
      </c>
      <c r="E11" s="72">
        <v>98342</v>
      </c>
      <c r="F11" s="72">
        <v>95858</v>
      </c>
      <c r="G11" s="72">
        <f>SUM(E11,F11)</f>
        <v>194200</v>
      </c>
      <c r="H11" s="72"/>
    </row>
    <row r="12" ht="16.2" customHeight="1">
      <c r="A12" t="s" s="67">
        <v>59</v>
      </c>
      <c r="B12" s="72">
        <v>39</v>
      </c>
      <c r="C12" s="72">
        <v>993</v>
      </c>
      <c r="D12" s="72">
        <v>92427</v>
      </c>
      <c r="E12" s="72">
        <v>127512</v>
      </c>
      <c r="F12" s="72">
        <v>132567</v>
      </c>
      <c r="G12" s="72">
        <f>SUM(E12,F12)</f>
        <v>260079</v>
      </c>
      <c r="H12" s="72"/>
    </row>
    <row r="13" ht="16.2" customHeight="1">
      <c r="A13" t="s" s="67">
        <v>60</v>
      </c>
      <c r="B13" s="72">
        <v>19</v>
      </c>
      <c r="C13" s="72">
        <v>431</v>
      </c>
      <c r="D13" s="72">
        <v>38603</v>
      </c>
      <c r="E13" s="72">
        <v>56359</v>
      </c>
      <c r="F13" s="72">
        <v>56240</v>
      </c>
      <c r="G13" s="72">
        <f>SUM(E13,F13)</f>
        <v>112599</v>
      </c>
      <c r="H13" s="72"/>
    </row>
    <row r="14" ht="16.2" customHeight="1">
      <c r="A14" t="s" s="67">
        <v>61</v>
      </c>
      <c r="B14" s="72">
        <v>37</v>
      </c>
      <c r="C14" s="72">
        <v>862</v>
      </c>
      <c r="D14" s="72">
        <v>89265</v>
      </c>
      <c r="E14" s="72">
        <v>128266</v>
      </c>
      <c r="F14" s="72">
        <v>134912</v>
      </c>
      <c r="G14" s="72">
        <f>SUM(E14,F14)</f>
        <v>263178</v>
      </c>
      <c r="H14" s="72"/>
    </row>
    <row r="15" ht="16.2" customHeight="1">
      <c r="A15" t="s" s="67">
        <v>62</v>
      </c>
      <c r="B15" s="72">
        <v>51</v>
      </c>
      <c r="C15" s="72">
        <v>985</v>
      </c>
      <c r="D15" s="72">
        <v>96233</v>
      </c>
      <c r="E15" s="72">
        <v>141259</v>
      </c>
      <c r="F15" s="72">
        <v>146611</v>
      </c>
      <c r="G15" s="72">
        <f>SUM(E15,F15)</f>
        <v>287870</v>
      </c>
      <c r="H15" s="72"/>
    </row>
    <row r="16" ht="16.2" customHeight="1">
      <c r="A16" t="s" s="67">
        <v>63</v>
      </c>
      <c r="B16" s="72">
        <v>42</v>
      </c>
      <c r="C16" s="72">
        <v>820</v>
      </c>
      <c r="D16" s="72">
        <v>84516</v>
      </c>
      <c r="E16" s="72">
        <v>122042</v>
      </c>
      <c r="F16" s="72">
        <v>126703</v>
      </c>
      <c r="G16" s="72">
        <f>SUM(E16,F16)</f>
        <v>248745</v>
      </c>
      <c r="H16" s="72"/>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80" customWidth="1"/>
    <col min="8" max="256" width="13.3516" style="80" customWidth="1"/>
  </cols>
  <sheetData>
    <row r="1" ht="16.95" customHeight="1">
      <c r="A1" t="s" s="63">
        <v>90</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f>SUM(B5:B16)</f>
        <v>449</v>
      </c>
      <c r="C4" s="72">
        <f>SUM(C5:C16)</f>
        <v>9459</v>
      </c>
      <c r="D4" s="72">
        <f>SUM(D5:D16)</f>
        <v>925750</v>
      </c>
      <c r="E4" s="72">
        <f>SUM(E5:E16)</f>
        <v>1281932</v>
      </c>
      <c r="F4" s="72">
        <f>SUM(F5:F16)</f>
        <v>1335454</v>
      </c>
      <c r="G4" s="72">
        <f>SUM(E4,F4)</f>
        <v>2617386</v>
      </c>
    </row>
    <row r="5" ht="16.2" customHeight="1">
      <c r="A5" t="s" s="67">
        <v>52</v>
      </c>
      <c r="B5" s="72">
        <v>33</v>
      </c>
      <c r="C5" s="72">
        <v>756</v>
      </c>
      <c r="D5" s="72">
        <v>74563</v>
      </c>
      <c r="E5" s="72">
        <v>99590</v>
      </c>
      <c r="F5" s="72">
        <v>108170</v>
      </c>
      <c r="G5" s="72">
        <f>SUM(E5,F5)</f>
        <v>207760</v>
      </c>
    </row>
    <row r="6" ht="16.2" customHeight="1">
      <c r="A6" t="s" s="67">
        <v>53</v>
      </c>
      <c r="B6" s="72">
        <v>41</v>
      </c>
      <c r="C6" s="72">
        <v>913</v>
      </c>
      <c r="D6" s="72">
        <v>83785</v>
      </c>
      <c r="E6" s="72">
        <v>113619</v>
      </c>
      <c r="F6" s="72">
        <v>117192</v>
      </c>
      <c r="G6" s="72">
        <f>SUM(E6,F6)</f>
        <v>230811</v>
      </c>
    </row>
    <row r="7" ht="16.2" customHeight="1">
      <c r="A7" t="s" s="67">
        <v>54</v>
      </c>
      <c r="B7" s="72">
        <v>53</v>
      </c>
      <c r="C7" s="72">
        <v>1025</v>
      </c>
      <c r="D7" s="72">
        <v>112582</v>
      </c>
      <c r="E7" s="72">
        <v>149333</v>
      </c>
      <c r="F7" s="72">
        <v>163046</v>
      </c>
      <c r="G7" s="72">
        <f>SUM(E7,F7)</f>
        <v>312379</v>
      </c>
    </row>
    <row r="8" ht="16.2" customHeight="1">
      <c r="A8" t="s" s="67">
        <v>55</v>
      </c>
      <c r="B8" s="72">
        <v>42</v>
      </c>
      <c r="C8" s="72">
        <v>864</v>
      </c>
      <c r="D8" s="72">
        <v>84561</v>
      </c>
      <c r="E8" s="72">
        <v>104079</v>
      </c>
      <c r="F8" s="72">
        <v>112738</v>
      </c>
      <c r="G8" s="72">
        <f>SUM(E8,F8)</f>
        <v>216817</v>
      </c>
    </row>
    <row r="9" ht="16.2" customHeight="1">
      <c r="A9" t="s" s="67">
        <v>56</v>
      </c>
      <c r="B9" s="72">
        <v>31</v>
      </c>
      <c r="C9" s="72">
        <v>584</v>
      </c>
      <c r="D9" s="72">
        <v>58828</v>
      </c>
      <c r="E9" s="72">
        <v>77263</v>
      </c>
      <c r="F9" s="72">
        <v>80617</v>
      </c>
      <c r="G9" s="72">
        <f>SUM(E9,F9)</f>
        <v>157880</v>
      </c>
    </row>
    <row r="10" ht="16.2" customHeight="1">
      <c r="A10" t="s" s="67">
        <v>57</v>
      </c>
      <c r="B10" s="72">
        <v>25</v>
      </c>
      <c r="C10" s="72">
        <v>516</v>
      </c>
      <c r="D10" s="72">
        <v>44652</v>
      </c>
      <c r="E10" s="72">
        <v>63745</v>
      </c>
      <c r="F10" s="72">
        <v>63861</v>
      </c>
      <c r="G10" s="72">
        <f>SUM(E10,F10)</f>
        <v>127606</v>
      </c>
    </row>
    <row r="11" ht="16.2" customHeight="1">
      <c r="A11" t="s" s="67">
        <v>58</v>
      </c>
      <c r="B11" s="72">
        <v>36</v>
      </c>
      <c r="C11" s="72">
        <v>721</v>
      </c>
      <c r="D11" s="72">
        <v>71247</v>
      </c>
      <c r="E11" s="72">
        <v>99233</v>
      </c>
      <c r="F11" s="72">
        <v>96259</v>
      </c>
      <c r="G11" s="72">
        <f>SUM(E11,F11)</f>
        <v>195492</v>
      </c>
    </row>
    <row r="12" ht="16.2" customHeight="1">
      <c r="A12" t="s" s="67">
        <v>59</v>
      </c>
      <c r="B12" s="72">
        <v>39</v>
      </c>
      <c r="C12" s="72">
        <v>992</v>
      </c>
      <c r="D12" s="72">
        <v>91301</v>
      </c>
      <c r="E12" s="72">
        <v>127173</v>
      </c>
      <c r="F12" s="72">
        <v>131357</v>
      </c>
      <c r="G12" s="72">
        <f>SUM(E12,F12)</f>
        <v>258530</v>
      </c>
    </row>
    <row r="13" ht="16.2" customHeight="1">
      <c r="A13" t="s" s="67">
        <v>60</v>
      </c>
      <c r="B13" s="72">
        <v>19</v>
      </c>
      <c r="C13" s="72">
        <v>427</v>
      </c>
      <c r="D13" s="72">
        <v>38026</v>
      </c>
      <c r="E13" s="72">
        <v>56511</v>
      </c>
      <c r="F13" s="72">
        <v>56283</v>
      </c>
      <c r="G13" s="72">
        <f>SUM(E13,F13)</f>
        <v>112794</v>
      </c>
    </row>
    <row r="14" ht="16.2" customHeight="1">
      <c r="A14" t="s" s="67">
        <v>61</v>
      </c>
      <c r="B14" s="72">
        <v>37</v>
      </c>
      <c r="C14" s="72">
        <v>859</v>
      </c>
      <c r="D14" s="72">
        <v>87600</v>
      </c>
      <c r="E14" s="72">
        <v>127534</v>
      </c>
      <c r="F14" s="72">
        <v>133333</v>
      </c>
      <c r="G14" s="72">
        <f>SUM(E14,F14)</f>
        <v>260867</v>
      </c>
    </row>
    <row r="15" ht="16.2" customHeight="1">
      <c r="A15" t="s" s="67">
        <v>62</v>
      </c>
      <c r="B15" s="72">
        <v>51</v>
      </c>
      <c r="C15" s="72">
        <v>985</v>
      </c>
      <c r="D15" s="72">
        <v>95268</v>
      </c>
      <c r="E15" s="72">
        <v>141935</v>
      </c>
      <c r="F15" s="72">
        <v>146579</v>
      </c>
      <c r="G15" s="72">
        <f>SUM(E15,F15)</f>
        <v>288514</v>
      </c>
    </row>
    <row r="16" ht="16.2" customHeight="1">
      <c r="A16" t="s" s="67">
        <v>63</v>
      </c>
      <c r="B16" s="72">
        <v>42</v>
      </c>
      <c r="C16" s="72">
        <v>817</v>
      </c>
      <c r="D16" s="72">
        <v>83337</v>
      </c>
      <c r="E16" s="72">
        <v>121917</v>
      </c>
      <c r="F16" s="72">
        <v>126019</v>
      </c>
      <c r="G16" s="72">
        <f>SUM(E16,F16)</f>
        <v>247936</v>
      </c>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81" customWidth="1"/>
    <col min="8" max="256" width="13.3516" style="81" customWidth="1"/>
  </cols>
  <sheetData>
    <row r="1" ht="16.95" customHeight="1">
      <c r="A1" t="s" s="63">
        <v>92</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6">
        <f>SUM(B5:B16)</f>
        <v>449</v>
      </c>
      <c r="C4" s="76">
        <f>SUM(C5:C16)</f>
        <v>9456</v>
      </c>
      <c r="D4" s="76">
        <f>SUM(D5:D16)</f>
        <v>918772</v>
      </c>
      <c r="E4" s="76">
        <f>SUM(E5:E16)</f>
        <v>1289075</v>
      </c>
      <c r="F4" s="76">
        <f>SUM(F5:F16)</f>
        <v>1336370</v>
      </c>
      <c r="G4" s="76">
        <f>SUM(E4:F4)</f>
        <v>2625445</v>
      </c>
    </row>
    <row r="5" ht="16.2" customHeight="1">
      <c r="A5" t="s" s="67">
        <v>52</v>
      </c>
      <c r="B5" s="76">
        <v>33</v>
      </c>
      <c r="C5" s="76">
        <v>756</v>
      </c>
      <c r="D5" s="76">
        <v>73450</v>
      </c>
      <c r="E5" s="76">
        <v>98963</v>
      </c>
      <c r="F5" s="76">
        <v>107112</v>
      </c>
      <c r="G5" s="76">
        <f>SUM(E5:F5)</f>
        <v>206075</v>
      </c>
    </row>
    <row r="6" ht="16.2" customHeight="1">
      <c r="A6" t="s" s="67">
        <v>53</v>
      </c>
      <c r="B6" s="76">
        <v>41</v>
      </c>
      <c r="C6" s="76">
        <v>911</v>
      </c>
      <c r="D6" s="76">
        <v>83657</v>
      </c>
      <c r="E6" s="76">
        <v>115420</v>
      </c>
      <c r="F6" s="76">
        <v>118009</v>
      </c>
      <c r="G6" s="76">
        <f>SUM(E6:F6)</f>
        <v>233429</v>
      </c>
    </row>
    <row r="7" ht="16.2" customHeight="1">
      <c r="A7" t="s" s="67">
        <v>54</v>
      </c>
      <c r="B7" s="76">
        <v>53</v>
      </c>
      <c r="C7" s="76">
        <v>1025</v>
      </c>
      <c r="D7" s="76">
        <v>111908</v>
      </c>
      <c r="E7" s="76">
        <v>149999</v>
      </c>
      <c r="F7" s="76">
        <v>163185</v>
      </c>
      <c r="G7" s="76">
        <f>SUM(E7:F7)</f>
        <v>313184</v>
      </c>
    </row>
    <row r="8" ht="16.2" customHeight="1">
      <c r="A8" t="s" s="67">
        <v>55</v>
      </c>
      <c r="B8" s="76">
        <v>42</v>
      </c>
      <c r="C8" s="76">
        <v>864</v>
      </c>
      <c r="D8" s="76">
        <v>83456</v>
      </c>
      <c r="E8" s="76">
        <v>104316</v>
      </c>
      <c r="F8" s="76">
        <v>112495</v>
      </c>
      <c r="G8" s="76">
        <f>SUM(E8:F8)</f>
        <v>216811</v>
      </c>
    </row>
    <row r="9" ht="16.2" customHeight="1">
      <c r="A9" t="s" s="67">
        <v>56</v>
      </c>
      <c r="B9" s="76">
        <v>31</v>
      </c>
      <c r="C9" s="76">
        <v>584</v>
      </c>
      <c r="D9" s="76">
        <v>58817</v>
      </c>
      <c r="E9" s="76">
        <v>78248</v>
      </c>
      <c r="F9" s="76">
        <v>81189</v>
      </c>
      <c r="G9" s="76">
        <f>SUM(E9:F9)</f>
        <v>159437</v>
      </c>
    </row>
    <row r="10" ht="16.2" customHeight="1">
      <c r="A10" t="s" s="67">
        <v>57</v>
      </c>
      <c r="B10" s="76">
        <v>25</v>
      </c>
      <c r="C10" s="76">
        <v>516</v>
      </c>
      <c r="D10" s="76">
        <v>44507</v>
      </c>
      <c r="E10" s="76">
        <v>64633</v>
      </c>
      <c r="F10" s="76">
        <v>64429</v>
      </c>
      <c r="G10" s="76">
        <f>SUM(E10:F10)</f>
        <v>129062</v>
      </c>
    </row>
    <row r="11" ht="16.2" customHeight="1">
      <c r="A11" t="s" s="67">
        <v>58</v>
      </c>
      <c r="B11" s="76">
        <v>36</v>
      </c>
      <c r="C11" s="76">
        <v>725</v>
      </c>
      <c r="D11" s="76">
        <v>71388</v>
      </c>
      <c r="E11" s="76">
        <v>101177</v>
      </c>
      <c r="F11" s="76">
        <v>97745</v>
      </c>
      <c r="G11" s="76">
        <f>SUM(E11:F11)</f>
        <v>198922</v>
      </c>
    </row>
    <row r="12" ht="16.2" customHeight="1">
      <c r="A12" t="s" s="67">
        <v>59</v>
      </c>
      <c r="B12" s="76">
        <v>39</v>
      </c>
      <c r="C12" s="76">
        <v>991</v>
      </c>
      <c r="D12" s="76">
        <v>90197</v>
      </c>
      <c r="E12" s="76">
        <v>127043</v>
      </c>
      <c r="F12" s="76">
        <v>130465</v>
      </c>
      <c r="G12" s="76">
        <f>SUM(E12:F12)</f>
        <v>257508</v>
      </c>
    </row>
    <row r="13" ht="16.2" customHeight="1">
      <c r="A13" t="s" s="67">
        <v>60</v>
      </c>
      <c r="B13" s="76">
        <v>19</v>
      </c>
      <c r="C13" s="76">
        <v>423</v>
      </c>
      <c r="D13" s="76">
        <v>37704</v>
      </c>
      <c r="E13" s="76">
        <v>56518</v>
      </c>
      <c r="F13" s="76">
        <v>56428</v>
      </c>
      <c r="G13" s="76">
        <f>SUM(E13:F13)</f>
        <v>112946</v>
      </c>
    </row>
    <row r="14" ht="16.2" customHeight="1">
      <c r="A14" t="s" s="67">
        <v>61</v>
      </c>
      <c r="B14" s="76">
        <v>37</v>
      </c>
      <c r="C14" s="76">
        <v>859</v>
      </c>
      <c r="D14" s="76">
        <v>86753</v>
      </c>
      <c r="E14" s="76">
        <v>127712</v>
      </c>
      <c r="F14" s="76">
        <v>132739</v>
      </c>
      <c r="G14" s="76">
        <f>SUM(E14:F14)</f>
        <v>260451</v>
      </c>
    </row>
    <row r="15" ht="16.2" customHeight="1">
      <c r="A15" t="s" s="67">
        <v>62</v>
      </c>
      <c r="B15" s="76">
        <v>51</v>
      </c>
      <c r="C15" s="76">
        <v>985</v>
      </c>
      <c r="D15" s="76">
        <v>94238</v>
      </c>
      <c r="E15" s="76">
        <v>142363</v>
      </c>
      <c r="F15" s="76">
        <v>146328</v>
      </c>
      <c r="G15" s="76">
        <f>SUM(E15:F15)</f>
        <v>288691</v>
      </c>
    </row>
    <row r="16" ht="16.2" customHeight="1">
      <c r="A16" t="s" s="67">
        <v>63</v>
      </c>
      <c r="B16" s="76">
        <v>42</v>
      </c>
      <c r="C16" s="76">
        <v>817</v>
      </c>
      <c r="D16" s="76">
        <v>82697</v>
      </c>
      <c r="E16" s="76">
        <v>122683</v>
      </c>
      <c r="F16" s="76">
        <v>126246</v>
      </c>
      <c r="G16" s="76">
        <f>SUM(E16:F16)</f>
        <v>248929</v>
      </c>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T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0" width="16.3516" style="6" customWidth="1"/>
    <col min="21" max="256" width="16.3516" style="6" customWidth="1"/>
  </cols>
  <sheetData>
    <row r="1" ht="27.65" customHeight="1">
      <c r="A1" t="s" s="7">
        <v>5</v>
      </c>
      <c r="B1" s="7"/>
      <c r="C1" s="7"/>
      <c r="D1" s="7"/>
      <c r="E1" s="7"/>
      <c r="F1" s="7"/>
      <c r="G1" s="7"/>
      <c r="H1" s="7"/>
      <c r="I1" s="7"/>
      <c r="J1" s="7"/>
      <c r="K1" s="7"/>
      <c r="L1" s="7"/>
      <c r="M1" s="7"/>
      <c r="N1" s="7"/>
      <c r="O1" s="7"/>
      <c r="P1" s="7"/>
      <c r="Q1" s="7"/>
      <c r="R1" s="7"/>
      <c r="S1" s="7"/>
      <c r="T1" s="7"/>
    </row>
    <row r="2" ht="19.55" customHeight="1">
      <c r="A2" t="s" s="8">
        <v>7</v>
      </c>
      <c r="B2" s="9">
        <v>108</v>
      </c>
      <c r="C2" s="10">
        <v>107</v>
      </c>
      <c r="D2" s="10">
        <v>106</v>
      </c>
      <c r="E2" s="10">
        <v>105</v>
      </c>
      <c r="F2" s="10">
        <v>104</v>
      </c>
      <c r="G2" s="10">
        <v>103</v>
      </c>
      <c r="H2" s="10">
        <v>102</v>
      </c>
      <c r="I2" s="10">
        <v>101</v>
      </c>
      <c r="J2" s="10">
        <v>100</v>
      </c>
      <c r="K2" s="10">
        <v>99</v>
      </c>
      <c r="L2" s="10">
        <v>98</v>
      </c>
      <c r="M2" s="10">
        <v>97</v>
      </c>
      <c r="N2" s="10">
        <v>96</v>
      </c>
      <c r="O2" s="11">
        <v>95</v>
      </c>
      <c r="P2" s="11">
        <v>94</v>
      </c>
      <c r="Q2" s="11">
        <v>93</v>
      </c>
      <c r="R2" s="10">
        <v>92</v>
      </c>
      <c r="S2" s="10">
        <v>91</v>
      </c>
      <c r="T2" s="11">
        <v>90</v>
      </c>
    </row>
    <row r="3" ht="23.45" customHeight="1">
      <c r="A3" t="s" s="12">
        <v>8</v>
      </c>
      <c r="B3" s="13">
        <v>205219</v>
      </c>
      <c r="C3" s="13">
        <v>206563</v>
      </c>
      <c r="D3" s="13">
        <v>207957</v>
      </c>
      <c r="E3" s="13">
        <v>209574</v>
      </c>
      <c r="F3" s="14">
        <v>210648</v>
      </c>
      <c r="G3" s="14">
        <v>210660</v>
      </c>
      <c r="H3" s="14">
        <v>211065</v>
      </c>
      <c r="I3" s="14">
        <v>210880</v>
      </c>
      <c r="J3" s="15">
        <v>209674</v>
      </c>
      <c r="K3" s="15">
        <v>207999</v>
      </c>
      <c r="L3" s="16">
        <v>209635</v>
      </c>
      <c r="M3" s="15">
        <v>211534</v>
      </c>
      <c r="N3" s="16">
        <v>210292</v>
      </c>
      <c r="O3" s="17">
        <v>208891</v>
      </c>
      <c r="P3" s="18">
        <v>207760</v>
      </c>
      <c r="Q3" s="19">
        <v>206075</v>
      </c>
      <c r="R3" s="16">
        <v>205338</v>
      </c>
      <c r="S3" s="16">
        <v>205239</v>
      </c>
      <c r="T3" s="17">
        <v>206122</v>
      </c>
    </row>
    <row r="4" ht="23.45" customHeight="1">
      <c r="A4" t="s" s="12">
        <v>9</v>
      </c>
      <c r="B4" s="13">
        <v>221606</v>
      </c>
      <c r="C4" s="13">
        <v>224297</v>
      </c>
      <c r="D4" s="13">
        <v>226379</v>
      </c>
      <c r="E4" s="13">
        <v>228462</v>
      </c>
      <c r="F4" s="13">
        <v>229605</v>
      </c>
      <c r="G4" s="13">
        <v>228763</v>
      </c>
      <c r="H4" s="14">
        <v>227951</v>
      </c>
      <c r="I4" s="14">
        <v>227323</v>
      </c>
      <c r="J4" s="15">
        <v>225794</v>
      </c>
      <c r="K4" s="15">
        <v>224114</v>
      </c>
      <c r="L4" s="16">
        <v>226300</v>
      </c>
      <c r="M4" s="15">
        <v>228577</v>
      </c>
      <c r="N4" s="16">
        <v>229829</v>
      </c>
      <c r="O4" s="20">
        <v>231038</v>
      </c>
      <c r="P4" s="21">
        <v>230811</v>
      </c>
      <c r="Q4" s="22">
        <v>233429</v>
      </c>
      <c r="R4" s="16">
        <v>235811</v>
      </c>
      <c r="S4" s="16">
        <v>237275</v>
      </c>
      <c r="T4" s="20">
        <v>238663</v>
      </c>
    </row>
    <row r="5" ht="23.45" customHeight="1">
      <c r="A5" t="s" s="12">
        <v>10</v>
      </c>
      <c r="B5" s="13">
        <v>308722</v>
      </c>
      <c r="C5" s="13">
        <v>309543</v>
      </c>
      <c r="D5" s="13">
        <v>311124</v>
      </c>
      <c r="E5" s="13">
        <v>312896</v>
      </c>
      <c r="F5" s="13">
        <v>314361</v>
      </c>
      <c r="G5" s="13">
        <v>313795</v>
      </c>
      <c r="H5" s="14">
        <v>313762</v>
      </c>
      <c r="I5" s="14">
        <v>313985</v>
      </c>
      <c r="J5" s="15">
        <v>312994</v>
      </c>
      <c r="K5" s="15">
        <v>310912</v>
      </c>
      <c r="L5" s="16">
        <v>313050</v>
      </c>
      <c r="M5" s="15">
        <v>315587</v>
      </c>
      <c r="N5" s="16">
        <v>314291</v>
      </c>
      <c r="O5" s="20">
        <v>313836</v>
      </c>
      <c r="P5" s="21">
        <v>312379</v>
      </c>
      <c r="Q5" s="22">
        <v>313184</v>
      </c>
      <c r="R5" s="16">
        <v>313794</v>
      </c>
      <c r="S5" s="16">
        <v>315625</v>
      </c>
      <c r="T5" s="20">
        <v>316849</v>
      </c>
    </row>
    <row r="6" ht="23.45" customHeight="1">
      <c r="A6" t="s" s="12">
        <v>11</v>
      </c>
      <c r="B6" s="13">
        <v>228285</v>
      </c>
      <c r="C6" s="13">
        <v>229856</v>
      </c>
      <c r="D6" s="13">
        <v>231068</v>
      </c>
      <c r="E6" s="13">
        <v>231190</v>
      </c>
      <c r="F6" s="13">
        <v>230990</v>
      </c>
      <c r="G6" s="13">
        <v>229351</v>
      </c>
      <c r="H6" s="14">
        <v>227825</v>
      </c>
      <c r="I6" s="14">
        <v>225278</v>
      </c>
      <c r="J6" s="15">
        <v>222004</v>
      </c>
      <c r="K6" s="15">
        <v>218077</v>
      </c>
      <c r="L6" s="16">
        <v>218193</v>
      </c>
      <c r="M6" s="15">
        <v>218530</v>
      </c>
      <c r="N6" s="16">
        <v>218277</v>
      </c>
      <c r="O6" s="20">
        <v>217865</v>
      </c>
      <c r="P6" s="21">
        <v>216817</v>
      </c>
      <c r="Q6" s="22">
        <v>216811</v>
      </c>
      <c r="R6" s="16">
        <v>216976</v>
      </c>
      <c r="S6" s="16">
        <v>216706</v>
      </c>
      <c r="T6" s="20">
        <v>216013</v>
      </c>
    </row>
    <row r="7" ht="23.45" customHeight="1">
      <c r="A7" t="s" s="12">
        <v>12</v>
      </c>
      <c r="B7" s="13">
        <v>158583</v>
      </c>
      <c r="C7" s="13">
        <v>159752</v>
      </c>
      <c r="D7" s="13">
        <v>160644</v>
      </c>
      <c r="E7" s="13">
        <v>162080</v>
      </c>
      <c r="F7" s="13">
        <v>163447</v>
      </c>
      <c r="G7" s="13">
        <v>163744</v>
      </c>
      <c r="H7" s="14">
        <v>163158</v>
      </c>
      <c r="I7" s="14">
        <v>161732</v>
      </c>
      <c r="J7" s="15">
        <v>160877</v>
      </c>
      <c r="K7" s="15">
        <v>159082</v>
      </c>
      <c r="L7" s="16">
        <v>159709</v>
      </c>
      <c r="M7" s="15">
        <v>160141</v>
      </c>
      <c r="N7" s="16">
        <v>159380</v>
      </c>
      <c r="O7" s="20">
        <v>158538</v>
      </c>
      <c r="P7" s="21">
        <v>157880</v>
      </c>
      <c r="Q7" s="22">
        <v>159437</v>
      </c>
      <c r="R7" s="16">
        <v>161037</v>
      </c>
      <c r="S7" s="16">
        <v>161906</v>
      </c>
      <c r="T7" s="20">
        <v>162532</v>
      </c>
    </row>
    <row r="8" ht="23.45" customHeight="1">
      <c r="A8" t="s" s="12">
        <v>13</v>
      </c>
      <c r="B8" s="13">
        <v>127086</v>
      </c>
      <c r="C8" s="13">
        <v>128578</v>
      </c>
      <c r="D8" s="13">
        <v>129667</v>
      </c>
      <c r="E8" s="13">
        <v>130640</v>
      </c>
      <c r="F8" s="13">
        <v>130991</v>
      </c>
      <c r="G8" s="13">
        <v>130447</v>
      </c>
      <c r="H8" s="14">
        <v>129498</v>
      </c>
      <c r="I8" s="14">
        <v>128057</v>
      </c>
      <c r="J8" s="15">
        <v>125875</v>
      </c>
      <c r="K8" s="15">
        <v>123582</v>
      </c>
      <c r="L8" s="16">
        <v>124287</v>
      </c>
      <c r="M8" s="15">
        <v>126078</v>
      </c>
      <c r="N8" s="16">
        <v>126392</v>
      </c>
      <c r="O8" s="20">
        <v>126944</v>
      </c>
      <c r="P8" s="21">
        <v>127606</v>
      </c>
      <c r="Q8" s="22">
        <v>129062</v>
      </c>
      <c r="R8" s="16">
        <v>130266</v>
      </c>
      <c r="S8" s="16">
        <v>131275</v>
      </c>
      <c r="T8" s="20">
        <v>132147</v>
      </c>
    </row>
    <row r="9" ht="23.45" customHeight="1">
      <c r="A9" t="s" s="12">
        <v>14</v>
      </c>
      <c r="B9" s="13">
        <v>188225</v>
      </c>
      <c r="C9" s="13">
        <v>190543</v>
      </c>
      <c r="D9" s="13">
        <v>192442</v>
      </c>
      <c r="E9" s="13">
        <v>193819</v>
      </c>
      <c r="F9" s="13">
        <v>194278</v>
      </c>
      <c r="G9" s="13">
        <v>193461</v>
      </c>
      <c r="H9" s="14">
        <v>192753</v>
      </c>
      <c r="I9" s="14">
        <v>191600</v>
      </c>
      <c r="J9" s="15">
        <v>189561</v>
      </c>
      <c r="K9" s="15">
        <v>187241</v>
      </c>
      <c r="L9" s="16">
        <v>189199</v>
      </c>
      <c r="M9" s="15">
        <v>191354</v>
      </c>
      <c r="N9" s="16">
        <v>192980</v>
      </c>
      <c r="O9" s="20">
        <v>194200</v>
      </c>
      <c r="P9" s="21">
        <v>195492</v>
      </c>
      <c r="Q9" s="22">
        <v>198922</v>
      </c>
      <c r="R9" s="16">
        <v>200954</v>
      </c>
      <c r="S9" s="16">
        <v>203186</v>
      </c>
      <c r="T9" s="20">
        <v>205094</v>
      </c>
    </row>
    <row r="10" ht="23.45" customHeight="1">
      <c r="A10" t="s" s="12">
        <v>15</v>
      </c>
      <c r="B10" s="13">
        <v>273040</v>
      </c>
      <c r="C10" s="13">
        <v>274129</v>
      </c>
      <c r="D10" s="13">
        <v>274689</v>
      </c>
      <c r="E10" s="13">
        <v>275673</v>
      </c>
      <c r="F10" s="13">
        <v>274903</v>
      </c>
      <c r="G10" s="13">
        <v>272459</v>
      </c>
      <c r="H10" s="14">
        <v>270557</v>
      </c>
      <c r="I10" s="14">
        <v>268009</v>
      </c>
      <c r="J10" s="15">
        <v>264229</v>
      </c>
      <c r="K10" s="15">
        <v>260646</v>
      </c>
      <c r="L10" s="16">
        <v>261586</v>
      </c>
      <c r="M10" s="15">
        <v>261842</v>
      </c>
      <c r="N10" s="16">
        <v>261339</v>
      </c>
      <c r="O10" s="20">
        <v>260079</v>
      </c>
      <c r="P10" s="21">
        <v>258530</v>
      </c>
      <c r="Q10" s="22">
        <v>257508</v>
      </c>
      <c r="R10" s="16">
        <v>256130</v>
      </c>
      <c r="S10" s="16">
        <v>254969</v>
      </c>
      <c r="T10" s="20">
        <v>253930</v>
      </c>
    </row>
    <row r="11" ht="23.45" customHeight="1">
      <c r="A11" t="s" s="12">
        <v>16</v>
      </c>
      <c r="B11" s="13">
        <v>120897</v>
      </c>
      <c r="C11" s="13">
        <v>121858</v>
      </c>
      <c r="D11" s="13">
        <v>122214</v>
      </c>
      <c r="E11" s="13">
        <v>122329</v>
      </c>
      <c r="F11" s="15">
        <v>121640</v>
      </c>
      <c r="G11" s="15">
        <v>120238</v>
      </c>
      <c r="H11" s="14">
        <v>119053</v>
      </c>
      <c r="I11" s="14">
        <v>117129</v>
      </c>
      <c r="J11" s="15">
        <v>114985</v>
      </c>
      <c r="K11" s="15">
        <v>112803</v>
      </c>
      <c r="L11" s="16">
        <v>113318</v>
      </c>
      <c r="M11" s="15">
        <v>113548</v>
      </c>
      <c r="N11" s="16">
        <v>113101</v>
      </c>
      <c r="O11" s="20">
        <v>112599</v>
      </c>
      <c r="P11" s="21">
        <v>112794</v>
      </c>
      <c r="Q11" s="22">
        <v>112946</v>
      </c>
      <c r="R11" s="16">
        <v>113205</v>
      </c>
      <c r="S11" s="16">
        <v>113694</v>
      </c>
      <c r="T11" s="20">
        <v>114113</v>
      </c>
    </row>
    <row r="12" ht="23.45" customHeight="1">
      <c r="A12" t="s" s="12">
        <v>17</v>
      </c>
      <c r="B12" s="13">
        <v>286834</v>
      </c>
      <c r="C12" s="13">
        <v>287437</v>
      </c>
      <c r="D12" s="13">
        <v>287746</v>
      </c>
      <c r="E12" s="13">
        <v>287871</v>
      </c>
      <c r="F12" s="15">
        <v>286696</v>
      </c>
      <c r="G12" s="15">
        <v>284186</v>
      </c>
      <c r="H12" s="14">
        <v>281528</v>
      </c>
      <c r="I12" s="14">
        <v>277935</v>
      </c>
      <c r="J12" s="15">
        <v>273261</v>
      </c>
      <c r="K12" s="15">
        <v>267771</v>
      </c>
      <c r="L12" s="16">
        <v>267256</v>
      </c>
      <c r="M12" s="15">
        <v>266132</v>
      </c>
      <c r="N12" s="16">
        <v>265215</v>
      </c>
      <c r="O12" s="20">
        <v>263178</v>
      </c>
      <c r="P12" s="21">
        <v>260867</v>
      </c>
      <c r="Q12" s="22">
        <v>260451</v>
      </c>
      <c r="R12" s="16">
        <v>258915</v>
      </c>
      <c r="S12" s="16">
        <v>256144</v>
      </c>
      <c r="T12" s="20">
        <v>254076</v>
      </c>
    </row>
    <row r="13" ht="23.45" customHeight="1">
      <c r="A13" t="s" s="12">
        <v>18</v>
      </c>
      <c r="B13" s="13">
        <v>285017</v>
      </c>
      <c r="C13" s="13">
        <v>287545</v>
      </c>
      <c r="D13" s="13">
        <v>289149</v>
      </c>
      <c r="E13" s="13">
        <v>290622</v>
      </c>
      <c r="F13" s="15">
        <v>290688</v>
      </c>
      <c r="G13" s="15">
        <v>290186</v>
      </c>
      <c r="H13" s="14">
        <v>289454</v>
      </c>
      <c r="I13" s="14">
        <v>288213</v>
      </c>
      <c r="J13" s="15">
        <v>285821</v>
      </c>
      <c r="K13" s="15">
        <v>282968</v>
      </c>
      <c r="L13" s="16">
        <v>284965</v>
      </c>
      <c r="M13" s="15">
        <v>286947</v>
      </c>
      <c r="N13" s="16">
        <v>287336</v>
      </c>
      <c r="O13" s="20">
        <v>287870</v>
      </c>
      <c r="P13" s="21">
        <v>288514</v>
      </c>
      <c r="Q13" s="22">
        <v>288691</v>
      </c>
      <c r="R13" s="16">
        <v>289949</v>
      </c>
      <c r="S13" s="16">
        <v>291422</v>
      </c>
      <c r="T13" s="20">
        <v>293214</v>
      </c>
    </row>
    <row r="14" ht="23.45" customHeight="1">
      <c r="A14" t="s" s="12">
        <v>19</v>
      </c>
      <c r="B14" s="13">
        <v>254138</v>
      </c>
      <c r="C14" s="13">
        <v>255612</v>
      </c>
      <c r="D14" s="13">
        <v>256766</v>
      </c>
      <c r="E14" s="13">
        <v>257769</v>
      </c>
      <c r="F14" s="15">
        <v>257783</v>
      </c>
      <c r="G14" s="15">
        <v>256382</v>
      </c>
      <c r="H14" s="14">
        <v>254950</v>
      </c>
      <c r="I14" s="14">
        <v>253122</v>
      </c>
      <c r="J14" s="15">
        <v>250691</v>
      </c>
      <c r="K14" s="15">
        <v>247673</v>
      </c>
      <c r="L14" s="16">
        <v>249022</v>
      </c>
      <c r="M14" s="15">
        <v>249921</v>
      </c>
      <c r="N14" s="16">
        <v>249558</v>
      </c>
      <c r="O14" s="20">
        <v>248745</v>
      </c>
      <c r="P14" s="21">
        <v>247936</v>
      </c>
      <c r="Q14" s="22">
        <v>248929</v>
      </c>
      <c r="R14" s="16">
        <v>249005</v>
      </c>
      <c r="S14" s="16">
        <v>248237</v>
      </c>
      <c r="T14" s="20">
        <v>248283</v>
      </c>
    </row>
  </sheetData>
  <mergeCells count="1">
    <mergeCell ref="A1:T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82" customWidth="1"/>
    <col min="8" max="256" width="13.3516" style="82" customWidth="1"/>
  </cols>
  <sheetData>
    <row r="1" ht="16.95" customHeight="1">
      <c r="A1" t="s" s="63">
        <v>94</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v>449</v>
      </c>
      <c r="C4" s="72">
        <v>9444</v>
      </c>
      <c r="D4" s="72">
        <v>910176</v>
      </c>
      <c r="E4" s="72">
        <v>1295144</v>
      </c>
      <c r="F4" s="72">
        <v>1336236</v>
      </c>
      <c r="G4" s="72">
        <v>2631380</v>
      </c>
    </row>
    <row r="5" ht="16.2" customHeight="1">
      <c r="A5" t="s" s="67">
        <v>52</v>
      </c>
      <c r="B5" s="72">
        <v>33</v>
      </c>
      <c r="C5" s="72">
        <v>750</v>
      </c>
      <c r="D5" s="72">
        <v>72397</v>
      </c>
      <c r="E5" s="72">
        <v>98908</v>
      </c>
      <c r="F5" s="72">
        <v>106430</v>
      </c>
      <c r="G5" s="72">
        <v>205338</v>
      </c>
    </row>
    <row r="6" ht="16.2" customHeight="1">
      <c r="A6" t="s" s="67">
        <v>53</v>
      </c>
      <c r="B6" s="72">
        <v>41</v>
      </c>
      <c r="C6" s="72">
        <v>911</v>
      </c>
      <c r="D6" s="72">
        <v>83495</v>
      </c>
      <c r="E6" s="72">
        <v>116934</v>
      </c>
      <c r="F6" s="72">
        <v>118877</v>
      </c>
      <c r="G6" s="72">
        <v>235811</v>
      </c>
    </row>
    <row r="7" ht="16.2" customHeight="1">
      <c r="A7" t="s" s="67">
        <v>54</v>
      </c>
      <c r="B7" s="72">
        <v>53</v>
      </c>
      <c r="C7" s="72">
        <v>1025</v>
      </c>
      <c r="D7" s="72">
        <v>111229</v>
      </c>
      <c r="E7" s="72">
        <v>150659</v>
      </c>
      <c r="F7" s="72">
        <v>163135</v>
      </c>
      <c r="G7" s="72">
        <v>313794</v>
      </c>
    </row>
    <row r="8" ht="16.2" customHeight="1">
      <c r="A8" t="s" s="67">
        <v>55</v>
      </c>
      <c r="B8" s="72">
        <v>42</v>
      </c>
      <c r="C8" s="72">
        <v>864</v>
      </c>
      <c r="D8" s="72">
        <v>82476</v>
      </c>
      <c r="E8" s="72">
        <v>104551</v>
      </c>
      <c r="F8" s="72">
        <v>112425</v>
      </c>
      <c r="G8" s="72">
        <v>216976</v>
      </c>
    </row>
    <row r="9" ht="16.2" customHeight="1">
      <c r="A9" t="s" s="67">
        <v>56</v>
      </c>
      <c r="B9" s="72">
        <v>31</v>
      </c>
      <c r="C9" s="72">
        <v>584</v>
      </c>
      <c r="D9" s="72">
        <v>58633</v>
      </c>
      <c r="E9" s="72">
        <v>79253</v>
      </c>
      <c r="F9" s="72">
        <v>81784</v>
      </c>
      <c r="G9" s="72">
        <v>161037</v>
      </c>
    </row>
    <row r="10" ht="16.2" customHeight="1">
      <c r="A10" t="s" s="67">
        <v>57</v>
      </c>
      <c r="B10" s="72">
        <v>25</v>
      </c>
      <c r="C10" s="72">
        <v>516</v>
      </c>
      <c r="D10" s="72">
        <v>44150</v>
      </c>
      <c r="E10" s="72">
        <v>65367</v>
      </c>
      <c r="F10" s="72">
        <v>64899</v>
      </c>
      <c r="G10" s="72">
        <v>130266</v>
      </c>
    </row>
    <row r="11" ht="16.2" customHeight="1">
      <c r="A11" t="s" s="67">
        <v>58</v>
      </c>
      <c r="B11" s="72">
        <v>36</v>
      </c>
      <c r="C11" s="72">
        <v>724</v>
      </c>
      <c r="D11" s="72">
        <v>70952</v>
      </c>
      <c r="E11" s="72">
        <v>102345</v>
      </c>
      <c r="F11" s="72">
        <v>98609</v>
      </c>
      <c r="G11" s="72">
        <v>200954</v>
      </c>
    </row>
    <row r="12" ht="16.2" customHeight="1">
      <c r="A12" t="s" s="67">
        <v>59</v>
      </c>
      <c r="B12" s="72">
        <v>39</v>
      </c>
      <c r="C12" s="72">
        <v>987</v>
      </c>
      <c r="D12" s="72">
        <v>88903</v>
      </c>
      <c r="E12" s="72">
        <v>126633</v>
      </c>
      <c r="F12" s="72">
        <v>129497</v>
      </c>
      <c r="G12" s="72">
        <v>256130</v>
      </c>
    </row>
    <row r="13" ht="16.2" customHeight="1">
      <c r="A13" t="s" s="67">
        <v>60</v>
      </c>
      <c r="B13" s="72">
        <v>19</v>
      </c>
      <c r="C13" s="72">
        <v>423</v>
      </c>
      <c r="D13" s="72">
        <v>37309</v>
      </c>
      <c r="E13" s="72">
        <v>56749</v>
      </c>
      <c r="F13" s="72">
        <v>56456</v>
      </c>
      <c r="G13" s="72">
        <v>113205</v>
      </c>
    </row>
    <row r="14" ht="16.2" customHeight="1">
      <c r="A14" t="s" s="67">
        <v>61</v>
      </c>
      <c r="B14" s="72">
        <v>37</v>
      </c>
      <c r="C14" s="72">
        <v>859</v>
      </c>
      <c r="D14" s="72">
        <v>85696</v>
      </c>
      <c r="E14" s="72">
        <v>127508</v>
      </c>
      <c r="F14" s="72">
        <v>131407</v>
      </c>
      <c r="G14" s="72">
        <v>258915</v>
      </c>
    </row>
    <row r="15" ht="16.2" customHeight="1">
      <c r="A15" t="s" s="67">
        <v>62</v>
      </c>
      <c r="B15" s="72">
        <v>51</v>
      </c>
      <c r="C15" s="72">
        <v>984</v>
      </c>
      <c r="D15" s="72">
        <v>93239</v>
      </c>
      <c r="E15" s="72">
        <v>143212</v>
      </c>
      <c r="F15" s="72">
        <v>146737</v>
      </c>
      <c r="G15" s="72">
        <v>289949</v>
      </c>
    </row>
    <row r="16" ht="16.2" customHeight="1">
      <c r="A16" t="s" s="67">
        <v>63</v>
      </c>
      <c r="B16" s="72">
        <v>42</v>
      </c>
      <c r="C16" s="72">
        <v>817</v>
      </c>
      <c r="D16" s="72">
        <v>81697</v>
      </c>
      <c r="E16" s="72">
        <v>123025</v>
      </c>
      <c r="F16" s="72">
        <v>125980</v>
      </c>
      <c r="G16" s="72">
        <v>249005</v>
      </c>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G16"/>
  <sheetViews>
    <sheetView workbookViewId="0" showGridLines="0" defaultGridColor="1"/>
  </sheetViews>
  <sheetFormatPr defaultColWidth="13.3333" defaultRowHeight="16.95" customHeight="1" outlineLevelRow="0" outlineLevelCol="0"/>
  <cols>
    <col min="1" max="7" width="13.3516" style="83" customWidth="1"/>
    <col min="8" max="256" width="13.3516" style="83" customWidth="1"/>
  </cols>
  <sheetData>
    <row r="1" ht="16.2" customHeight="1">
      <c r="A1" t="s" s="63">
        <v>96</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2">
        <v>435</v>
      </c>
      <c r="C4" s="72">
        <v>9986</v>
      </c>
      <c r="D4" s="72">
        <v>900651</v>
      </c>
      <c r="E4" s="72">
        <v>1299658</v>
      </c>
      <c r="F4" s="72">
        <v>1336020</v>
      </c>
      <c r="G4" s="72">
        <v>2635678</v>
      </c>
    </row>
    <row r="5" ht="16.2" customHeight="1">
      <c r="A5" t="s" s="67">
        <v>52</v>
      </c>
      <c r="B5" s="72">
        <v>33</v>
      </c>
      <c r="C5" s="72">
        <v>783</v>
      </c>
      <c r="D5" s="72">
        <v>71301</v>
      </c>
      <c r="E5" s="72">
        <v>99026</v>
      </c>
      <c r="F5" s="72">
        <v>106213</v>
      </c>
      <c r="G5" s="72">
        <v>205239</v>
      </c>
    </row>
    <row r="6" ht="16.2" customHeight="1">
      <c r="A6" t="s" s="67">
        <v>53</v>
      </c>
      <c r="B6" s="72">
        <v>41</v>
      </c>
      <c r="C6" s="72">
        <v>963</v>
      </c>
      <c r="D6" s="72">
        <v>83140</v>
      </c>
      <c r="E6" s="72">
        <v>117995</v>
      </c>
      <c r="F6" s="72">
        <v>119280</v>
      </c>
      <c r="G6" s="72">
        <v>237275</v>
      </c>
    </row>
    <row r="7" ht="16.2" customHeight="1">
      <c r="A7" t="s" s="67">
        <v>54</v>
      </c>
      <c r="B7" s="72">
        <v>54</v>
      </c>
      <c r="C7" s="72">
        <v>1072</v>
      </c>
      <c r="D7" s="72">
        <v>110842</v>
      </c>
      <c r="E7" s="72">
        <v>151962</v>
      </c>
      <c r="F7" s="72">
        <v>163663</v>
      </c>
      <c r="G7" s="72">
        <v>315625</v>
      </c>
    </row>
    <row r="8" ht="16.2" customHeight="1">
      <c r="A8" t="s" s="67">
        <v>55</v>
      </c>
      <c r="B8" s="72">
        <v>40</v>
      </c>
      <c r="C8" s="72">
        <v>905</v>
      </c>
      <c r="D8" s="72">
        <v>81354</v>
      </c>
      <c r="E8" s="72">
        <v>104651</v>
      </c>
      <c r="F8" s="72">
        <v>112055</v>
      </c>
      <c r="G8" s="72">
        <v>216706</v>
      </c>
    </row>
    <row r="9" ht="16.2" customHeight="1">
      <c r="A9" t="s" s="67">
        <v>56</v>
      </c>
      <c r="B9" s="72">
        <v>31</v>
      </c>
      <c r="C9" s="72">
        <v>632</v>
      </c>
      <c r="D9" s="72">
        <v>58358</v>
      </c>
      <c r="E9" s="72">
        <v>79938</v>
      </c>
      <c r="F9" s="72">
        <v>81968</v>
      </c>
      <c r="G9" s="72">
        <v>161906</v>
      </c>
    </row>
    <row r="10" ht="16.2" customHeight="1">
      <c r="A10" t="s" s="67">
        <v>57</v>
      </c>
      <c r="B10" s="72">
        <v>26</v>
      </c>
      <c r="C10" s="72">
        <v>629</v>
      </c>
      <c r="D10" s="72">
        <v>43629</v>
      </c>
      <c r="E10" s="72">
        <v>65939</v>
      </c>
      <c r="F10" s="72">
        <v>65336</v>
      </c>
      <c r="G10" s="72">
        <v>131275</v>
      </c>
    </row>
    <row r="11" ht="16.2" customHeight="1">
      <c r="A11" t="s" s="67">
        <v>58</v>
      </c>
      <c r="B11" s="72">
        <v>36</v>
      </c>
      <c r="C11" s="72">
        <v>751</v>
      </c>
      <c r="D11" s="72">
        <v>70595</v>
      </c>
      <c r="E11" s="72">
        <v>103536</v>
      </c>
      <c r="F11" s="72">
        <v>99650</v>
      </c>
      <c r="G11" s="72">
        <v>203186</v>
      </c>
    </row>
    <row r="12" ht="16.2" customHeight="1">
      <c r="A12" t="s" s="67">
        <v>59</v>
      </c>
      <c r="B12" s="72">
        <v>37</v>
      </c>
      <c r="C12" s="72">
        <v>1084</v>
      </c>
      <c r="D12" s="72">
        <v>87695</v>
      </c>
      <c r="E12" s="72">
        <v>126290</v>
      </c>
      <c r="F12" s="72">
        <v>128679</v>
      </c>
      <c r="G12" s="72">
        <v>254969</v>
      </c>
    </row>
    <row r="13" ht="16.2" customHeight="1">
      <c r="A13" t="s" s="67">
        <v>60</v>
      </c>
      <c r="B13" s="72">
        <v>18</v>
      </c>
      <c r="C13" s="72">
        <v>454</v>
      </c>
      <c r="D13" s="72">
        <v>36948</v>
      </c>
      <c r="E13" s="72">
        <v>57145</v>
      </c>
      <c r="F13" s="72">
        <v>56549</v>
      </c>
      <c r="G13" s="72">
        <v>113694</v>
      </c>
    </row>
    <row r="14" ht="16.2" customHeight="1">
      <c r="A14" t="s" s="67">
        <v>61</v>
      </c>
      <c r="B14" s="72">
        <v>29</v>
      </c>
      <c r="C14" s="72">
        <v>863</v>
      </c>
      <c r="D14" s="72">
        <v>84071</v>
      </c>
      <c r="E14" s="72">
        <v>126288</v>
      </c>
      <c r="F14" s="72">
        <v>129856</v>
      </c>
      <c r="G14" s="72">
        <v>256144</v>
      </c>
    </row>
    <row r="15" ht="16.2" customHeight="1">
      <c r="A15" t="s" s="67">
        <v>62</v>
      </c>
      <c r="B15" s="72">
        <v>50</v>
      </c>
      <c r="C15" s="72">
        <v>996</v>
      </c>
      <c r="D15" s="72">
        <v>92423</v>
      </c>
      <c r="E15" s="72">
        <v>144021</v>
      </c>
      <c r="F15" s="72">
        <v>147401</v>
      </c>
      <c r="G15" s="72">
        <v>291422</v>
      </c>
    </row>
    <row r="16" ht="16.2" customHeight="1">
      <c r="A16" t="s" s="67">
        <v>63</v>
      </c>
      <c r="B16" s="72">
        <v>40</v>
      </c>
      <c r="C16" s="72">
        <v>854</v>
      </c>
      <c r="D16" s="72">
        <v>80295</v>
      </c>
      <c r="E16" s="72">
        <v>122867</v>
      </c>
      <c r="F16" s="72">
        <v>125370</v>
      </c>
      <c r="G16" s="72">
        <v>248237</v>
      </c>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G17"/>
  <sheetViews>
    <sheetView workbookViewId="0" showGridLines="0" defaultGridColor="1"/>
  </sheetViews>
  <sheetFormatPr defaultColWidth="13.3333" defaultRowHeight="16.95" customHeight="1" outlineLevelRow="0" outlineLevelCol="0"/>
  <cols>
    <col min="1" max="7" width="13.3516" style="84" customWidth="1"/>
    <col min="8" max="256" width="13.3516" style="84" customWidth="1"/>
  </cols>
  <sheetData>
    <row r="1" ht="16.2" customHeight="1">
      <c r="A1" t="s" s="63">
        <v>98</v>
      </c>
      <c r="B1" s="64"/>
      <c r="C1" s="64"/>
      <c r="D1" s="64"/>
      <c r="E1" s="64"/>
      <c r="F1" s="64"/>
      <c r="G1" s="64"/>
    </row>
    <row r="2" ht="16.2" customHeight="1">
      <c r="A2" t="s" s="65">
        <v>25</v>
      </c>
      <c r="B2" t="s" s="65">
        <v>26</v>
      </c>
      <c r="C2" t="s" s="65">
        <v>27</v>
      </c>
      <c r="D2" t="s" s="65">
        <v>28</v>
      </c>
      <c r="E2" t="s" s="65">
        <v>29</v>
      </c>
      <c r="F2" s="66"/>
      <c r="G2" s="66"/>
    </row>
    <row r="3" ht="16.2" customHeight="1">
      <c r="A3" s="66"/>
      <c r="B3" s="66"/>
      <c r="C3" s="66"/>
      <c r="D3" s="66"/>
      <c r="E3" t="s" s="65">
        <v>33</v>
      </c>
      <c r="F3" t="s" s="65">
        <v>34</v>
      </c>
      <c r="G3" t="s" s="65">
        <v>32</v>
      </c>
    </row>
    <row r="4" ht="16.2" customHeight="1">
      <c r="A4" t="s" s="67">
        <v>51</v>
      </c>
      <c r="B4" s="76">
        <f>SUM(B5:B16)</f>
        <v>435</v>
      </c>
      <c r="C4" s="76">
        <f>SUM(C5:C16)</f>
        <v>9987</v>
      </c>
      <c r="D4" s="76">
        <f>SUM(D5:D16)</f>
        <v>892578</v>
      </c>
      <c r="E4" s="76">
        <f>SUM(E5:E16)</f>
        <v>1304877</v>
      </c>
      <c r="F4" s="76">
        <f>SUM(F5:F16)</f>
        <v>1336159</v>
      </c>
      <c r="G4" s="76">
        <f>SUM(E4:F4)</f>
        <v>2641036</v>
      </c>
    </row>
    <row r="5" ht="16.2" customHeight="1">
      <c r="A5" t="s" s="67">
        <v>52</v>
      </c>
      <c r="B5" s="76">
        <v>33</v>
      </c>
      <c r="C5" s="76">
        <v>783</v>
      </c>
      <c r="D5" s="76">
        <v>70923</v>
      </c>
      <c r="E5" s="76">
        <v>99636</v>
      </c>
      <c r="F5" s="76">
        <v>106486</v>
      </c>
      <c r="G5" s="76">
        <f>SUM(E5:F5)</f>
        <v>206122</v>
      </c>
    </row>
    <row r="6" ht="16.2" customHeight="1">
      <c r="A6" t="s" s="67">
        <v>53</v>
      </c>
      <c r="B6" s="76">
        <v>41</v>
      </c>
      <c r="C6" s="76">
        <v>963</v>
      </c>
      <c r="D6" s="76">
        <v>82730</v>
      </c>
      <c r="E6" s="76">
        <v>118983</v>
      </c>
      <c r="F6" s="76">
        <v>119680</v>
      </c>
      <c r="G6" s="76">
        <f>SUM(E6:F6)</f>
        <v>238663</v>
      </c>
    </row>
    <row r="7" ht="16.2" customHeight="1">
      <c r="A7" t="s" s="67">
        <v>54</v>
      </c>
      <c r="B7" s="76">
        <v>54</v>
      </c>
      <c r="C7" s="76">
        <v>1072</v>
      </c>
      <c r="D7" s="76">
        <v>110279</v>
      </c>
      <c r="E7" s="76">
        <v>152792</v>
      </c>
      <c r="F7" s="76">
        <v>164057</v>
      </c>
      <c r="G7" s="76">
        <f>SUM(E7:F7)</f>
        <v>316849</v>
      </c>
    </row>
    <row r="8" ht="16.2" customHeight="1">
      <c r="A8" t="s" s="67">
        <v>55</v>
      </c>
      <c r="B8" s="76">
        <v>40</v>
      </c>
      <c r="C8" s="76">
        <v>905</v>
      </c>
      <c r="D8" s="76">
        <v>80382</v>
      </c>
      <c r="E8" s="76">
        <v>104568</v>
      </c>
      <c r="F8" s="76">
        <v>111445</v>
      </c>
      <c r="G8" s="76">
        <f>SUM(E8:F8)</f>
        <v>216013</v>
      </c>
    </row>
    <row r="9" ht="16.2" customHeight="1">
      <c r="A9" t="s" s="67">
        <v>56</v>
      </c>
      <c r="B9" s="76">
        <v>31</v>
      </c>
      <c r="C9" s="76">
        <v>637</v>
      </c>
      <c r="D9" s="76">
        <v>58056</v>
      </c>
      <c r="E9" s="76">
        <v>80551</v>
      </c>
      <c r="F9" s="76">
        <v>81981</v>
      </c>
      <c r="G9" s="76">
        <f>SUM(E9:F9)</f>
        <v>162532</v>
      </c>
    </row>
    <row r="10" ht="16.2" customHeight="1">
      <c r="A10" t="s" s="67">
        <v>57</v>
      </c>
      <c r="B10" s="76">
        <v>26</v>
      </c>
      <c r="C10" s="76">
        <v>629</v>
      </c>
      <c r="D10" s="85">
        <v>43233</v>
      </c>
      <c r="E10" s="76">
        <v>66424</v>
      </c>
      <c r="F10" s="76">
        <v>65723</v>
      </c>
      <c r="G10" s="76">
        <f>SUM(E10:F10)</f>
        <v>132147</v>
      </c>
    </row>
    <row r="11" ht="16.2" customHeight="1">
      <c r="A11" t="s" s="67">
        <v>58</v>
      </c>
      <c r="B11" s="76">
        <v>36</v>
      </c>
      <c r="C11" s="76">
        <v>751</v>
      </c>
      <c r="D11" s="85">
        <v>70249</v>
      </c>
      <c r="E11" s="76">
        <v>104660</v>
      </c>
      <c r="F11" s="76">
        <v>100434</v>
      </c>
      <c r="G11" s="76">
        <f>SUM(E11:F11)</f>
        <v>205094</v>
      </c>
    </row>
    <row r="12" ht="16.2" customHeight="1">
      <c r="A12" t="s" s="67">
        <v>59</v>
      </c>
      <c r="B12" s="76">
        <v>37</v>
      </c>
      <c r="C12" s="76">
        <v>1084</v>
      </c>
      <c r="D12" s="85">
        <v>86581</v>
      </c>
      <c r="E12" s="76">
        <v>126041</v>
      </c>
      <c r="F12" s="76">
        <v>127889</v>
      </c>
      <c r="G12" s="76">
        <f>SUM(E12:F12)</f>
        <v>253930</v>
      </c>
    </row>
    <row r="13" ht="16.2" customHeight="1">
      <c r="A13" t="s" s="67">
        <v>60</v>
      </c>
      <c r="B13" s="76">
        <v>18</v>
      </c>
      <c r="C13" s="76">
        <v>454</v>
      </c>
      <c r="D13" s="85">
        <v>36616</v>
      </c>
      <c r="E13" s="76">
        <v>57601</v>
      </c>
      <c r="F13" s="76">
        <v>56512</v>
      </c>
      <c r="G13" s="76">
        <f>SUM(E13:F13)</f>
        <v>114113</v>
      </c>
    </row>
    <row r="14" ht="16.2" customHeight="1">
      <c r="A14" t="s" s="67">
        <v>61</v>
      </c>
      <c r="B14" s="76">
        <v>29</v>
      </c>
      <c r="C14" s="76">
        <v>860</v>
      </c>
      <c r="D14" s="85">
        <v>82728</v>
      </c>
      <c r="E14" s="76">
        <v>125454</v>
      </c>
      <c r="F14" s="76">
        <v>128622</v>
      </c>
      <c r="G14" s="76">
        <f>SUM(E14:F14)</f>
        <v>254076</v>
      </c>
    </row>
    <row r="15" ht="16.2" customHeight="1">
      <c r="A15" t="s" s="67">
        <v>62</v>
      </c>
      <c r="B15" s="76">
        <v>50</v>
      </c>
      <c r="C15" s="76">
        <v>995</v>
      </c>
      <c r="D15" s="85">
        <v>91731</v>
      </c>
      <c r="E15" s="76">
        <v>145091</v>
      </c>
      <c r="F15" s="76">
        <v>148123</v>
      </c>
      <c r="G15" s="76">
        <f>SUM(E15:F15)</f>
        <v>293214</v>
      </c>
    </row>
    <row r="16" ht="16.2" customHeight="1">
      <c r="A16" t="s" s="67">
        <v>63</v>
      </c>
      <c r="B16" s="76">
        <v>40</v>
      </c>
      <c r="C16" s="76">
        <v>854</v>
      </c>
      <c r="D16" s="76">
        <v>79070</v>
      </c>
      <c r="E16" s="76">
        <v>123076</v>
      </c>
      <c r="F16" s="76">
        <v>125207</v>
      </c>
      <c r="G16" s="76">
        <f>SUM(E16:F16)</f>
        <v>248283</v>
      </c>
    </row>
    <row r="17" ht="16.2" customHeight="1">
      <c r="A17" s="86"/>
      <c r="B17" s="86"/>
      <c r="C17" s="86"/>
      <c r="D17" s="86"/>
      <c r="E17" s="87"/>
      <c r="F17" s="87"/>
      <c r="G17" s="87"/>
    </row>
  </sheetData>
  <mergeCells count="6">
    <mergeCell ref="E2:G2"/>
    <mergeCell ref="D2:D3"/>
    <mergeCell ref="C2:C3"/>
    <mergeCell ref="A2:A3"/>
    <mergeCell ref="B2:B3"/>
    <mergeCell ref="A1:G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T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20" width="16.3516" style="23" customWidth="1"/>
    <col min="21" max="256" width="16.3516" style="23" customWidth="1"/>
  </cols>
  <sheetData>
    <row r="1" ht="27.65" customHeight="1">
      <c r="A1" t="s" s="7">
        <v>5</v>
      </c>
      <c r="B1" s="7"/>
      <c r="C1" s="7"/>
      <c r="D1" s="7"/>
      <c r="E1" s="7"/>
      <c r="F1" s="7"/>
      <c r="G1" s="7"/>
      <c r="H1" s="7"/>
      <c r="I1" s="7"/>
      <c r="J1" s="7"/>
      <c r="K1" s="7"/>
      <c r="L1" s="7"/>
      <c r="M1" s="7"/>
      <c r="N1" s="7"/>
      <c r="O1" s="7"/>
      <c r="P1" s="7"/>
      <c r="Q1" s="7"/>
      <c r="R1" s="7"/>
      <c r="S1" s="7"/>
      <c r="T1" s="7"/>
    </row>
    <row r="2" ht="19.55" customHeight="1">
      <c r="A2" t="s" s="8">
        <v>7</v>
      </c>
      <c r="B2" s="9">
        <v>108</v>
      </c>
      <c r="C2" s="10">
        <v>107</v>
      </c>
      <c r="D2" s="10">
        <v>106</v>
      </c>
      <c r="E2" s="10">
        <v>105</v>
      </c>
      <c r="F2" s="10">
        <v>104</v>
      </c>
      <c r="G2" s="10">
        <v>103</v>
      </c>
      <c r="H2" s="10">
        <v>102</v>
      </c>
      <c r="I2" s="10">
        <v>101</v>
      </c>
      <c r="J2" s="10">
        <v>100</v>
      </c>
      <c r="K2" s="10">
        <v>99</v>
      </c>
      <c r="L2" s="10">
        <v>98</v>
      </c>
      <c r="M2" s="10">
        <v>97</v>
      </c>
      <c r="N2" s="10">
        <v>96</v>
      </c>
      <c r="O2" s="11">
        <v>95</v>
      </c>
      <c r="P2" s="11">
        <v>94</v>
      </c>
      <c r="Q2" s="11">
        <v>93</v>
      </c>
      <c r="R2" s="10">
        <v>92</v>
      </c>
      <c r="S2" s="10">
        <v>91</v>
      </c>
      <c r="T2" s="11">
        <v>90</v>
      </c>
    </row>
    <row r="3" ht="23.45" customHeight="1">
      <c r="A3" t="s" s="12">
        <v>8</v>
      </c>
      <c r="B3" s="13">
        <v>205219</v>
      </c>
      <c r="C3" s="13">
        <v>206563</v>
      </c>
      <c r="D3" s="13">
        <v>207957</v>
      </c>
      <c r="E3" s="13">
        <v>209574</v>
      </c>
      <c r="F3" s="14">
        <v>210648</v>
      </c>
      <c r="G3" s="14">
        <v>210660</v>
      </c>
      <c r="H3" s="14">
        <v>211065</v>
      </c>
      <c r="I3" s="14">
        <v>210880</v>
      </c>
      <c r="J3" s="15">
        <v>209674</v>
      </c>
      <c r="K3" s="15">
        <v>207999</v>
      </c>
      <c r="L3" s="16">
        <v>209635</v>
      </c>
      <c r="M3" s="15">
        <v>211534</v>
      </c>
      <c r="N3" s="16">
        <v>210292</v>
      </c>
      <c r="O3" s="17">
        <v>208891</v>
      </c>
      <c r="P3" s="18">
        <v>207760</v>
      </c>
      <c r="Q3" s="19">
        <v>206075</v>
      </c>
      <c r="R3" s="16">
        <v>205338</v>
      </c>
      <c r="S3" s="16">
        <v>205239</v>
      </c>
      <c r="T3" s="17">
        <v>206122</v>
      </c>
    </row>
    <row r="4" ht="23.45" customHeight="1">
      <c r="A4" t="s" s="12">
        <v>9</v>
      </c>
      <c r="B4" s="13">
        <v>221606</v>
      </c>
      <c r="C4" s="13">
        <v>224297</v>
      </c>
      <c r="D4" s="13">
        <v>226379</v>
      </c>
      <c r="E4" s="13">
        <v>228462</v>
      </c>
      <c r="F4" s="13">
        <v>229605</v>
      </c>
      <c r="G4" s="13">
        <v>228763</v>
      </c>
      <c r="H4" s="14">
        <v>227951</v>
      </c>
      <c r="I4" s="14">
        <v>227323</v>
      </c>
      <c r="J4" s="15">
        <v>225794</v>
      </c>
      <c r="K4" s="15">
        <v>224114</v>
      </c>
      <c r="L4" s="16">
        <v>226300</v>
      </c>
      <c r="M4" s="15">
        <v>228577</v>
      </c>
      <c r="N4" s="16">
        <v>229829</v>
      </c>
      <c r="O4" s="20">
        <v>231038</v>
      </c>
      <c r="P4" s="21">
        <v>230811</v>
      </c>
      <c r="Q4" s="22">
        <v>233429</v>
      </c>
      <c r="R4" s="16">
        <v>235811</v>
      </c>
      <c r="S4" s="16">
        <v>237275</v>
      </c>
      <c r="T4" s="20">
        <v>238663</v>
      </c>
    </row>
    <row r="5" ht="23.45" customHeight="1">
      <c r="A5" t="s" s="12">
        <v>10</v>
      </c>
      <c r="B5" s="13">
        <v>308722</v>
      </c>
      <c r="C5" s="13">
        <v>309543</v>
      </c>
      <c r="D5" s="13">
        <v>311124</v>
      </c>
      <c r="E5" s="13">
        <v>312896</v>
      </c>
      <c r="F5" s="13">
        <v>314361</v>
      </c>
      <c r="G5" s="13">
        <v>313795</v>
      </c>
      <c r="H5" s="14">
        <v>313762</v>
      </c>
      <c r="I5" s="14">
        <v>313985</v>
      </c>
      <c r="J5" s="15">
        <v>312994</v>
      </c>
      <c r="K5" s="15">
        <v>310912</v>
      </c>
      <c r="L5" s="16">
        <v>313050</v>
      </c>
      <c r="M5" s="15">
        <v>315587</v>
      </c>
      <c r="N5" s="16">
        <v>314291</v>
      </c>
      <c r="O5" s="20">
        <v>313836</v>
      </c>
      <c r="P5" s="21">
        <v>312379</v>
      </c>
      <c r="Q5" s="22">
        <v>313184</v>
      </c>
      <c r="R5" s="16">
        <v>313794</v>
      </c>
      <c r="S5" s="16">
        <v>315625</v>
      </c>
      <c r="T5" s="20">
        <v>316849</v>
      </c>
    </row>
    <row r="6" ht="23.45" customHeight="1">
      <c r="A6" t="s" s="12">
        <v>11</v>
      </c>
      <c r="B6" s="13">
        <v>228285</v>
      </c>
      <c r="C6" s="13">
        <v>229856</v>
      </c>
      <c r="D6" s="13">
        <v>231068</v>
      </c>
      <c r="E6" s="13">
        <v>231190</v>
      </c>
      <c r="F6" s="13">
        <v>230990</v>
      </c>
      <c r="G6" s="13">
        <v>229351</v>
      </c>
      <c r="H6" s="14">
        <v>227825</v>
      </c>
      <c r="I6" s="14">
        <v>225278</v>
      </c>
      <c r="J6" s="15">
        <v>222004</v>
      </c>
      <c r="K6" s="15">
        <v>218077</v>
      </c>
      <c r="L6" s="16">
        <v>218193</v>
      </c>
      <c r="M6" s="15">
        <v>218530</v>
      </c>
      <c r="N6" s="16">
        <v>218277</v>
      </c>
      <c r="O6" s="20">
        <v>217865</v>
      </c>
      <c r="P6" s="21">
        <v>216817</v>
      </c>
      <c r="Q6" s="22">
        <v>216811</v>
      </c>
      <c r="R6" s="16">
        <v>216976</v>
      </c>
      <c r="S6" s="16">
        <v>216706</v>
      </c>
      <c r="T6" s="20">
        <v>216013</v>
      </c>
    </row>
    <row r="7" ht="23.45" customHeight="1">
      <c r="A7" t="s" s="12">
        <v>12</v>
      </c>
      <c r="B7" s="13">
        <v>158583</v>
      </c>
      <c r="C7" s="13">
        <v>159752</v>
      </c>
      <c r="D7" s="13">
        <v>160644</v>
      </c>
      <c r="E7" s="13">
        <v>162080</v>
      </c>
      <c r="F7" s="13">
        <v>163447</v>
      </c>
      <c r="G7" s="13">
        <v>163744</v>
      </c>
      <c r="H7" s="14">
        <v>163158</v>
      </c>
      <c r="I7" s="14">
        <v>161732</v>
      </c>
      <c r="J7" s="15">
        <v>160877</v>
      </c>
      <c r="K7" s="15">
        <v>159082</v>
      </c>
      <c r="L7" s="16">
        <v>159709</v>
      </c>
      <c r="M7" s="15">
        <v>160141</v>
      </c>
      <c r="N7" s="16">
        <v>159380</v>
      </c>
      <c r="O7" s="20">
        <v>158538</v>
      </c>
      <c r="P7" s="21">
        <v>157880</v>
      </c>
      <c r="Q7" s="22">
        <v>159437</v>
      </c>
      <c r="R7" s="16">
        <v>161037</v>
      </c>
      <c r="S7" s="16">
        <v>161906</v>
      </c>
      <c r="T7" s="20">
        <v>162532</v>
      </c>
    </row>
    <row r="8" ht="23.45" customHeight="1">
      <c r="A8" t="s" s="12">
        <v>13</v>
      </c>
      <c r="B8" s="13">
        <v>127086</v>
      </c>
      <c r="C8" s="13">
        <v>128578</v>
      </c>
      <c r="D8" s="13">
        <v>129667</v>
      </c>
      <c r="E8" s="13">
        <v>130640</v>
      </c>
      <c r="F8" s="13">
        <v>130991</v>
      </c>
      <c r="G8" s="13">
        <v>130447</v>
      </c>
      <c r="H8" s="14">
        <v>129498</v>
      </c>
      <c r="I8" s="14">
        <v>128057</v>
      </c>
      <c r="J8" s="15">
        <v>125875</v>
      </c>
      <c r="K8" s="15">
        <v>123582</v>
      </c>
      <c r="L8" s="16">
        <v>124287</v>
      </c>
      <c r="M8" s="15">
        <v>126078</v>
      </c>
      <c r="N8" s="16">
        <v>126392</v>
      </c>
      <c r="O8" s="20">
        <v>126944</v>
      </c>
      <c r="P8" s="21">
        <v>127606</v>
      </c>
      <c r="Q8" s="22">
        <v>129062</v>
      </c>
      <c r="R8" s="16">
        <v>130266</v>
      </c>
      <c r="S8" s="16">
        <v>131275</v>
      </c>
      <c r="T8" s="20">
        <v>132147</v>
      </c>
    </row>
    <row r="9" ht="23.45" customHeight="1">
      <c r="A9" t="s" s="12">
        <v>14</v>
      </c>
      <c r="B9" s="13">
        <v>188225</v>
      </c>
      <c r="C9" s="13">
        <v>190543</v>
      </c>
      <c r="D9" s="13">
        <v>192442</v>
      </c>
      <c r="E9" s="13">
        <v>193819</v>
      </c>
      <c r="F9" s="13">
        <v>194278</v>
      </c>
      <c r="G9" s="13">
        <v>193461</v>
      </c>
      <c r="H9" s="14">
        <v>192753</v>
      </c>
      <c r="I9" s="14">
        <v>191600</v>
      </c>
      <c r="J9" s="15">
        <v>189561</v>
      </c>
      <c r="K9" s="15">
        <v>187241</v>
      </c>
      <c r="L9" s="16">
        <v>189199</v>
      </c>
      <c r="M9" s="15">
        <v>191354</v>
      </c>
      <c r="N9" s="16">
        <v>192980</v>
      </c>
      <c r="O9" s="20">
        <v>194200</v>
      </c>
      <c r="P9" s="21">
        <v>195492</v>
      </c>
      <c r="Q9" s="22">
        <v>198922</v>
      </c>
      <c r="R9" s="16">
        <v>200954</v>
      </c>
      <c r="S9" s="16">
        <v>203186</v>
      </c>
      <c r="T9" s="20">
        <v>205094</v>
      </c>
    </row>
    <row r="10" ht="23.45" customHeight="1">
      <c r="A10" t="s" s="12">
        <v>15</v>
      </c>
      <c r="B10" s="13">
        <v>273040</v>
      </c>
      <c r="C10" s="13">
        <v>274129</v>
      </c>
      <c r="D10" s="13">
        <v>274689</v>
      </c>
      <c r="E10" s="13">
        <v>275673</v>
      </c>
      <c r="F10" s="13">
        <v>274903</v>
      </c>
      <c r="G10" s="13">
        <v>272459</v>
      </c>
      <c r="H10" s="14">
        <v>270557</v>
      </c>
      <c r="I10" s="14">
        <v>268009</v>
      </c>
      <c r="J10" s="15">
        <v>264229</v>
      </c>
      <c r="K10" s="15">
        <v>260646</v>
      </c>
      <c r="L10" s="16">
        <v>261586</v>
      </c>
      <c r="M10" s="15">
        <v>261842</v>
      </c>
      <c r="N10" s="16">
        <v>261339</v>
      </c>
      <c r="O10" s="20">
        <v>260079</v>
      </c>
      <c r="P10" s="21">
        <v>258530</v>
      </c>
      <c r="Q10" s="22">
        <v>257508</v>
      </c>
      <c r="R10" s="16">
        <v>256130</v>
      </c>
      <c r="S10" s="16">
        <v>254969</v>
      </c>
      <c r="T10" s="20">
        <v>253930</v>
      </c>
    </row>
    <row r="11" ht="23.45" customHeight="1">
      <c r="A11" t="s" s="12">
        <v>16</v>
      </c>
      <c r="B11" s="13">
        <v>120897</v>
      </c>
      <c r="C11" s="13">
        <v>121858</v>
      </c>
      <c r="D11" s="13">
        <v>122214</v>
      </c>
      <c r="E11" s="13">
        <v>122329</v>
      </c>
      <c r="F11" s="15">
        <v>121640</v>
      </c>
      <c r="G11" s="15">
        <v>120238</v>
      </c>
      <c r="H11" s="14">
        <v>119053</v>
      </c>
      <c r="I11" s="14">
        <v>117129</v>
      </c>
      <c r="J11" s="15">
        <v>114985</v>
      </c>
      <c r="K11" s="15">
        <v>112803</v>
      </c>
      <c r="L11" s="16">
        <v>113318</v>
      </c>
      <c r="M11" s="15">
        <v>113548</v>
      </c>
      <c r="N11" s="16">
        <v>113101</v>
      </c>
      <c r="O11" s="20">
        <v>112599</v>
      </c>
      <c r="P11" s="21">
        <v>112794</v>
      </c>
      <c r="Q11" s="22">
        <v>112946</v>
      </c>
      <c r="R11" s="16">
        <v>113205</v>
      </c>
      <c r="S11" s="16">
        <v>113694</v>
      </c>
      <c r="T11" s="20">
        <v>114113</v>
      </c>
    </row>
    <row r="12" ht="23.45" customHeight="1">
      <c r="A12" t="s" s="12">
        <v>17</v>
      </c>
      <c r="B12" s="13">
        <v>286834</v>
      </c>
      <c r="C12" s="13">
        <v>287437</v>
      </c>
      <c r="D12" s="13">
        <v>287746</v>
      </c>
      <c r="E12" s="13">
        <v>287871</v>
      </c>
      <c r="F12" s="15">
        <v>286696</v>
      </c>
      <c r="G12" s="15">
        <v>284186</v>
      </c>
      <c r="H12" s="14">
        <v>281528</v>
      </c>
      <c r="I12" s="14">
        <v>277935</v>
      </c>
      <c r="J12" s="15">
        <v>273261</v>
      </c>
      <c r="K12" s="15">
        <v>267771</v>
      </c>
      <c r="L12" s="16">
        <v>267256</v>
      </c>
      <c r="M12" s="15">
        <v>266132</v>
      </c>
      <c r="N12" s="16">
        <v>265215</v>
      </c>
      <c r="O12" s="20">
        <v>263178</v>
      </c>
      <c r="P12" s="21">
        <v>260867</v>
      </c>
      <c r="Q12" s="22">
        <v>260451</v>
      </c>
      <c r="R12" s="16">
        <v>258915</v>
      </c>
      <c r="S12" s="16">
        <v>256144</v>
      </c>
      <c r="T12" s="20">
        <v>254076</v>
      </c>
    </row>
    <row r="13" ht="23.45" customHeight="1">
      <c r="A13" t="s" s="12">
        <v>18</v>
      </c>
      <c r="B13" s="13">
        <v>285017</v>
      </c>
      <c r="C13" s="13">
        <v>287545</v>
      </c>
      <c r="D13" s="13">
        <v>289149</v>
      </c>
      <c r="E13" s="13">
        <v>290622</v>
      </c>
      <c r="F13" s="15">
        <v>290688</v>
      </c>
      <c r="G13" s="15">
        <v>290186</v>
      </c>
      <c r="H13" s="14">
        <v>289454</v>
      </c>
      <c r="I13" s="14">
        <v>288213</v>
      </c>
      <c r="J13" s="15">
        <v>285821</v>
      </c>
      <c r="K13" s="15">
        <v>282968</v>
      </c>
      <c r="L13" s="16">
        <v>284965</v>
      </c>
      <c r="M13" s="15">
        <v>286947</v>
      </c>
      <c r="N13" s="16">
        <v>287336</v>
      </c>
      <c r="O13" s="20">
        <v>287870</v>
      </c>
      <c r="P13" s="21">
        <v>288514</v>
      </c>
      <c r="Q13" s="22">
        <v>288691</v>
      </c>
      <c r="R13" s="16">
        <v>289949</v>
      </c>
      <c r="S13" s="16">
        <v>291422</v>
      </c>
      <c r="T13" s="20">
        <v>293214</v>
      </c>
    </row>
    <row r="14" ht="23.45" customHeight="1">
      <c r="A14" t="s" s="12">
        <v>19</v>
      </c>
      <c r="B14" s="13">
        <v>254138</v>
      </c>
      <c r="C14" s="13">
        <v>255612</v>
      </c>
      <c r="D14" s="13">
        <v>256766</v>
      </c>
      <c r="E14" s="13">
        <v>257769</v>
      </c>
      <c r="F14" s="15">
        <v>257783</v>
      </c>
      <c r="G14" s="15">
        <v>256382</v>
      </c>
      <c r="H14" s="14">
        <v>254950</v>
      </c>
      <c r="I14" s="14">
        <v>253122</v>
      </c>
      <c r="J14" s="15">
        <v>250691</v>
      </c>
      <c r="K14" s="15">
        <v>247673</v>
      </c>
      <c r="L14" s="16">
        <v>249022</v>
      </c>
      <c r="M14" s="15">
        <v>249921</v>
      </c>
      <c r="N14" s="16">
        <v>249558</v>
      </c>
      <c r="O14" s="20">
        <v>248745</v>
      </c>
      <c r="P14" s="21">
        <v>247936</v>
      </c>
      <c r="Q14" s="22">
        <v>248929</v>
      </c>
      <c r="R14" s="16">
        <v>249005</v>
      </c>
      <c r="S14" s="16">
        <v>248237</v>
      </c>
      <c r="T14" s="20">
        <v>248283</v>
      </c>
    </row>
  </sheetData>
  <mergeCells count="1">
    <mergeCell ref="A1:T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8.83333" defaultRowHeight="16.2" customHeight="1" outlineLevelRow="0" outlineLevelCol="0"/>
  <cols>
    <col min="1" max="1" width="10.1719" style="24" customWidth="1"/>
    <col min="2" max="9" width="8.85156" style="24" customWidth="1"/>
    <col min="10" max="256" width="8.85156" style="24" customWidth="1"/>
  </cols>
  <sheetData>
    <row r="1" ht="20" customHeight="1">
      <c r="A1" t="s" s="25">
        <v>24</v>
      </c>
      <c r="B1" s="26"/>
      <c r="C1" s="26"/>
      <c r="D1" s="26"/>
      <c r="E1" s="26"/>
      <c r="F1" s="26"/>
      <c r="G1" s="26"/>
      <c r="H1" s="26"/>
      <c r="I1" s="26"/>
    </row>
    <row r="2" ht="20" customHeight="1">
      <c r="A2" t="s" s="8">
        <v>25</v>
      </c>
      <c r="B2" t="s" s="8">
        <v>26</v>
      </c>
      <c r="C2" s="27"/>
      <c r="D2" t="s" s="8">
        <v>27</v>
      </c>
      <c r="E2" s="27"/>
      <c r="F2" t="s" s="8">
        <v>28</v>
      </c>
      <c r="G2" t="s" s="8">
        <v>29</v>
      </c>
      <c r="H2" s="27"/>
      <c r="I2" s="27"/>
    </row>
    <row r="3" ht="32.4" customHeight="1">
      <c r="A3" s="27"/>
      <c r="B3" t="s" s="8">
        <v>30</v>
      </c>
      <c r="C3" t="s" s="8">
        <v>31</v>
      </c>
      <c r="D3" t="s" s="8">
        <v>30</v>
      </c>
      <c r="E3" t="s" s="8">
        <v>31</v>
      </c>
      <c r="F3" s="27"/>
      <c r="G3" t="s" s="8">
        <v>32</v>
      </c>
      <c r="H3" t="s" s="8">
        <v>33</v>
      </c>
      <c r="I3" t="s" s="8">
        <v>34</v>
      </c>
    </row>
    <row r="4" ht="17" customHeight="1">
      <c r="A4" t="s" s="28">
        <v>35</v>
      </c>
      <c r="B4" s="29">
        <v>456</v>
      </c>
      <c r="C4" s="29">
        <v>456</v>
      </c>
      <c r="D4" s="29">
        <v>9586</v>
      </c>
      <c r="E4" s="29">
        <v>9565</v>
      </c>
      <c r="F4" s="29">
        <v>1058621</v>
      </c>
      <c r="G4" s="29">
        <v>2657652</v>
      </c>
      <c r="H4" s="29">
        <v>1266944</v>
      </c>
      <c r="I4" s="29">
        <v>1390708</v>
      </c>
    </row>
    <row r="5" ht="17" customHeight="1">
      <c r="A5" t="s" s="28">
        <v>36</v>
      </c>
      <c r="B5" s="29">
        <v>33</v>
      </c>
      <c r="C5" s="29">
        <v>33</v>
      </c>
      <c r="D5" s="29">
        <v>765</v>
      </c>
      <c r="E5" s="29">
        <v>763</v>
      </c>
      <c r="F5" s="29">
        <v>81372</v>
      </c>
      <c r="G5" s="29">
        <v>205219</v>
      </c>
      <c r="H5" s="29">
        <v>96101</v>
      </c>
      <c r="I5" s="29">
        <v>109118</v>
      </c>
    </row>
    <row r="6" ht="17" customHeight="1">
      <c r="A6" t="s" s="28">
        <v>37</v>
      </c>
      <c r="B6" s="29">
        <v>41</v>
      </c>
      <c r="C6" s="29">
        <v>41</v>
      </c>
      <c r="D6" s="29">
        <v>904</v>
      </c>
      <c r="E6" s="29">
        <v>903</v>
      </c>
      <c r="F6" s="29">
        <v>89427</v>
      </c>
      <c r="G6" s="29">
        <v>221606</v>
      </c>
      <c r="H6" s="29">
        <v>105505</v>
      </c>
      <c r="I6" s="29">
        <v>116101</v>
      </c>
    </row>
    <row r="7" ht="17" customHeight="1">
      <c r="A7" t="s" s="28">
        <v>38</v>
      </c>
      <c r="B7" s="29">
        <v>53</v>
      </c>
      <c r="C7" s="29">
        <v>53</v>
      </c>
      <c r="D7" s="29">
        <v>1026</v>
      </c>
      <c r="E7" s="29">
        <v>1022</v>
      </c>
      <c r="F7" s="29">
        <v>121526</v>
      </c>
      <c r="G7" s="29">
        <v>308722</v>
      </c>
      <c r="H7" s="29">
        <v>143740</v>
      </c>
      <c r="I7" s="29">
        <v>164982</v>
      </c>
    </row>
    <row r="8" ht="17" customHeight="1">
      <c r="A8" t="s" s="28">
        <v>39</v>
      </c>
      <c r="B8" s="29">
        <v>42</v>
      </c>
      <c r="C8" s="29">
        <v>42</v>
      </c>
      <c r="D8" s="29">
        <v>871</v>
      </c>
      <c r="E8" s="29">
        <v>869</v>
      </c>
      <c r="F8" s="29">
        <v>100537</v>
      </c>
      <c r="G8" s="29">
        <v>228285</v>
      </c>
      <c r="H8" s="29">
        <v>106021</v>
      </c>
      <c r="I8" s="29">
        <v>122264</v>
      </c>
    </row>
    <row r="9" ht="17" customHeight="1">
      <c r="A9" t="s" s="28">
        <v>40</v>
      </c>
      <c r="B9" s="29">
        <v>31</v>
      </c>
      <c r="C9" s="29">
        <v>31</v>
      </c>
      <c r="D9" s="29">
        <v>583</v>
      </c>
      <c r="E9" s="29">
        <v>583</v>
      </c>
      <c r="F9" s="29">
        <v>65635</v>
      </c>
      <c r="G9" s="29">
        <v>158583</v>
      </c>
      <c r="H9" s="29">
        <v>75577</v>
      </c>
      <c r="I9" s="29">
        <v>83006</v>
      </c>
    </row>
    <row r="10" ht="17" customHeight="1">
      <c r="A10" t="s" s="28">
        <v>41</v>
      </c>
      <c r="B10" s="29">
        <v>25</v>
      </c>
      <c r="C10" s="29">
        <v>25</v>
      </c>
      <c r="D10" s="29">
        <v>521</v>
      </c>
      <c r="E10" s="29">
        <v>520</v>
      </c>
      <c r="F10" s="29">
        <v>51965</v>
      </c>
      <c r="G10" s="29">
        <v>127086</v>
      </c>
      <c r="H10" s="29">
        <v>61731</v>
      </c>
      <c r="I10" s="29">
        <v>65355</v>
      </c>
    </row>
    <row r="11" ht="17" customHeight="1">
      <c r="A11" t="s" s="28">
        <v>42</v>
      </c>
      <c r="B11" s="29">
        <v>36</v>
      </c>
      <c r="C11" s="29">
        <v>36</v>
      </c>
      <c r="D11" s="29">
        <v>725</v>
      </c>
      <c r="E11" s="29">
        <v>723</v>
      </c>
      <c r="F11" s="29">
        <v>79029</v>
      </c>
      <c r="G11" s="29">
        <v>188225</v>
      </c>
      <c r="H11" s="29">
        <v>92205</v>
      </c>
      <c r="I11" s="29">
        <v>96020</v>
      </c>
    </row>
    <row r="12" ht="17" customHeight="1">
      <c r="A12" t="s" s="28">
        <v>43</v>
      </c>
      <c r="B12" s="29">
        <v>43</v>
      </c>
      <c r="C12" s="29">
        <v>43</v>
      </c>
      <c r="D12" s="29">
        <v>1003</v>
      </c>
      <c r="E12" s="29">
        <v>1002</v>
      </c>
      <c r="F12" s="29">
        <v>107025</v>
      </c>
      <c r="G12" s="29">
        <v>273040</v>
      </c>
      <c r="H12" s="29">
        <v>130712</v>
      </c>
      <c r="I12" s="29">
        <v>142328</v>
      </c>
    </row>
    <row r="13" ht="17" customHeight="1">
      <c r="A13" t="s" s="28">
        <v>44</v>
      </c>
      <c r="B13" s="29">
        <v>20</v>
      </c>
      <c r="C13" s="29">
        <v>20</v>
      </c>
      <c r="D13" s="29">
        <v>454</v>
      </c>
      <c r="E13" s="29">
        <v>452</v>
      </c>
      <c r="F13" s="29">
        <v>47449</v>
      </c>
      <c r="G13" s="29">
        <v>120897</v>
      </c>
      <c r="H13" s="29">
        <v>59047</v>
      </c>
      <c r="I13" s="29">
        <v>61850</v>
      </c>
    </row>
    <row r="14" ht="17" customHeight="1">
      <c r="A14" t="s" s="28">
        <v>45</v>
      </c>
      <c r="B14" s="29">
        <v>39</v>
      </c>
      <c r="C14" s="29">
        <v>39</v>
      </c>
      <c r="D14" s="29">
        <v>910</v>
      </c>
      <c r="E14" s="29">
        <v>908</v>
      </c>
      <c r="F14" s="29">
        <v>109087</v>
      </c>
      <c r="G14" s="29">
        <v>286834</v>
      </c>
      <c r="H14" s="29">
        <v>136788</v>
      </c>
      <c r="I14" s="29">
        <v>150046</v>
      </c>
    </row>
    <row r="15" ht="17" customHeight="1">
      <c r="A15" t="s" s="28">
        <v>46</v>
      </c>
      <c r="B15" s="29">
        <v>51</v>
      </c>
      <c r="C15" s="29">
        <v>51</v>
      </c>
      <c r="D15" s="29">
        <v>996</v>
      </c>
      <c r="E15" s="29">
        <v>995</v>
      </c>
      <c r="F15" s="29">
        <v>107933</v>
      </c>
      <c r="G15" s="29">
        <v>285017</v>
      </c>
      <c r="H15" s="29">
        <v>137303</v>
      </c>
      <c r="I15" s="29">
        <v>147714</v>
      </c>
    </row>
    <row r="16" ht="17" customHeight="1">
      <c r="A16" t="s" s="28">
        <v>47</v>
      </c>
      <c r="B16" s="29">
        <v>42</v>
      </c>
      <c r="C16" s="29">
        <v>42</v>
      </c>
      <c r="D16" s="29">
        <v>828</v>
      </c>
      <c r="E16" s="29">
        <v>825</v>
      </c>
      <c r="F16" s="29">
        <v>97636</v>
      </c>
      <c r="G16" s="29">
        <v>254138</v>
      </c>
      <c r="H16" s="29">
        <v>122214</v>
      </c>
      <c r="I16" s="29">
        <v>131924</v>
      </c>
    </row>
    <row r="17" ht="37" customHeight="1">
      <c r="A17" t="s" s="30">
        <v>48</v>
      </c>
      <c r="B17" s="31"/>
      <c r="C17" s="31"/>
      <c r="D17" s="31"/>
      <c r="E17" s="31"/>
      <c r="F17" s="31"/>
      <c r="G17" s="31"/>
      <c r="H17" s="31"/>
      <c r="I17" s="32"/>
    </row>
  </sheetData>
  <mergeCells count="7">
    <mergeCell ref="G2:I2"/>
    <mergeCell ref="F2:F3"/>
    <mergeCell ref="D2:E2"/>
    <mergeCell ref="A17:I17"/>
    <mergeCell ref="B2:C2"/>
    <mergeCell ref="A1:I1"/>
    <mergeCell ref="A2:A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13.3333" defaultRowHeight="16.2" customHeight="1" outlineLevelRow="0" outlineLevelCol="0"/>
  <cols>
    <col min="1" max="1" width="13.3516" style="33" customWidth="1"/>
    <col min="2" max="3" width="13.5" style="33" customWidth="1"/>
    <col min="4" max="5" width="15" style="33" customWidth="1"/>
    <col min="6" max="9" width="20.8516" style="33" customWidth="1"/>
    <col min="10" max="256" width="13.3516" style="33" customWidth="1"/>
  </cols>
  <sheetData>
    <row r="1" ht="20" customHeight="1">
      <c r="A1" t="s" s="34">
        <v>50</v>
      </c>
      <c r="B1" s="35"/>
      <c r="C1" s="35"/>
      <c r="D1" s="35"/>
      <c r="E1" s="35"/>
      <c r="F1" s="35"/>
      <c r="G1" s="35"/>
      <c r="H1" s="35"/>
      <c r="I1" s="35"/>
    </row>
    <row r="2" ht="20" customHeight="1">
      <c r="A2" t="s" s="8">
        <v>25</v>
      </c>
      <c r="B2" t="s" s="8">
        <v>26</v>
      </c>
      <c r="C2" s="27"/>
      <c r="D2" t="s" s="8">
        <v>27</v>
      </c>
      <c r="E2" s="27"/>
      <c r="F2" t="s" s="8">
        <v>28</v>
      </c>
      <c r="G2" t="s" s="8">
        <v>29</v>
      </c>
      <c r="H2" s="27"/>
      <c r="I2" s="27"/>
    </row>
    <row r="3" ht="20" customHeight="1">
      <c r="A3" s="27"/>
      <c r="B3" t="s" s="8">
        <v>30</v>
      </c>
      <c r="C3" t="s" s="8">
        <v>31</v>
      </c>
      <c r="D3" t="s" s="8">
        <v>30</v>
      </c>
      <c r="E3" t="s" s="8">
        <v>31</v>
      </c>
      <c r="F3" s="27"/>
      <c r="G3" t="s" s="8">
        <v>32</v>
      </c>
      <c r="H3" t="s" s="8">
        <v>33</v>
      </c>
      <c r="I3" t="s" s="8">
        <v>34</v>
      </c>
    </row>
    <row r="4" ht="20" customHeight="1">
      <c r="A4" t="s" s="36">
        <v>51</v>
      </c>
      <c r="B4" s="37">
        <v>456</v>
      </c>
      <c r="C4" s="37">
        <v>456</v>
      </c>
      <c r="D4" s="37">
        <v>9586</v>
      </c>
      <c r="E4" s="37">
        <v>9564</v>
      </c>
      <c r="F4" s="37">
        <v>1053741</v>
      </c>
      <c r="G4" s="37">
        <v>2675713</v>
      </c>
      <c r="H4" s="37">
        <v>1277544</v>
      </c>
      <c r="I4" s="37">
        <v>1398169</v>
      </c>
    </row>
    <row r="5" ht="20" customHeight="1">
      <c r="A5" t="s" s="36">
        <v>52</v>
      </c>
      <c r="B5" s="37">
        <v>33</v>
      </c>
      <c r="C5" s="37">
        <v>33</v>
      </c>
      <c r="D5" s="37">
        <v>765</v>
      </c>
      <c r="E5" s="37">
        <v>763</v>
      </c>
      <c r="F5" s="37">
        <v>81067</v>
      </c>
      <c r="G5" s="37">
        <v>206563</v>
      </c>
      <c r="H5" s="37">
        <v>96902</v>
      </c>
      <c r="I5" s="37">
        <v>109661</v>
      </c>
    </row>
    <row r="6" ht="20" customHeight="1">
      <c r="A6" t="s" s="36">
        <v>53</v>
      </c>
      <c r="B6" s="37">
        <v>41</v>
      </c>
      <c r="C6" s="37">
        <v>41</v>
      </c>
      <c r="D6" s="37">
        <v>906</v>
      </c>
      <c r="E6" s="37">
        <v>904</v>
      </c>
      <c r="F6" s="37">
        <v>89477</v>
      </c>
      <c r="G6" s="37">
        <v>224297</v>
      </c>
      <c r="H6" s="37">
        <v>106994</v>
      </c>
      <c r="I6" s="37">
        <v>117303</v>
      </c>
    </row>
    <row r="7" ht="20" customHeight="1">
      <c r="A7" t="s" s="36">
        <v>54</v>
      </c>
      <c r="B7" s="37">
        <v>53</v>
      </c>
      <c r="C7" s="37">
        <v>53</v>
      </c>
      <c r="D7" s="37">
        <v>1026</v>
      </c>
      <c r="E7" s="37">
        <v>1022</v>
      </c>
      <c r="F7" s="37">
        <v>121092</v>
      </c>
      <c r="G7" s="37">
        <v>309543</v>
      </c>
      <c r="H7" s="37">
        <v>144472</v>
      </c>
      <c r="I7" s="37">
        <v>165071</v>
      </c>
    </row>
    <row r="8" ht="20" customHeight="1">
      <c r="A8" t="s" s="36">
        <v>55</v>
      </c>
      <c r="B8" s="37">
        <v>42</v>
      </c>
      <c r="C8" s="37">
        <v>42</v>
      </c>
      <c r="D8" s="37">
        <v>871</v>
      </c>
      <c r="E8" s="37">
        <v>869</v>
      </c>
      <c r="F8" s="37">
        <v>100321</v>
      </c>
      <c r="G8" s="37">
        <v>229856</v>
      </c>
      <c r="H8" s="37">
        <v>106859</v>
      </c>
      <c r="I8" s="37">
        <v>122997</v>
      </c>
    </row>
    <row r="9" ht="20" customHeight="1">
      <c r="A9" t="s" s="36">
        <v>56</v>
      </c>
      <c r="B9" s="37">
        <v>31</v>
      </c>
      <c r="C9" s="37">
        <v>31</v>
      </c>
      <c r="D9" s="37">
        <v>583</v>
      </c>
      <c r="E9" s="37">
        <v>580</v>
      </c>
      <c r="F9" s="37">
        <v>65487</v>
      </c>
      <c r="G9" s="37">
        <v>159752</v>
      </c>
      <c r="H9" s="37">
        <v>76174</v>
      </c>
      <c r="I9" s="37">
        <v>83578</v>
      </c>
    </row>
    <row r="10" ht="20" customHeight="1">
      <c r="A10" t="s" s="36">
        <v>57</v>
      </c>
      <c r="B10" s="37">
        <v>25</v>
      </c>
      <c r="C10" s="37">
        <v>25</v>
      </c>
      <c r="D10" s="37">
        <v>522</v>
      </c>
      <c r="E10" s="37">
        <v>521</v>
      </c>
      <c r="F10" s="37">
        <v>51891</v>
      </c>
      <c r="G10" s="37">
        <v>128578</v>
      </c>
      <c r="H10" s="37">
        <v>62674</v>
      </c>
      <c r="I10" s="37">
        <v>65904</v>
      </c>
    </row>
    <row r="11" ht="20" customHeight="1">
      <c r="A11" t="s" s="36">
        <v>58</v>
      </c>
      <c r="B11" s="37">
        <v>36</v>
      </c>
      <c r="C11" s="37">
        <v>36</v>
      </c>
      <c r="D11" s="37">
        <v>723</v>
      </c>
      <c r="E11" s="37">
        <v>723</v>
      </c>
      <c r="F11" s="37">
        <v>78667</v>
      </c>
      <c r="G11" s="37">
        <v>190543</v>
      </c>
      <c r="H11" s="37">
        <v>93512</v>
      </c>
      <c r="I11" s="37">
        <v>97031</v>
      </c>
    </row>
    <row r="12" ht="20" customHeight="1">
      <c r="A12" t="s" s="36">
        <v>59</v>
      </c>
      <c r="B12" s="37">
        <v>43</v>
      </c>
      <c r="C12" s="37">
        <v>43</v>
      </c>
      <c r="D12" s="37">
        <v>1006</v>
      </c>
      <c r="E12" s="37">
        <v>1002</v>
      </c>
      <c r="F12" s="37">
        <v>105883</v>
      </c>
      <c r="G12" s="37">
        <v>274129</v>
      </c>
      <c r="H12" s="37">
        <v>131462</v>
      </c>
      <c r="I12" s="37">
        <v>142667</v>
      </c>
    </row>
    <row r="13" ht="20" customHeight="1">
      <c r="A13" t="s" s="36">
        <v>60</v>
      </c>
      <c r="B13" s="37">
        <v>20</v>
      </c>
      <c r="C13" s="37">
        <v>20</v>
      </c>
      <c r="D13" s="37">
        <v>454</v>
      </c>
      <c r="E13" s="37">
        <v>452</v>
      </c>
      <c r="F13" s="37">
        <v>47166</v>
      </c>
      <c r="G13" s="37">
        <v>121858</v>
      </c>
      <c r="H13" s="37">
        <v>59513</v>
      </c>
      <c r="I13" s="37">
        <v>62345</v>
      </c>
    </row>
    <row r="14" ht="20" customHeight="1">
      <c r="A14" t="s" s="36">
        <v>61</v>
      </c>
      <c r="B14" s="37">
        <v>39</v>
      </c>
      <c r="C14" s="37">
        <v>39</v>
      </c>
      <c r="D14" s="37">
        <v>906</v>
      </c>
      <c r="E14" s="37">
        <v>906</v>
      </c>
      <c r="F14" s="37">
        <v>108393</v>
      </c>
      <c r="G14" s="37">
        <v>287437</v>
      </c>
      <c r="H14" s="37">
        <v>137276</v>
      </c>
      <c r="I14" s="37">
        <v>150161</v>
      </c>
    </row>
    <row r="15" ht="20" customHeight="1">
      <c r="A15" t="s" s="36">
        <v>62</v>
      </c>
      <c r="B15" s="37">
        <v>51</v>
      </c>
      <c r="C15" s="37">
        <v>51</v>
      </c>
      <c r="D15" s="37">
        <v>996</v>
      </c>
      <c r="E15" s="37">
        <v>995</v>
      </c>
      <c r="F15" s="37">
        <v>107354</v>
      </c>
      <c r="G15" s="37">
        <v>287545</v>
      </c>
      <c r="H15" s="37">
        <v>138703</v>
      </c>
      <c r="I15" s="37">
        <v>148842</v>
      </c>
    </row>
    <row r="16" ht="20" customHeight="1">
      <c r="A16" t="s" s="36">
        <v>63</v>
      </c>
      <c r="B16" s="37">
        <v>42</v>
      </c>
      <c r="C16" s="37">
        <v>42</v>
      </c>
      <c r="D16" s="37">
        <v>828</v>
      </c>
      <c r="E16" s="37">
        <v>827</v>
      </c>
      <c r="F16" s="37">
        <v>96943</v>
      </c>
      <c r="G16" s="37">
        <v>255612</v>
      </c>
      <c r="H16" s="37">
        <v>123003</v>
      </c>
      <c r="I16" s="37">
        <v>132609</v>
      </c>
    </row>
    <row r="17" ht="39.45" customHeight="1">
      <c r="A17" t="s" s="38">
        <v>48</v>
      </c>
      <c r="B17" s="39"/>
      <c r="C17" s="39"/>
      <c r="D17" s="39"/>
      <c r="E17" s="39"/>
      <c r="F17" s="39"/>
      <c r="G17" s="39"/>
      <c r="H17" s="39"/>
      <c r="I17" s="40"/>
    </row>
  </sheetData>
  <mergeCells count="7">
    <mergeCell ref="G2:I2"/>
    <mergeCell ref="F2:F3"/>
    <mergeCell ref="D2:E2"/>
    <mergeCell ref="A17:I17"/>
    <mergeCell ref="B2:C2"/>
    <mergeCell ref="A1:I1"/>
    <mergeCell ref="A2:A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13.3333" defaultRowHeight="16.95" customHeight="1" outlineLevelRow="0" outlineLevelCol="0"/>
  <cols>
    <col min="1" max="3" width="10.1719" style="41" customWidth="1"/>
    <col min="4" max="5" width="10.5" style="41" customWidth="1"/>
    <col min="6" max="9" width="16.1719" style="41" customWidth="1"/>
    <col min="10" max="256" width="13.3516" style="41" customWidth="1"/>
  </cols>
  <sheetData>
    <row r="1" ht="16.2" customHeight="1">
      <c r="A1" t="s" s="25">
        <v>65</v>
      </c>
      <c r="B1" s="26"/>
      <c r="C1" s="26"/>
      <c r="D1" s="26"/>
      <c r="E1" s="26"/>
      <c r="F1" s="26"/>
      <c r="G1" s="26"/>
      <c r="H1" s="26"/>
      <c r="I1" s="26"/>
    </row>
    <row r="2" ht="16.2" customHeight="1">
      <c r="A2" t="s" s="8">
        <v>25</v>
      </c>
      <c r="B2" t="s" s="8">
        <v>26</v>
      </c>
      <c r="C2" s="27"/>
      <c r="D2" t="s" s="8">
        <v>27</v>
      </c>
      <c r="E2" s="27"/>
      <c r="F2" t="s" s="8">
        <v>28</v>
      </c>
      <c r="G2" t="s" s="8">
        <v>29</v>
      </c>
      <c r="H2" s="27"/>
      <c r="I2" s="27"/>
    </row>
    <row r="3" ht="32.4" customHeight="1">
      <c r="A3" s="27"/>
      <c r="B3" t="s" s="8">
        <v>30</v>
      </c>
      <c r="C3" t="s" s="8">
        <v>31</v>
      </c>
      <c r="D3" t="s" s="8">
        <v>30</v>
      </c>
      <c r="E3" t="s" s="8">
        <v>31</v>
      </c>
      <c r="F3" s="27"/>
      <c r="G3" t="s" s="8">
        <v>32</v>
      </c>
      <c r="H3" t="s" s="8">
        <v>33</v>
      </c>
      <c r="I3" t="s" s="8">
        <v>34</v>
      </c>
    </row>
    <row r="4" ht="16.2" customHeight="1">
      <c r="A4" t="s" s="36">
        <v>51</v>
      </c>
      <c r="B4" s="29">
        <v>456</v>
      </c>
      <c r="C4" s="29">
        <v>456</v>
      </c>
      <c r="D4" s="42">
        <v>9577</v>
      </c>
      <c r="E4" s="42">
        <v>9559</v>
      </c>
      <c r="F4" s="42">
        <v>1049354</v>
      </c>
      <c r="G4" s="42">
        <v>2689845</v>
      </c>
      <c r="H4" s="42">
        <v>1285810</v>
      </c>
      <c r="I4" s="42">
        <v>1404035</v>
      </c>
    </row>
    <row r="5" ht="16.2" customHeight="1">
      <c r="A5" t="s" s="36">
        <v>52</v>
      </c>
      <c r="B5" s="29">
        <v>33</v>
      </c>
      <c r="C5" s="29">
        <v>33</v>
      </c>
      <c r="D5" s="42">
        <v>762</v>
      </c>
      <c r="E5" s="42">
        <v>760</v>
      </c>
      <c r="F5" s="42">
        <v>80532</v>
      </c>
      <c r="G5" s="42">
        <v>207957</v>
      </c>
      <c r="H5" s="42">
        <v>97662</v>
      </c>
      <c r="I5" s="42">
        <v>110295</v>
      </c>
    </row>
    <row r="6" ht="16.2" customHeight="1">
      <c r="A6" t="s" s="36">
        <v>53</v>
      </c>
      <c r="B6" s="29">
        <v>41</v>
      </c>
      <c r="C6" s="29">
        <v>41</v>
      </c>
      <c r="D6" s="42">
        <v>906</v>
      </c>
      <c r="E6" s="42">
        <v>904</v>
      </c>
      <c r="F6" s="42">
        <v>89384</v>
      </c>
      <c r="G6" s="42">
        <v>226379</v>
      </c>
      <c r="H6" s="42">
        <v>108164</v>
      </c>
      <c r="I6" s="42">
        <v>118215</v>
      </c>
    </row>
    <row r="7" ht="16.2" customHeight="1">
      <c r="A7" t="s" s="36">
        <v>54</v>
      </c>
      <c r="B7" s="29">
        <v>53</v>
      </c>
      <c r="C7" s="29">
        <v>53</v>
      </c>
      <c r="D7" s="42">
        <v>1026</v>
      </c>
      <c r="E7" s="42">
        <v>1023</v>
      </c>
      <c r="F7" s="42">
        <v>120678</v>
      </c>
      <c r="G7" s="42">
        <v>311124</v>
      </c>
      <c r="H7" s="42">
        <v>145416</v>
      </c>
      <c r="I7" s="42">
        <v>165708</v>
      </c>
    </row>
    <row r="8" ht="16.2" customHeight="1">
      <c r="A8" t="s" s="36">
        <v>55</v>
      </c>
      <c r="B8" s="29">
        <v>42</v>
      </c>
      <c r="C8" s="29">
        <v>42</v>
      </c>
      <c r="D8" s="42">
        <v>871</v>
      </c>
      <c r="E8" s="42">
        <v>869</v>
      </c>
      <c r="F8" s="42">
        <v>99962</v>
      </c>
      <c r="G8" s="42">
        <v>231068</v>
      </c>
      <c r="H8" s="42">
        <v>107652</v>
      </c>
      <c r="I8" s="42">
        <v>123416</v>
      </c>
    </row>
    <row r="9" ht="16.2" customHeight="1">
      <c r="A9" t="s" s="36">
        <v>56</v>
      </c>
      <c r="B9" s="29">
        <v>31</v>
      </c>
      <c r="C9" s="29">
        <v>31</v>
      </c>
      <c r="D9" s="42">
        <v>580</v>
      </c>
      <c r="E9" s="42">
        <v>580</v>
      </c>
      <c r="F9" s="42">
        <v>65217</v>
      </c>
      <c r="G9" s="42">
        <v>160644</v>
      </c>
      <c r="H9" s="42">
        <v>76720</v>
      </c>
      <c r="I9" s="42">
        <v>83924</v>
      </c>
    </row>
    <row r="10" ht="16.2" customHeight="1">
      <c r="A10" t="s" s="36">
        <v>57</v>
      </c>
      <c r="B10" s="29">
        <v>25</v>
      </c>
      <c r="C10" s="29">
        <v>25</v>
      </c>
      <c r="D10" s="42">
        <v>523</v>
      </c>
      <c r="E10" s="42">
        <v>521</v>
      </c>
      <c r="F10" s="42">
        <v>51728</v>
      </c>
      <c r="G10" s="42">
        <v>129667</v>
      </c>
      <c r="H10" s="42">
        <v>63216</v>
      </c>
      <c r="I10" s="42">
        <v>66451</v>
      </c>
    </row>
    <row r="11" ht="16.2" customHeight="1">
      <c r="A11" t="s" s="36">
        <v>58</v>
      </c>
      <c r="B11" s="29">
        <v>36</v>
      </c>
      <c r="C11" s="29">
        <v>36</v>
      </c>
      <c r="D11" s="42">
        <v>723</v>
      </c>
      <c r="E11" s="42">
        <v>723</v>
      </c>
      <c r="F11" s="42">
        <v>78587</v>
      </c>
      <c r="G11" s="42">
        <v>192442</v>
      </c>
      <c r="H11" s="42">
        <v>94577</v>
      </c>
      <c r="I11" s="42">
        <v>97865</v>
      </c>
    </row>
    <row r="12" ht="16.2" customHeight="1">
      <c r="A12" t="s" s="36">
        <v>59</v>
      </c>
      <c r="B12" s="29">
        <v>43</v>
      </c>
      <c r="C12" s="29">
        <v>43</v>
      </c>
      <c r="D12" s="42">
        <v>1002</v>
      </c>
      <c r="E12" s="42">
        <v>1000</v>
      </c>
      <c r="F12" s="42">
        <v>105178</v>
      </c>
      <c r="G12" s="42">
        <v>274689</v>
      </c>
      <c r="H12" s="42">
        <v>131863</v>
      </c>
      <c r="I12" s="42">
        <v>142826</v>
      </c>
    </row>
    <row r="13" ht="16.2" customHeight="1">
      <c r="A13" t="s" s="36">
        <v>60</v>
      </c>
      <c r="B13" s="29">
        <v>20</v>
      </c>
      <c r="C13" s="29">
        <v>20</v>
      </c>
      <c r="D13" s="42">
        <v>454</v>
      </c>
      <c r="E13" s="42">
        <v>452</v>
      </c>
      <c r="F13" s="42">
        <v>46898</v>
      </c>
      <c r="G13" s="42">
        <v>122214</v>
      </c>
      <c r="H13" s="42">
        <v>59763</v>
      </c>
      <c r="I13" s="42">
        <v>62451</v>
      </c>
    </row>
    <row r="14" ht="16.2" customHeight="1">
      <c r="A14" t="s" s="36">
        <v>61</v>
      </c>
      <c r="B14" s="29">
        <v>39</v>
      </c>
      <c r="C14" s="29">
        <v>39</v>
      </c>
      <c r="D14" s="42">
        <v>906</v>
      </c>
      <c r="E14" s="42">
        <v>905</v>
      </c>
      <c r="F14" s="42">
        <v>107602</v>
      </c>
      <c r="G14" s="42">
        <v>287746</v>
      </c>
      <c r="H14" s="42">
        <v>137531</v>
      </c>
      <c r="I14" s="42">
        <v>150215</v>
      </c>
    </row>
    <row r="15" ht="16.2" customHeight="1">
      <c r="A15" t="s" s="36">
        <v>62</v>
      </c>
      <c r="B15" s="29">
        <v>51</v>
      </c>
      <c r="C15" s="29">
        <v>51</v>
      </c>
      <c r="D15" s="42">
        <v>996</v>
      </c>
      <c r="E15" s="42">
        <v>995</v>
      </c>
      <c r="F15" s="42">
        <v>106945</v>
      </c>
      <c r="G15" s="42">
        <v>289149</v>
      </c>
      <c r="H15" s="42">
        <v>139432</v>
      </c>
      <c r="I15" s="42">
        <v>149717</v>
      </c>
    </row>
    <row r="16" ht="16.2" customHeight="1">
      <c r="A16" t="s" s="36">
        <v>63</v>
      </c>
      <c r="B16" s="29">
        <v>42</v>
      </c>
      <c r="C16" s="29">
        <v>42</v>
      </c>
      <c r="D16" s="42">
        <v>828</v>
      </c>
      <c r="E16" s="42">
        <v>827</v>
      </c>
      <c r="F16" s="42">
        <v>96643</v>
      </c>
      <c r="G16" s="42">
        <v>256766</v>
      </c>
      <c r="H16" s="42">
        <v>123814</v>
      </c>
      <c r="I16" s="42">
        <v>132952</v>
      </c>
    </row>
    <row r="17" ht="37.5" customHeight="1">
      <c r="A17" t="s" s="43">
        <v>66</v>
      </c>
      <c r="B17" s="44"/>
      <c r="C17" s="44"/>
      <c r="D17" s="44"/>
      <c r="E17" s="44"/>
      <c r="F17" s="44"/>
      <c r="G17" s="44"/>
      <c r="H17" s="44"/>
      <c r="I17" s="45"/>
    </row>
  </sheetData>
  <mergeCells count="7">
    <mergeCell ref="G2:I2"/>
    <mergeCell ref="F2:F3"/>
    <mergeCell ref="D2:E2"/>
    <mergeCell ref="A17:I17"/>
    <mergeCell ref="B2:C2"/>
    <mergeCell ref="A1:I1"/>
    <mergeCell ref="A2:A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13.3333" defaultRowHeight="16.95" customHeight="1" outlineLevelRow="0" outlineLevelCol="0"/>
  <cols>
    <col min="1" max="9" width="13.3516" style="46" customWidth="1"/>
    <col min="10" max="256" width="13.3516" style="46" customWidth="1"/>
  </cols>
  <sheetData>
    <row r="1" ht="16.2" customHeight="1">
      <c r="A1" t="s" s="47">
        <v>68</v>
      </c>
      <c r="B1" s="48"/>
      <c r="C1" s="48"/>
      <c r="D1" s="48"/>
      <c r="E1" s="48"/>
      <c r="F1" s="48"/>
      <c r="G1" s="48"/>
      <c r="H1" s="48"/>
      <c r="I1" s="48"/>
    </row>
    <row r="2" ht="16.2" customHeight="1">
      <c r="A2" t="s" s="49">
        <v>25</v>
      </c>
      <c r="B2" t="s" s="49">
        <v>26</v>
      </c>
      <c r="C2" s="50"/>
      <c r="D2" t="s" s="49">
        <v>27</v>
      </c>
      <c r="E2" s="50"/>
      <c r="F2" t="s" s="49">
        <v>28</v>
      </c>
      <c r="G2" t="s" s="49">
        <v>29</v>
      </c>
      <c r="H2" s="50"/>
      <c r="I2" s="50"/>
    </row>
    <row r="3" ht="16.2" customHeight="1">
      <c r="A3" s="50"/>
      <c r="B3" t="s" s="51">
        <v>30</v>
      </c>
      <c r="C3" t="s" s="49">
        <v>31</v>
      </c>
      <c r="D3" t="s" s="51">
        <v>30</v>
      </c>
      <c r="E3" t="s" s="49">
        <v>31</v>
      </c>
      <c r="F3" s="50"/>
      <c r="G3" t="s" s="49">
        <v>32</v>
      </c>
      <c r="H3" t="s" s="49">
        <v>33</v>
      </c>
      <c r="I3" t="s" s="49">
        <v>34</v>
      </c>
    </row>
    <row r="4" ht="16.2" customHeight="1">
      <c r="A4" t="s" s="52">
        <v>51</v>
      </c>
      <c r="B4" s="53">
        <v>456</v>
      </c>
      <c r="C4" s="53">
        <v>456</v>
      </c>
      <c r="D4" s="29">
        <v>9576</v>
      </c>
      <c r="E4" s="29">
        <v>9556</v>
      </c>
      <c r="F4" s="29">
        <v>1045175</v>
      </c>
      <c r="G4" s="29">
        <v>2702925</v>
      </c>
      <c r="H4" s="29">
        <v>1293639</v>
      </c>
      <c r="I4" s="29">
        <v>1409286</v>
      </c>
    </row>
    <row r="5" ht="16.2" customHeight="1">
      <c r="A5" t="s" s="52">
        <v>52</v>
      </c>
      <c r="B5" s="53">
        <v>33</v>
      </c>
      <c r="C5" s="53">
        <v>33</v>
      </c>
      <c r="D5" s="29">
        <v>762</v>
      </c>
      <c r="E5" s="29">
        <v>760</v>
      </c>
      <c r="F5" s="29">
        <v>80338</v>
      </c>
      <c r="G5" s="29">
        <v>209574</v>
      </c>
      <c r="H5" s="29">
        <v>98621</v>
      </c>
      <c r="I5" s="29">
        <v>110953</v>
      </c>
    </row>
    <row r="6" ht="16.2" customHeight="1">
      <c r="A6" t="s" s="52">
        <v>53</v>
      </c>
      <c r="B6" s="53">
        <v>41</v>
      </c>
      <c r="C6" s="53">
        <v>41</v>
      </c>
      <c r="D6" s="29">
        <v>907</v>
      </c>
      <c r="E6" s="29">
        <v>905</v>
      </c>
      <c r="F6" s="29">
        <v>89470</v>
      </c>
      <c r="G6" s="29">
        <v>228462</v>
      </c>
      <c r="H6" s="29">
        <v>109328</v>
      </c>
      <c r="I6" s="29">
        <v>119134</v>
      </c>
    </row>
    <row r="7" ht="16.2" customHeight="1">
      <c r="A7" t="s" s="52">
        <v>54</v>
      </c>
      <c r="B7" s="53">
        <v>53</v>
      </c>
      <c r="C7" s="53">
        <v>53</v>
      </c>
      <c r="D7" s="29">
        <v>1026</v>
      </c>
      <c r="E7" s="29">
        <v>1023</v>
      </c>
      <c r="F7" s="29">
        <v>120471</v>
      </c>
      <c r="G7" s="29">
        <v>312896</v>
      </c>
      <c r="H7" s="29">
        <v>146296</v>
      </c>
      <c r="I7" s="29">
        <v>166600</v>
      </c>
    </row>
    <row r="8" ht="16.2" customHeight="1">
      <c r="A8" t="s" s="52">
        <v>55</v>
      </c>
      <c r="B8" s="53">
        <v>42</v>
      </c>
      <c r="C8" s="53">
        <v>42</v>
      </c>
      <c r="D8" s="29">
        <v>871</v>
      </c>
      <c r="E8" s="29">
        <v>867</v>
      </c>
      <c r="F8" s="29">
        <v>99233</v>
      </c>
      <c r="G8" s="29">
        <v>231190</v>
      </c>
      <c r="H8" s="29">
        <v>107873</v>
      </c>
      <c r="I8" s="29">
        <v>123317</v>
      </c>
    </row>
    <row r="9" ht="16.2" customHeight="1">
      <c r="A9" t="s" s="52">
        <v>56</v>
      </c>
      <c r="B9" s="53">
        <v>31</v>
      </c>
      <c r="C9" s="53">
        <v>31</v>
      </c>
      <c r="D9" s="29">
        <v>581</v>
      </c>
      <c r="E9" s="29">
        <v>580</v>
      </c>
      <c r="F9" s="29">
        <v>65178</v>
      </c>
      <c r="G9" s="29">
        <v>162080</v>
      </c>
      <c r="H9" s="29">
        <v>77370</v>
      </c>
      <c r="I9" s="29">
        <v>84710</v>
      </c>
    </row>
    <row r="10" ht="16.2" customHeight="1">
      <c r="A10" t="s" s="52">
        <v>57</v>
      </c>
      <c r="B10" s="53">
        <v>25</v>
      </c>
      <c r="C10" s="53">
        <v>25</v>
      </c>
      <c r="D10" s="29">
        <v>524</v>
      </c>
      <c r="E10" s="29">
        <v>522</v>
      </c>
      <c r="F10" s="29">
        <v>51548</v>
      </c>
      <c r="G10" s="29">
        <v>130640</v>
      </c>
      <c r="H10" s="29">
        <v>63787</v>
      </c>
      <c r="I10" s="29">
        <v>66853</v>
      </c>
    </row>
    <row r="11" ht="16.2" customHeight="1">
      <c r="A11" t="s" s="52">
        <v>58</v>
      </c>
      <c r="B11" s="53">
        <v>36</v>
      </c>
      <c r="C11" s="53">
        <v>36</v>
      </c>
      <c r="D11" s="29">
        <v>723</v>
      </c>
      <c r="E11" s="29">
        <v>723</v>
      </c>
      <c r="F11" s="29">
        <v>78302</v>
      </c>
      <c r="G11" s="29">
        <v>193819</v>
      </c>
      <c r="H11" s="29">
        <v>95542</v>
      </c>
      <c r="I11" s="29">
        <v>98277</v>
      </c>
    </row>
    <row r="12" ht="16.2" customHeight="1">
      <c r="A12" t="s" s="52">
        <v>59</v>
      </c>
      <c r="B12" s="53">
        <v>43</v>
      </c>
      <c r="C12" s="53">
        <v>43</v>
      </c>
      <c r="D12" s="29">
        <v>998</v>
      </c>
      <c r="E12" s="29">
        <v>998</v>
      </c>
      <c r="F12" s="29">
        <v>104733</v>
      </c>
      <c r="G12" s="29">
        <v>275673</v>
      </c>
      <c r="H12" s="29">
        <v>132445</v>
      </c>
      <c r="I12" s="29">
        <v>143228</v>
      </c>
    </row>
    <row r="13" ht="16.2" customHeight="1">
      <c r="A13" t="s" s="52">
        <v>60</v>
      </c>
      <c r="B13" s="53">
        <v>20</v>
      </c>
      <c r="C13" s="53">
        <v>20</v>
      </c>
      <c r="D13" s="29">
        <v>454</v>
      </c>
      <c r="E13" s="29">
        <v>451</v>
      </c>
      <c r="F13" s="29">
        <v>46585</v>
      </c>
      <c r="G13" s="29">
        <v>122329</v>
      </c>
      <c r="H13" s="29">
        <v>59790</v>
      </c>
      <c r="I13" s="29">
        <v>62539</v>
      </c>
    </row>
    <row r="14" ht="16.2" customHeight="1">
      <c r="A14" t="s" s="52">
        <v>61</v>
      </c>
      <c r="B14" s="53">
        <v>39</v>
      </c>
      <c r="C14" s="53">
        <v>39</v>
      </c>
      <c r="D14" s="29">
        <v>908</v>
      </c>
      <c r="E14" s="29">
        <v>907</v>
      </c>
      <c r="F14" s="29">
        <v>106873</v>
      </c>
      <c r="G14" s="29">
        <v>287871</v>
      </c>
      <c r="H14" s="29">
        <v>137751</v>
      </c>
      <c r="I14" s="29">
        <v>150120</v>
      </c>
    </row>
    <row r="15" ht="16.2" customHeight="1">
      <c r="A15" t="s" s="52">
        <v>62</v>
      </c>
      <c r="B15" s="53">
        <v>51</v>
      </c>
      <c r="C15" s="53">
        <v>51</v>
      </c>
      <c r="D15" s="29">
        <v>995</v>
      </c>
      <c r="E15" s="29">
        <v>994</v>
      </c>
      <c r="F15" s="29">
        <v>106462</v>
      </c>
      <c r="G15" s="29">
        <v>290622</v>
      </c>
      <c r="H15" s="29">
        <v>140414</v>
      </c>
      <c r="I15" s="29">
        <v>150208</v>
      </c>
    </row>
    <row r="16" ht="16.2" customHeight="1">
      <c r="A16" t="s" s="52">
        <v>63</v>
      </c>
      <c r="B16" s="53">
        <v>42</v>
      </c>
      <c r="C16" s="53">
        <v>42</v>
      </c>
      <c r="D16" s="29">
        <v>827</v>
      </c>
      <c r="E16" s="29">
        <v>826</v>
      </c>
      <c r="F16" s="29">
        <v>95982</v>
      </c>
      <c r="G16" s="29">
        <v>257769</v>
      </c>
      <c r="H16" s="29">
        <v>124422</v>
      </c>
      <c r="I16" s="29">
        <v>133347</v>
      </c>
    </row>
    <row r="17" ht="38.55" customHeight="1">
      <c r="A17" t="s" s="54">
        <v>66</v>
      </c>
      <c r="B17" s="55"/>
      <c r="C17" s="55"/>
      <c r="D17" s="55"/>
      <c r="E17" s="55"/>
      <c r="F17" s="55"/>
      <c r="G17" s="55"/>
      <c r="H17" s="55"/>
      <c r="I17" s="56"/>
    </row>
  </sheetData>
  <mergeCells count="7">
    <mergeCell ref="G2:I2"/>
    <mergeCell ref="F2:F3"/>
    <mergeCell ref="D2:E2"/>
    <mergeCell ref="A17:I17"/>
    <mergeCell ref="B2:C2"/>
    <mergeCell ref="A1:I1"/>
    <mergeCell ref="A2:A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13.3333" defaultRowHeight="16.95" customHeight="1" outlineLevelRow="0" outlineLevelCol="0"/>
  <cols>
    <col min="1" max="1" width="8.85156" style="57" customWidth="1"/>
    <col min="2" max="5" width="11.8516" style="57" customWidth="1"/>
    <col min="6" max="6" width="16.1719" style="57" customWidth="1"/>
    <col min="7" max="7" width="14.3516" style="57" customWidth="1"/>
    <col min="8" max="9" width="16.1719" style="57" customWidth="1"/>
    <col min="10" max="256" width="13.3516" style="57" customWidth="1"/>
  </cols>
  <sheetData>
    <row r="1" ht="16.2" customHeight="1">
      <c r="A1" t="s" s="47">
        <v>70</v>
      </c>
      <c r="B1" s="48"/>
      <c r="C1" s="48"/>
      <c r="D1" s="48"/>
      <c r="E1" s="48"/>
      <c r="F1" s="48"/>
      <c r="G1" s="48"/>
      <c r="H1" s="48"/>
      <c r="I1" s="48"/>
    </row>
    <row r="2" ht="16.2" customHeight="1">
      <c r="A2" t="s" s="49">
        <v>25</v>
      </c>
      <c r="B2" t="s" s="49">
        <v>26</v>
      </c>
      <c r="C2" s="50"/>
      <c r="D2" t="s" s="49">
        <v>27</v>
      </c>
      <c r="E2" s="50"/>
      <c r="F2" t="s" s="49">
        <v>28</v>
      </c>
      <c r="G2" t="s" s="49">
        <v>29</v>
      </c>
      <c r="H2" s="50"/>
      <c r="I2" s="50"/>
    </row>
    <row r="3" ht="16.2" customHeight="1">
      <c r="A3" s="50"/>
      <c r="B3" t="s" s="51">
        <v>30</v>
      </c>
      <c r="C3" t="s" s="49">
        <v>31</v>
      </c>
      <c r="D3" t="s" s="51">
        <v>30</v>
      </c>
      <c r="E3" t="s" s="49">
        <v>31</v>
      </c>
      <c r="F3" s="50"/>
      <c r="G3" t="s" s="49">
        <v>32</v>
      </c>
      <c r="H3" t="s" s="49">
        <v>33</v>
      </c>
      <c r="I3" t="s" s="49">
        <v>34</v>
      </c>
    </row>
    <row r="4" ht="16.2" customHeight="1">
      <c r="A4" t="s" s="52">
        <v>51</v>
      </c>
      <c r="B4" s="53">
        <v>456</v>
      </c>
      <c r="C4" s="53">
        <v>456</v>
      </c>
      <c r="D4" s="53">
        <v>9576</v>
      </c>
      <c r="E4" s="53">
        <v>9555</v>
      </c>
      <c r="F4" s="53">
        <v>1041379</v>
      </c>
      <c r="G4" s="14">
        <v>2706030</v>
      </c>
      <c r="H4" s="53">
        <v>1296639</v>
      </c>
      <c r="I4" s="53">
        <v>1409391</v>
      </c>
    </row>
    <row r="5" ht="16.2" customHeight="1">
      <c r="A5" t="s" s="52">
        <v>52</v>
      </c>
      <c r="B5" s="53">
        <v>33</v>
      </c>
      <c r="C5" s="53">
        <v>33</v>
      </c>
      <c r="D5" s="53">
        <v>762</v>
      </c>
      <c r="E5" s="53">
        <v>760</v>
      </c>
      <c r="F5" s="53">
        <v>80345</v>
      </c>
      <c r="G5" s="14">
        <v>210648</v>
      </c>
      <c r="H5" s="53">
        <v>99392</v>
      </c>
      <c r="I5" s="53">
        <v>111256</v>
      </c>
    </row>
    <row r="6" ht="16.2" customHeight="1">
      <c r="A6" t="s" s="52">
        <v>53</v>
      </c>
      <c r="B6" s="53">
        <v>41</v>
      </c>
      <c r="C6" s="53">
        <v>41</v>
      </c>
      <c r="D6" s="53">
        <v>911</v>
      </c>
      <c r="E6" s="53">
        <v>905</v>
      </c>
      <c r="F6" s="53">
        <v>89407</v>
      </c>
      <c r="G6" s="58">
        <v>229605</v>
      </c>
      <c r="H6" s="53">
        <v>110093</v>
      </c>
      <c r="I6" s="14">
        <v>119512</v>
      </c>
    </row>
    <row r="7" ht="16.2" customHeight="1">
      <c r="A7" t="s" s="52">
        <v>54</v>
      </c>
      <c r="B7" s="53">
        <v>53</v>
      </c>
      <c r="C7" s="53">
        <v>53</v>
      </c>
      <c r="D7" s="53">
        <v>1026</v>
      </c>
      <c r="E7" s="53">
        <v>1023</v>
      </c>
      <c r="F7" s="53">
        <v>120572</v>
      </c>
      <c r="G7" s="58">
        <v>314361</v>
      </c>
      <c r="H7" s="53">
        <v>147126</v>
      </c>
      <c r="I7" s="14">
        <v>167235</v>
      </c>
    </row>
    <row r="8" ht="16.2" customHeight="1">
      <c r="A8" t="s" s="52">
        <v>55</v>
      </c>
      <c r="B8" s="53">
        <v>42</v>
      </c>
      <c r="C8" s="53">
        <v>42</v>
      </c>
      <c r="D8" s="53">
        <v>869</v>
      </c>
      <c r="E8" s="53">
        <v>867</v>
      </c>
      <c r="F8" s="53">
        <v>98754</v>
      </c>
      <c r="G8" s="58">
        <v>230990</v>
      </c>
      <c r="H8" s="53">
        <v>107809</v>
      </c>
      <c r="I8" s="14">
        <v>123181</v>
      </c>
    </row>
    <row r="9" ht="16.2" customHeight="1">
      <c r="A9" t="s" s="52">
        <v>56</v>
      </c>
      <c r="B9" s="53">
        <v>31</v>
      </c>
      <c r="C9" s="53">
        <v>31</v>
      </c>
      <c r="D9" s="53">
        <v>583</v>
      </c>
      <c r="E9" s="53">
        <v>583</v>
      </c>
      <c r="F9" s="53">
        <v>65382</v>
      </c>
      <c r="G9" s="58">
        <v>163447</v>
      </c>
      <c r="H9" s="53">
        <v>78079</v>
      </c>
      <c r="I9" s="14">
        <v>85368</v>
      </c>
    </row>
    <row r="10" ht="16.2" customHeight="1">
      <c r="A10" t="s" s="52">
        <v>57</v>
      </c>
      <c r="B10" s="53">
        <v>25</v>
      </c>
      <c r="C10" s="53">
        <v>25</v>
      </c>
      <c r="D10" s="53">
        <v>524</v>
      </c>
      <c r="E10" s="53">
        <v>522</v>
      </c>
      <c r="F10" s="53">
        <v>51432</v>
      </c>
      <c r="G10" s="58">
        <v>130991</v>
      </c>
      <c r="H10" s="53">
        <v>64053</v>
      </c>
      <c r="I10" s="14">
        <v>66938</v>
      </c>
    </row>
    <row r="11" ht="16.2" customHeight="1">
      <c r="A11" t="s" s="52">
        <v>58</v>
      </c>
      <c r="B11" s="53">
        <v>36</v>
      </c>
      <c r="C11" s="53">
        <v>36</v>
      </c>
      <c r="D11" s="53">
        <v>723</v>
      </c>
      <c r="E11" s="53">
        <v>722</v>
      </c>
      <c r="F11" s="53">
        <v>78159</v>
      </c>
      <c r="G11" s="58">
        <v>194278</v>
      </c>
      <c r="H11" s="53">
        <v>95952</v>
      </c>
      <c r="I11" s="14">
        <v>98326</v>
      </c>
    </row>
    <row r="12" ht="16.2" customHeight="1">
      <c r="A12" t="s" s="52">
        <v>59</v>
      </c>
      <c r="B12" s="53">
        <v>43</v>
      </c>
      <c r="C12" s="53">
        <v>43</v>
      </c>
      <c r="D12" s="53">
        <v>998</v>
      </c>
      <c r="E12" s="53">
        <v>997</v>
      </c>
      <c r="F12" s="53">
        <v>103885</v>
      </c>
      <c r="G12" s="58">
        <v>274903</v>
      </c>
      <c r="H12" s="53">
        <v>132324</v>
      </c>
      <c r="I12" s="14">
        <v>142579</v>
      </c>
    </row>
    <row r="13" ht="16.2" customHeight="1">
      <c r="A13" t="s" s="52">
        <v>60</v>
      </c>
      <c r="B13" s="53">
        <v>20</v>
      </c>
      <c r="C13" s="53">
        <v>20</v>
      </c>
      <c r="D13" s="53">
        <v>454</v>
      </c>
      <c r="E13" s="53">
        <v>453</v>
      </c>
      <c r="F13" s="53">
        <v>46136</v>
      </c>
      <c r="G13" s="53">
        <v>121640</v>
      </c>
      <c r="H13" s="53">
        <v>59403</v>
      </c>
      <c r="I13" s="14">
        <v>62237</v>
      </c>
    </row>
    <row r="14" ht="16.2" customHeight="1">
      <c r="A14" t="s" s="52">
        <v>61</v>
      </c>
      <c r="B14" s="53">
        <v>39</v>
      </c>
      <c r="C14" s="53">
        <v>39</v>
      </c>
      <c r="D14" s="53">
        <v>907</v>
      </c>
      <c r="E14" s="53">
        <v>906</v>
      </c>
      <c r="F14" s="53">
        <v>105967</v>
      </c>
      <c r="G14" s="53">
        <v>286696</v>
      </c>
      <c r="H14" s="53">
        <v>137324</v>
      </c>
      <c r="I14" s="14">
        <v>149372</v>
      </c>
    </row>
    <row r="15" ht="16.2" customHeight="1">
      <c r="A15" t="s" s="52">
        <v>62</v>
      </c>
      <c r="B15" s="53">
        <v>51</v>
      </c>
      <c r="C15" s="53">
        <v>51</v>
      </c>
      <c r="D15" s="53">
        <v>992</v>
      </c>
      <c r="E15" s="53">
        <v>991</v>
      </c>
      <c r="F15" s="53">
        <v>105901</v>
      </c>
      <c r="G15" s="53">
        <v>290688</v>
      </c>
      <c r="H15" s="53">
        <v>140646</v>
      </c>
      <c r="I15" s="14">
        <v>150042</v>
      </c>
    </row>
    <row r="16" ht="16.2" customHeight="1">
      <c r="A16" t="s" s="52">
        <v>63</v>
      </c>
      <c r="B16" s="53">
        <v>42</v>
      </c>
      <c r="C16" s="53">
        <v>42</v>
      </c>
      <c r="D16" s="53">
        <v>827</v>
      </c>
      <c r="E16" s="53">
        <v>826</v>
      </c>
      <c r="F16" s="53">
        <v>95439</v>
      </c>
      <c r="G16" s="53">
        <v>257783</v>
      </c>
      <c r="H16" s="53">
        <v>124438</v>
      </c>
      <c r="I16" s="14">
        <v>133345</v>
      </c>
    </row>
    <row r="17" ht="16.2" customHeight="1">
      <c r="A17" t="s" s="54">
        <v>66</v>
      </c>
      <c r="B17" s="55"/>
      <c r="C17" s="55"/>
      <c r="D17" s="55"/>
      <c r="E17" s="55"/>
      <c r="F17" s="55"/>
      <c r="G17" s="55"/>
      <c r="H17" s="55"/>
      <c r="I17" s="56"/>
    </row>
  </sheetData>
  <mergeCells count="7">
    <mergeCell ref="G2:I2"/>
    <mergeCell ref="F2:F3"/>
    <mergeCell ref="D2:E2"/>
    <mergeCell ref="A17:I17"/>
    <mergeCell ref="B2:C2"/>
    <mergeCell ref="A1:I1"/>
    <mergeCell ref="A2:A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7"/>
  <sheetViews>
    <sheetView workbookViewId="0" showGridLines="0" defaultGridColor="1"/>
  </sheetViews>
  <sheetFormatPr defaultColWidth="13.3333" defaultRowHeight="16.95" customHeight="1" outlineLevelRow="0" outlineLevelCol="0"/>
  <cols>
    <col min="1" max="1" width="8.85156" style="59" customWidth="1"/>
    <col min="2" max="5" width="11.8516" style="59" customWidth="1"/>
    <col min="6" max="6" width="16.1719" style="59" customWidth="1"/>
    <col min="7" max="7" width="14.3516" style="59" customWidth="1"/>
    <col min="8" max="9" width="16.1719" style="59" customWidth="1"/>
    <col min="10" max="256" width="13.3516" style="59" customWidth="1"/>
  </cols>
  <sheetData>
    <row r="1" ht="16.2" customHeight="1">
      <c r="A1" t="s" s="47">
        <v>72</v>
      </c>
      <c r="B1" s="48"/>
      <c r="C1" s="48"/>
      <c r="D1" s="48"/>
      <c r="E1" s="48"/>
      <c r="F1" s="48"/>
      <c r="G1" s="48"/>
      <c r="H1" s="48"/>
      <c r="I1" s="48"/>
    </row>
    <row r="2" ht="16.2" customHeight="1">
      <c r="A2" t="s" s="49">
        <v>25</v>
      </c>
      <c r="B2" t="s" s="49">
        <v>26</v>
      </c>
      <c r="C2" s="50"/>
      <c r="D2" t="s" s="49">
        <v>27</v>
      </c>
      <c r="E2" s="50"/>
      <c r="F2" t="s" s="49">
        <v>28</v>
      </c>
      <c r="G2" t="s" s="49">
        <v>29</v>
      </c>
      <c r="H2" s="50"/>
      <c r="I2" s="50"/>
    </row>
    <row r="3" ht="16.2" customHeight="1">
      <c r="A3" s="50"/>
      <c r="B3" t="s" s="51">
        <v>30</v>
      </c>
      <c r="C3" t="s" s="49">
        <v>31</v>
      </c>
      <c r="D3" t="s" s="51">
        <v>30</v>
      </c>
      <c r="E3" t="s" s="49">
        <v>31</v>
      </c>
      <c r="F3" s="50"/>
      <c r="G3" t="s" s="49">
        <v>32</v>
      </c>
      <c r="H3" t="s" s="49">
        <v>33</v>
      </c>
      <c r="I3" t="s" s="49">
        <v>34</v>
      </c>
    </row>
    <row r="4" ht="16.2" customHeight="1">
      <c r="A4" t="s" s="52">
        <v>51</v>
      </c>
      <c r="B4" s="53">
        <v>456</v>
      </c>
      <c r="C4" s="53">
        <v>456</v>
      </c>
      <c r="D4" s="53">
        <v>9561</v>
      </c>
      <c r="E4" s="53">
        <v>9547</v>
      </c>
      <c r="F4" s="53">
        <v>1031465</v>
      </c>
      <c r="G4" s="14">
        <v>2693672</v>
      </c>
      <c r="H4" s="53">
        <v>1292391</v>
      </c>
      <c r="I4" s="53">
        <v>1401281</v>
      </c>
    </row>
    <row r="5" ht="16.2" customHeight="1">
      <c r="A5" t="s" s="52">
        <v>52</v>
      </c>
      <c r="B5" s="53">
        <v>33</v>
      </c>
      <c r="C5" s="53">
        <v>33</v>
      </c>
      <c r="D5" s="53">
        <v>762</v>
      </c>
      <c r="E5" s="53">
        <v>760</v>
      </c>
      <c r="F5" s="53">
        <v>80008</v>
      </c>
      <c r="G5" s="14">
        <v>210660</v>
      </c>
      <c r="H5" s="53">
        <v>99580</v>
      </c>
      <c r="I5" s="53">
        <v>111080</v>
      </c>
    </row>
    <row r="6" ht="16.2" customHeight="1">
      <c r="A6" t="s" s="52">
        <v>53</v>
      </c>
      <c r="B6" s="53">
        <v>41</v>
      </c>
      <c r="C6" s="53">
        <v>41</v>
      </c>
      <c r="D6" s="53">
        <v>911</v>
      </c>
      <c r="E6" s="53">
        <v>909</v>
      </c>
      <c r="F6" s="53">
        <v>88636</v>
      </c>
      <c r="G6" s="58">
        <v>228763</v>
      </c>
      <c r="H6" s="53">
        <v>109715</v>
      </c>
      <c r="I6" s="14">
        <v>119048</v>
      </c>
    </row>
    <row r="7" ht="16.2" customHeight="1">
      <c r="A7" t="s" s="52">
        <v>54</v>
      </c>
      <c r="B7" s="53">
        <v>53</v>
      </c>
      <c r="C7" s="53">
        <v>53</v>
      </c>
      <c r="D7" s="53">
        <v>1025</v>
      </c>
      <c r="E7" s="53">
        <v>1024</v>
      </c>
      <c r="F7" s="53">
        <v>119841</v>
      </c>
      <c r="G7" s="58">
        <v>313795</v>
      </c>
      <c r="H7" s="53">
        <v>147115</v>
      </c>
      <c r="I7" s="14">
        <v>166680</v>
      </c>
    </row>
    <row r="8" ht="16.2" customHeight="1">
      <c r="A8" t="s" s="52">
        <v>55</v>
      </c>
      <c r="B8" s="53">
        <v>42</v>
      </c>
      <c r="C8" s="53">
        <v>42</v>
      </c>
      <c r="D8" s="53">
        <v>869</v>
      </c>
      <c r="E8" s="53">
        <v>868</v>
      </c>
      <c r="F8" s="53">
        <v>97610</v>
      </c>
      <c r="G8" s="58">
        <v>229351</v>
      </c>
      <c r="H8" s="53">
        <v>107167</v>
      </c>
      <c r="I8" s="14">
        <v>122184</v>
      </c>
    </row>
    <row r="9" ht="16.2" customHeight="1">
      <c r="A9" t="s" s="52">
        <v>56</v>
      </c>
      <c r="B9" s="53">
        <v>31</v>
      </c>
      <c r="C9" s="53">
        <v>31</v>
      </c>
      <c r="D9" s="53">
        <v>583</v>
      </c>
      <c r="E9" s="53">
        <v>583</v>
      </c>
      <c r="F9" s="53">
        <v>64923</v>
      </c>
      <c r="G9" s="58">
        <v>163744</v>
      </c>
      <c r="H9" s="53">
        <v>78411</v>
      </c>
      <c r="I9" s="14">
        <v>85333</v>
      </c>
    </row>
    <row r="10" ht="16.2" customHeight="1">
      <c r="A10" t="s" s="52">
        <v>57</v>
      </c>
      <c r="B10" s="53">
        <v>25</v>
      </c>
      <c r="C10" s="53">
        <v>25</v>
      </c>
      <c r="D10" s="53">
        <v>524</v>
      </c>
      <c r="E10" s="53">
        <v>522</v>
      </c>
      <c r="F10" s="53">
        <v>50879</v>
      </c>
      <c r="G10" s="58">
        <v>130447</v>
      </c>
      <c r="H10" s="53">
        <v>63830</v>
      </c>
      <c r="I10" s="14">
        <v>66617</v>
      </c>
    </row>
    <row r="11" ht="16.2" customHeight="1">
      <c r="A11" t="s" s="52">
        <v>58</v>
      </c>
      <c r="B11" s="53">
        <v>36</v>
      </c>
      <c r="C11" s="53">
        <v>36</v>
      </c>
      <c r="D11" s="53">
        <v>722</v>
      </c>
      <c r="E11" s="53">
        <v>720</v>
      </c>
      <c r="F11" s="53">
        <v>77568</v>
      </c>
      <c r="G11" s="58">
        <v>193461</v>
      </c>
      <c r="H11" s="53">
        <v>95744</v>
      </c>
      <c r="I11" s="14">
        <v>97717</v>
      </c>
    </row>
    <row r="12" ht="16.2" customHeight="1">
      <c r="A12" t="s" s="52">
        <v>59</v>
      </c>
      <c r="B12" s="53">
        <v>43</v>
      </c>
      <c r="C12" s="53">
        <v>43</v>
      </c>
      <c r="D12" s="53">
        <v>997</v>
      </c>
      <c r="E12" s="53">
        <v>997</v>
      </c>
      <c r="F12" s="53">
        <v>102515</v>
      </c>
      <c r="G12" s="58">
        <v>272459</v>
      </c>
      <c r="H12" s="53">
        <v>131336</v>
      </c>
      <c r="I12" s="14">
        <v>141123</v>
      </c>
    </row>
    <row r="13" ht="16.2" customHeight="1">
      <c r="A13" t="s" s="52">
        <v>60</v>
      </c>
      <c r="B13" s="53">
        <v>20</v>
      </c>
      <c r="C13" s="53">
        <v>20</v>
      </c>
      <c r="D13" s="53">
        <v>444</v>
      </c>
      <c r="E13" s="53">
        <v>443</v>
      </c>
      <c r="F13" s="53">
        <v>45323</v>
      </c>
      <c r="G13" s="53">
        <v>120238</v>
      </c>
      <c r="H13" s="53">
        <v>58745</v>
      </c>
      <c r="I13" s="14">
        <v>61493</v>
      </c>
    </row>
    <row r="14" ht="16.2" customHeight="1">
      <c r="A14" t="s" s="52">
        <v>61</v>
      </c>
      <c r="B14" s="53">
        <v>39</v>
      </c>
      <c r="C14" s="53">
        <v>39</v>
      </c>
      <c r="D14" s="53">
        <v>907</v>
      </c>
      <c r="E14" s="53">
        <v>906</v>
      </c>
      <c r="F14" s="53">
        <v>104599</v>
      </c>
      <c r="G14" s="53">
        <v>284186</v>
      </c>
      <c r="H14" s="53">
        <v>136223</v>
      </c>
      <c r="I14" s="14">
        <v>147963</v>
      </c>
    </row>
    <row r="15" ht="16.2" customHeight="1">
      <c r="A15" t="s" s="52">
        <v>62</v>
      </c>
      <c r="B15" s="53">
        <v>51</v>
      </c>
      <c r="C15" s="53">
        <v>51</v>
      </c>
      <c r="D15" s="53">
        <v>990</v>
      </c>
      <c r="E15" s="53">
        <v>989</v>
      </c>
      <c r="F15" s="53">
        <v>105119</v>
      </c>
      <c r="G15" s="53">
        <v>290186</v>
      </c>
      <c r="H15" s="53">
        <v>140473</v>
      </c>
      <c r="I15" s="14">
        <v>149713</v>
      </c>
    </row>
    <row r="16" ht="16.2" customHeight="1">
      <c r="A16" t="s" s="52">
        <v>63</v>
      </c>
      <c r="B16" s="53">
        <v>42</v>
      </c>
      <c r="C16" s="53">
        <v>42</v>
      </c>
      <c r="D16" s="53">
        <v>827</v>
      </c>
      <c r="E16" s="53">
        <v>826</v>
      </c>
      <c r="F16" s="53">
        <v>94444</v>
      </c>
      <c r="G16" s="53">
        <v>256382</v>
      </c>
      <c r="H16" s="53">
        <v>124052</v>
      </c>
      <c r="I16" s="14">
        <v>132330</v>
      </c>
    </row>
    <row r="17" ht="16.2" customHeight="1">
      <c r="A17" t="s" s="54">
        <v>66</v>
      </c>
      <c r="B17" s="55"/>
      <c r="C17" s="55"/>
      <c r="D17" s="55"/>
      <c r="E17" s="55"/>
      <c r="F17" s="55"/>
      <c r="G17" s="55"/>
      <c r="H17" s="55"/>
      <c r="I17" s="56"/>
    </row>
  </sheetData>
  <mergeCells count="7">
    <mergeCell ref="G2:I2"/>
    <mergeCell ref="F2:F3"/>
    <mergeCell ref="D2:E2"/>
    <mergeCell ref="A17:I17"/>
    <mergeCell ref="B2:C2"/>
    <mergeCell ref="A1:I1"/>
    <mergeCell ref="A2:A3"/>
  </mergeCell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