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ongyu/Documents/"/>
    </mc:Choice>
  </mc:AlternateContent>
  <bookViews>
    <workbookView xWindow="0" yWindow="460" windowWidth="25600" windowHeight="15460" tabRatio="500"/>
  </bookViews>
  <sheets>
    <sheet name="test-result-on-linu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L16" i="1"/>
  <c r="K16" i="1"/>
  <c r="J17" i="1"/>
  <c r="K10" i="1"/>
  <c r="L10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2" i="1"/>
  <c r="L2" i="1"/>
  <c r="M2" i="1"/>
</calcChain>
</file>

<file path=xl/sharedStrings.xml><?xml version="1.0" encoding="utf-8"?>
<sst xmlns="http://schemas.openxmlformats.org/spreadsheetml/2006/main" count="76" uniqueCount="34">
  <si>
    <t>515021910153_盛佩瑶</t>
  </si>
  <si>
    <t>Pass</t>
  </si>
  <si>
    <t>515030910624_曹孟尧</t>
  </si>
  <si>
    <t>Failed</t>
  </si>
  <si>
    <t>failed</t>
  </si>
  <si>
    <t>515030910640_吴怡然</t>
  </si>
  <si>
    <t>515030910450_卢思迪</t>
  </si>
  <si>
    <t>515030910629_杜泓睿</t>
  </si>
  <si>
    <t>515030910641_徐遥</t>
  </si>
  <si>
    <t>515030910584_方智涌</t>
  </si>
  <si>
    <t>515030910634_朱奕</t>
  </si>
  <si>
    <t>515030910642_陈欣昊</t>
  </si>
  <si>
    <t>515030910592_黎金宁</t>
  </si>
  <si>
    <t>515030910638_叶昊然</t>
  </si>
  <si>
    <t>515030910644_游志宇</t>
  </si>
  <si>
    <t>515030910623_黄子璇</t>
  </si>
  <si>
    <t>515030910639_应思豪</t>
  </si>
  <si>
    <t>姓名学号</t>
    <rPh sb="0" eb="1">
      <t>xing'ming</t>
    </rPh>
    <rPh sb="2" eb="3">
      <t>xue'hao</t>
    </rPh>
    <phoneticPr fontId="1" type="noConversion"/>
  </si>
  <si>
    <t>basic(60%)</t>
    <phoneticPr fontId="1" type="noConversion"/>
  </si>
  <si>
    <t>advance(20%)</t>
    <phoneticPr fontId="1" type="noConversion"/>
  </si>
  <si>
    <t>benchmark(20%)</t>
    <phoneticPr fontId="1" type="noConversion"/>
  </si>
  <si>
    <t>备注：</t>
    <rPh sb="0" eb="1">
      <t>bei'zhu</t>
    </rPh>
    <phoneticPr fontId="1" type="noConversion"/>
  </si>
  <si>
    <t>Pass表示通过测试，Failed表示测试没有通过，对于basic和advance来说，通过即获得全部分数，benchmark按照标准用时比例的方法计算</t>
    <rPh sb="4" eb="5">
      <t>biao'shi</t>
    </rPh>
    <rPh sb="6" eb="7">
      <t>tong'guo</t>
    </rPh>
    <rPh sb="8" eb="9">
      <t>ce'shi</t>
    </rPh>
    <rPh sb="17" eb="18">
      <t>biao'shi</t>
    </rPh>
    <rPh sb="19" eb="20">
      <t>ce'shi</t>
    </rPh>
    <rPh sb="21" eb="22">
      <t>mei'you</t>
    </rPh>
    <rPh sb="23" eb="24">
      <t>tong'guo</t>
    </rPh>
    <rPh sb="26" eb="27">
      <t>dui'yu</t>
    </rPh>
    <rPh sb="33" eb="34">
      <t>he</t>
    </rPh>
    <rPh sb="41" eb="42">
      <t>lai'shuo</t>
    </rPh>
    <rPh sb="44" eb="45">
      <t>tong'guo</t>
    </rPh>
    <rPh sb="46" eb="47">
      <t>ji</t>
    </rPh>
    <rPh sb="47" eb="48">
      <t>huo'de</t>
    </rPh>
    <rPh sb="49" eb="50">
      <t>quan'bu</t>
    </rPh>
    <rPh sb="51" eb="52">
      <t>fen'shu</t>
    </rPh>
    <rPh sb="63" eb="64">
      <t>an'zhao</t>
    </rPh>
    <rPh sb="65" eb="66">
      <t>biao'zhun</t>
    </rPh>
    <rPh sb="67" eb="68">
      <t>yong'shi</t>
    </rPh>
    <rPh sb="69" eb="70">
      <t>bi'li</t>
    </rPh>
    <rPh sb="71" eb="72">
      <t>de</t>
    </rPh>
    <rPh sb="72" eb="73">
      <t>fang'fa</t>
    </rPh>
    <rPh sb="74" eb="75">
      <t>ji'suan</t>
    </rPh>
    <phoneticPr fontId="1" type="noConversion"/>
  </si>
  <si>
    <t>没有通过测试的原因很多，包括CE RE WA</t>
    <rPh sb="0" eb="1">
      <t>mei'you</t>
    </rPh>
    <rPh sb="2" eb="3">
      <t>tong'guo</t>
    </rPh>
    <rPh sb="4" eb="5">
      <t>ce'shi</t>
    </rPh>
    <rPh sb="6" eb="7">
      <t>de</t>
    </rPh>
    <rPh sb="7" eb="8">
      <t>yuan'yin</t>
    </rPh>
    <rPh sb="9" eb="10">
      <t>hen'duo</t>
    </rPh>
    <rPh sb="12" eb="13">
      <t>bao'kuo</t>
    </rPh>
    <phoneticPr fontId="1" type="noConversion"/>
  </si>
  <si>
    <t>是否内存泄漏</t>
    <rPh sb="0" eb="1">
      <t>shi'fou</t>
    </rPh>
    <rPh sb="2" eb="3">
      <t>nei'cun</t>
    </rPh>
    <rPh sb="4" eb="5">
      <t>xie'lou</t>
    </rPh>
    <phoneticPr fontId="1" type="noConversion"/>
  </si>
  <si>
    <t>用时</t>
    <rPh sb="0" eb="1">
      <t>yong'shi</t>
    </rPh>
    <phoneticPr fontId="1" type="noConversion"/>
  </si>
  <si>
    <t>rate</t>
    <phoneticPr fontId="1" type="noConversion"/>
  </si>
  <si>
    <t>score</t>
    <phoneticPr fontId="1" type="noConversion"/>
  </si>
  <si>
    <t>score</t>
    <phoneticPr fontId="1" type="noConversion"/>
  </si>
  <si>
    <t>score</t>
    <phoneticPr fontId="1" type="noConversion"/>
  </si>
  <si>
    <t>total</t>
    <phoneticPr fontId="1" type="noConversion"/>
  </si>
  <si>
    <t>515030910406_刘思柒</t>
  </si>
  <si>
    <t>Failed(WA)</t>
    <phoneticPr fontId="1" type="noConversion"/>
  </si>
  <si>
    <t>Failed(RE)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</si>
</sst>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17" sqref="H17"/>
    </sheetView>
  </sheetViews>
  <sheetFormatPr baseColWidth="10" defaultRowHeight="18" x14ac:dyDescent="0.25"/>
  <cols>
    <col min="1" max="1" width="23.33203125" style="1" customWidth="1"/>
    <col min="2" max="2" width="12.1640625" style="1" customWidth="1"/>
    <col min="3" max="4" width="15" style="1" customWidth="1"/>
    <col min="5" max="7" width="13.33203125" style="1" customWidth="1"/>
    <col min="8" max="8" width="14.6640625" style="1" customWidth="1"/>
    <col min="9" max="9" width="10.83203125" style="1"/>
    <col min="10" max="10" width="13.1640625" style="1" bestFit="1" customWidth="1"/>
    <col min="11" max="16384" width="10.83203125" style="1"/>
  </cols>
  <sheetData>
    <row r="1" spans="1:13" s="2" customFormat="1" x14ac:dyDescent="0.2">
      <c r="A1" s="2" t="s">
        <v>17</v>
      </c>
      <c r="B1" s="2" t="s">
        <v>18</v>
      </c>
      <c r="C1" s="2" t="s">
        <v>24</v>
      </c>
      <c r="D1" s="2" t="s">
        <v>28</v>
      </c>
      <c r="E1" s="2" t="s">
        <v>19</v>
      </c>
      <c r="F1" s="2" t="s">
        <v>24</v>
      </c>
      <c r="G1" s="2" t="s">
        <v>29</v>
      </c>
      <c r="H1" s="2" t="s">
        <v>20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30</v>
      </c>
    </row>
    <row r="2" spans="1:13" x14ac:dyDescent="0.25">
      <c r="A2" s="2" t="s">
        <v>0</v>
      </c>
      <c r="B2" s="2" t="s">
        <v>1</v>
      </c>
      <c r="C2" s="2"/>
      <c r="D2" s="2">
        <v>60</v>
      </c>
      <c r="E2" s="2" t="s">
        <v>1</v>
      </c>
      <c r="F2" s="2"/>
      <c r="G2" s="2">
        <v>20</v>
      </c>
      <c r="H2" s="2" t="s">
        <v>1</v>
      </c>
      <c r="I2" s="2"/>
      <c r="J2" s="1">
        <v>3.12</v>
      </c>
      <c r="K2" s="1">
        <f>$J$17/J2</f>
        <v>0.96474358974358965</v>
      </c>
      <c r="L2" s="1">
        <f>20*K2</f>
        <v>19.294871794871792</v>
      </c>
      <c r="M2" s="1">
        <f>D2+G2+L2</f>
        <v>99.294871794871796</v>
      </c>
    </row>
    <row r="3" spans="1:13" x14ac:dyDescent="0.25">
      <c r="A3" s="2" t="s">
        <v>2</v>
      </c>
      <c r="B3" s="2" t="s">
        <v>3</v>
      </c>
      <c r="C3" s="2"/>
      <c r="D3" s="2">
        <v>0</v>
      </c>
      <c r="E3" s="2" t="s">
        <v>3</v>
      </c>
      <c r="F3" s="2"/>
      <c r="G3" s="2">
        <v>0</v>
      </c>
      <c r="H3" s="2" t="s">
        <v>4</v>
      </c>
      <c r="I3" s="2"/>
      <c r="J3" s="1">
        <v>2147483647</v>
      </c>
      <c r="K3" s="1">
        <f t="shared" ref="K3:K16" si="0">$J$17/J3</f>
        <v>1.4016404754489848E-9</v>
      </c>
      <c r="L3" s="1">
        <f t="shared" ref="L3:L16" si="1">20*K3</f>
        <v>2.8032809508979695E-8</v>
      </c>
      <c r="M3" s="1">
        <f t="shared" ref="M3:M16" si="2">D3+G3+L3</f>
        <v>2.8032809508979695E-8</v>
      </c>
    </row>
    <row r="4" spans="1:13" x14ac:dyDescent="0.25">
      <c r="A4" s="2" t="s">
        <v>5</v>
      </c>
      <c r="B4" s="2" t="s">
        <v>1</v>
      </c>
      <c r="C4" s="2"/>
      <c r="D4" s="2">
        <v>60</v>
      </c>
      <c r="E4" s="2" t="s">
        <v>1</v>
      </c>
      <c r="F4" s="2"/>
      <c r="G4" s="2">
        <v>20</v>
      </c>
      <c r="H4" s="2" t="s">
        <v>4</v>
      </c>
      <c r="I4" s="2"/>
      <c r="J4" s="1">
        <v>2147483647</v>
      </c>
      <c r="K4" s="1">
        <f t="shared" si="0"/>
        <v>1.4016404754489848E-9</v>
      </c>
      <c r="L4" s="1">
        <f t="shared" si="1"/>
        <v>2.8032809508979695E-8</v>
      </c>
      <c r="M4" s="1">
        <f t="shared" si="2"/>
        <v>80.000000028032815</v>
      </c>
    </row>
    <row r="5" spans="1:13" x14ac:dyDescent="0.25">
      <c r="A5" s="2" t="s">
        <v>6</v>
      </c>
      <c r="B5" s="2" t="s">
        <v>1</v>
      </c>
      <c r="C5" s="2"/>
      <c r="D5" s="2">
        <v>60</v>
      </c>
      <c r="E5" s="2" t="s">
        <v>1</v>
      </c>
      <c r="F5" s="2"/>
      <c r="G5" s="2">
        <v>20</v>
      </c>
      <c r="H5" s="2" t="s">
        <v>1</v>
      </c>
      <c r="I5" s="2"/>
      <c r="J5" s="1">
        <v>3.43</v>
      </c>
      <c r="K5" s="1">
        <f t="shared" si="0"/>
        <v>0.87755102040816313</v>
      </c>
      <c r="L5" s="1">
        <f t="shared" si="1"/>
        <v>17.551020408163261</v>
      </c>
      <c r="M5" s="1">
        <f t="shared" si="2"/>
        <v>97.551020408163254</v>
      </c>
    </row>
    <row r="6" spans="1:13" x14ac:dyDescent="0.25">
      <c r="A6" s="2" t="s">
        <v>7</v>
      </c>
      <c r="B6" s="2" t="s">
        <v>1</v>
      </c>
      <c r="C6" s="2"/>
      <c r="D6" s="2">
        <v>60</v>
      </c>
      <c r="E6" s="2" t="s">
        <v>1</v>
      </c>
      <c r="F6" s="2"/>
      <c r="G6" s="2">
        <v>20</v>
      </c>
      <c r="H6" s="2" t="s">
        <v>1</v>
      </c>
      <c r="I6" s="2"/>
      <c r="J6" s="1">
        <v>3.62</v>
      </c>
      <c r="K6" s="1">
        <f t="shared" si="0"/>
        <v>0.83149171270718225</v>
      </c>
      <c r="L6" s="1">
        <f t="shared" si="1"/>
        <v>16.629834254143645</v>
      </c>
      <c r="M6" s="1">
        <f t="shared" si="2"/>
        <v>96.629834254143645</v>
      </c>
    </row>
    <row r="7" spans="1:13" x14ac:dyDescent="0.25">
      <c r="A7" s="2" t="s">
        <v>8</v>
      </c>
      <c r="B7" s="2" t="s">
        <v>1</v>
      </c>
      <c r="C7" s="2"/>
      <c r="D7" s="2">
        <v>60</v>
      </c>
      <c r="E7" s="2" t="s">
        <v>1</v>
      </c>
      <c r="F7" s="2"/>
      <c r="G7" s="2">
        <v>20</v>
      </c>
      <c r="H7" s="2" t="s">
        <v>1</v>
      </c>
      <c r="I7" s="2"/>
      <c r="J7" s="1">
        <v>3.01</v>
      </c>
      <c r="K7" s="1">
        <f t="shared" si="0"/>
        <v>1</v>
      </c>
      <c r="L7" s="1">
        <f t="shared" si="1"/>
        <v>20</v>
      </c>
      <c r="M7" s="1">
        <f t="shared" si="2"/>
        <v>100</v>
      </c>
    </row>
    <row r="8" spans="1:13" x14ac:dyDescent="0.25">
      <c r="A8" s="2" t="s">
        <v>9</v>
      </c>
      <c r="B8" s="2" t="s">
        <v>1</v>
      </c>
      <c r="C8" s="2"/>
      <c r="D8" s="2">
        <v>60</v>
      </c>
      <c r="E8" s="2" t="s">
        <v>1</v>
      </c>
      <c r="F8" s="2"/>
      <c r="G8" s="2">
        <v>20</v>
      </c>
      <c r="H8" s="2" t="s">
        <v>1</v>
      </c>
      <c r="I8" s="2"/>
      <c r="J8" s="1">
        <v>3.17</v>
      </c>
      <c r="K8" s="1">
        <f t="shared" si="0"/>
        <v>0.94952681388012616</v>
      </c>
      <c r="L8" s="1">
        <f t="shared" si="1"/>
        <v>18.990536277602523</v>
      </c>
      <c r="M8" s="1">
        <f t="shared" si="2"/>
        <v>98.99053627760253</v>
      </c>
    </row>
    <row r="9" spans="1:13" x14ac:dyDescent="0.25">
      <c r="A9" s="2" t="s">
        <v>10</v>
      </c>
      <c r="B9" s="2" t="s">
        <v>1</v>
      </c>
      <c r="C9" s="2"/>
      <c r="D9" s="2">
        <v>60</v>
      </c>
      <c r="E9" s="2" t="s">
        <v>3</v>
      </c>
      <c r="F9" s="2"/>
      <c r="G9" s="2">
        <v>0</v>
      </c>
      <c r="H9" s="2" t="s">
        <v>1</v>
      </c>
      <c r="I9" s="2"/>
      <c r="J9" s="1">
        <v>3.3</v>
      </c>
      <c r="K9" s="1">
        <f t="shared" si="0"/>
        <v>0.91212121212121211</v>
      </c>
      <c r="L9" s="1">
        <f t="shared" si="1"/>
        <v>18.242424242424242</v>
      </c>
      <c r="M9" s="1">
        <f t="shared" si="2"/>
        <v>78.242424242424249</v>
      </c>
    </row>
    <row r="10" spans="1:13" x14ac:dyDescent="0.25">
      <c r="A10" s="2" t="s">
        <v>11</v>
      </c>
      <c r="B10" s="2" t="s">
        <v>1</v>
      </c>
      <c r="C10" s="2"/>
      <c r="D10" s="2">
        <v>60</v>
      </c>
      <c r="E10" s="2" t="s">
        <v>1</v>
      </c>
      <c r="F10" s="2"/>
      <c r="G10" s="2">
        <v>20</v>
      </c>
      <c r="H10" s="2" t="s">
        <v>1</v>
      </c>
      <c r="I10" s="2"/>
      <c r="J10" s="1">
        <v>3.1</v>
      </c>
      <c r="K10" s="1">
        <f t="shared" si="0"/>
        <v>0.97096774193548374</v>
      </c>
      <c r="L10" s="1">
        <f>20*K10</f>
        <v>19.419354838709676</v>
      </c>
      <c r="M10" s="1">
        <f t="shared" si="2"/>
        <v>99.41935483870968</v>
      </c>
    </row>
    <row r="11" spans="1:13" x14ac:dyDescent="0.25">
      <c r="A11" s="2" t="s">
        <v>12</v>
      </c>
      <c r="B11" s="2" t="s">
        <v>1</v>
      </c>
      <c r="C11" s="2"/>
      <c r="D11" s="2">
        <v>60</v>
      </c>
      <c r="E11" s="2" t="s">
        <v>3</v>
      </c>
      <c r="F11" s="2"/>
      <c r="G11" s="2">
        <v>0</v>
      </c>
      <c r="H11" s="2" t="s">
        <v>1</v>
      </c>
      <c r="I11" s="2"/>
      <c r="J11" s="1">
        <v>3.17</v>
      </c>
      <c r="K11" s="1">
        <f t="shared" si="0"/>
        <v>0.94952681388012616</v>
      </c>
      <c r="L11" s="1">
        <f t="shared" si="1"/>
        <v>18.990536277602523</v>
      </c>
      <c r="M11" s="1">
        <f t="shared" si="2"/>
        <v>78.99053627760253</v>
      </c>
    </row>
    <row r="12" spans="1:13" x14ac:dyDescent="0.25">
      <c r="A12" s="2" t="s">
        <v>13</v>
      </c>
      <c r="B12" s="2" t="s">
        <v>1</v>
      </c>
      <c r="C12" s="2"/>
      <c r="D12" s="2">
        <v>60</v>
      </c>
      <c r="E12" s="2" t="s">
        <v>1</v>
      </c>
      <c r="F12" s="2"/>
      <c r="G12" s="2">
        <v>20</v>
      </c>
      <c r="H12" s="2" t="s">
        <v>1</v>
      </c>
      <c r="I12" s="2"/>
      <c r="J12" s="1">
        <v>3.76</v>
      </c>
      <c r="K12" s="1">
        <f t="shared" si="0"/>
        <v>0.80053191489361697</v>
      </c>
      <c r="L12" s="1">
        <f t="shared" si="1"/>
        <v>16.01063829787234</v>
      </c>
      <c r="M12" s="1">
        <f t="shared" si="2"/>
        <v>96.010638297872333</v>
      </c>
    </row>
    <row r="13" spans="1:13" x14ac:dyDescent="0.25">
      <c r="A13" s="2" t="s">
        <v>14</v>
      </c>
      <c r="B13" s="2" t="s">
        <v>1</v>
      </c>
      <c r="C13" s="2"/>
      <c r="D13" s="2">
        <v>60</v>
      </c>
      <c r="E13" s="2" t="s">
        <v>1</v>
      </c>
      <c r="F13" s="2"/>
      <c r="G13" s="2">
        <v>20</v>
      </c>
      <c r="H13" s="2" t="s">
        <v>1</v>
      </c>
      <c r="I13" s="2"/>
      <c r="J13" s="1">
        <v>3.44</v>
      </c>
      <c r="K13" s="1">
        <f t="shared" si="0"/>
        <v>0.875</v>
      </c>
      <c r="L13" s="1">
        <f t="shared" si="1"/>
        <v>17.5</v>
      </c>
      <c r="M13" s="1">
        <f t="shared" si="2"/>
        <v>97.5</v>
      </c>
    </row>
    <row r="14" spans="1:13" x14ac:dyDescent="0.25">
      <c r="A14" s="2" t="s">
        <v>15</v>
      </c>
      <c r="B14" s="2" t="s">
        <v>1</v>
      </c>
      <c r="C14" s="2"/>
      <c r="D14" s="2">
        <v>60</v>
      </c>
      <c r="E14" s="2" t="s">
        <v>3</v>
      </c>
      <c r="F14" s="2"/>
      <c r="G14" s="2">
        <v>0</v>
      </c>
      <c r="H14" s="2" t="s">
        <v>1</v>
      </c>
      <c r="I14" s="2"/>
      <c r="J14" s="1">
        <v>3.8</v>
      </c>
      <c r="K14" s="1">
        <f t="shared" si="0"/>
        <v>0.79210526315789476</v>
      </c>
      <c r="L14" s="1">
        <f t="shared" si="1"/>
        <v>15.842105263157896</v>
      </c>
      <c r="M14" s="1">
        <f t="shared" si="2"/>
        <v>75.84210526315789</v>
      </c>
    </row>
    <row r="15" spans="1:13" x14ac:dyDescent="0.25">
      <c r="A15" s="2" t="s">
        <v>16</v>
      </c>
      <c r="B15" s="2" t="s">
        <v>1</v>
      </c>
      <c r="C15" s="2"/>
      <c r="D15" s="2">
        <v>60</v>
      </c>
      <c r="E15" s="2" t="s">
        <v>1</v>
      </c>
      <c r="F15" s="2"/>
      <c r="G15" s="2">
        <v>20</v>
      </c>
      <c r="H15" s="2" t="s">
        <v>1</v>
      </c>
      <c r="I15" s="2"/>
      <c r="J15" s="1">
        <v>3.82</v>
      </c>
      <c r="K15" s="1">
        <f t="shared" si="0"/>
        <v>0.7879581151832461</v>
      </c>
      <c r="L15" s="1">
        <f t="shared" si="1"/>
        <v>15.759162303664922</v>
      </c>
      <c r="M15" s="1">
        <f t="shared" si="2"/>
        <v>95.759162303664922</v>
      </c>
    </row>
    <row r="16" spans="1:13" x14ac:dyDescent="0.25">
      <c r="A16" s="2" t="s">
        <v>31</v>
      </c>
      <c r="B16" s="2" t="s">
        <v>32</v>
      </c>
      <c r="C16" s="2"/>
      <c r="D16" s="2">
        <v>0</v>
      </c>
      <c r="E16" s="2" t="s">
        <v>1</v>
      </c>
      <c r="F16" s="2"/>
      <c r="G16" s="2">
        <v>20</v>
      </c>
      <c r="H16" s="2" t="s">
        <v>33</v>
      </c>
      <c r="I16" s="2"/>
      <c r="J16" s="1">
        <v>2147483647</v>
      </c>
      <c r="K16" s="1">
        <f t="shared" si="0"/>
        <v>1.4016404754489848E-9</v>
      </c>
      <c r="L16" s="1">
        <f t="shared" si="1"/>
        <v>2.8032809508979695E-8</v>
      </c>
      <c r="M16" s="1">
        <f t="shared" si="2"/>
        <v>20.000000028032808</v>
      </c>
    </row>
    <row r="17" spans="1:10" x14ac:dyDescent="0.25">
      <c r="J17" s="1">
        <f>MIN(J2:J15)</f>
        <v>3.01</v>
      </c>
    </row>
    <row r="19" spans="1:10" x14ac:dyDescent="0.25">
      <c r="A19" s="1" t="s">
        <v>21</v>
      </c>
    </row>
    <row r="20" spans="1:10" x14ac:dyDescent="0.25">
      <c r="A20" s="1" t="s">
        <v>22</v>
      </c>
    </row>
    <row r="21" spans="1:10" x14ac:dyDescent="0.25">
      <c r="A21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test-result-on-linux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 Ke</dc:creator>
  <cp:lastModifiedBy>Songyu Ke</cp:lastModifiedBy>
  <dcterms:created xsi:type="dcterms:W3CDTF">2016-04-02T02:01:23Z</dcterms:created>
  <dcterms:modified xsi:type="dcterms:W3CDTF">2016-04-02T03:04:51Z</dcterms:modified>
</cp:coreProperties>
</file>