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la\OneDrive\Desktop\"/>
    </mc:Choice>
  </mc:AlternateContent>
  <bookViews>
    <workbookView xWindow="0" yWindow="0" windowWidth="17970" windowHeight="7380"/>
  </bookViews>
  <sheets>
    <sheet name="PERIODICNI IZVJESTAJ 2024.GOD" sheetId="2" r:id="rId1"/>
    <sheet name="GODISNJI IZVJESTAJ 2023.GO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D12" i="1"/>
</calcChain>
</file>

<file path=xl/sharedStrings.xml><?xml version="1.0" encoding="utf-8"?>
<sst xmlns="http://schemas.openxmlformats.org/spreadsheetml/2006/main" count="26" uniqueCount="17">
  <si>
    <t>NAZIV OPĆINE</t>
  </si>
  <si>
    <t>BROJ PREKRŠAJA</t>
  </si>
  <si>
    <t>Ilidža</t>
  </si>
  <si>
    <t>Novi Grad</t>
  </si>
  <si>
    <t>Novo Sarajevo</t>
  </si>
  <si>
    <t>Stari Grad</t>
  </si>
  <si>
    <t>Centar</t>
  </si>
  <si>
    <t>Vogošća</t>
  </si>
  <si>
    <t>Hadžići i Trnovo</t>
  </si>
  <si>
    <t>Ilijaš</t>
  </si>
  <si>
    <t>UKUPNO</t>
  </si>
  <si>
    <t>JANUAR</t>
  </si>
  <si>
    <t>FEBRUAR</t>
  </si>
  <si>
    <t>MART</t>
  </si>
  <si>
    <t>APRIL</t>
  </si>
  <si>
    <t>MAJ</t>
  </si>
  <si>
    <t>UKUPAN BROJ PREKRŠAJA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</si>
</sst>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C4:I12" totalsRowShown="0">
  <autoFilter ref="C4:I12"/>
  <tableColumns count="7">
    <tableColumn id="1" name="NAZIV OPĆINE"/>
    <tableColumn id="7" name="MAJ" dataCellStyle="Comma"/>
    <tableColumn id="6" name="APRIL" dataCellStyle="Comma"/>
    <tableColumn id="5" name="MART" dataCellStyle="Comma"/>
    <tableColumn id="4" name="FEBRUAR" dataCellStyle="Comma"/>
    <tableColumn id="3" name="JANUAR" dataCellStyle="Comma"/>
    <tableColumn id="2" name="UKUPAN BROJ PREKRŠAJA" dataCellStyle="Comma">
      <calculatedColumnFormula>SUM(Table13[[#This Row],[MAJ]:[JANUAR]])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C3:D12" totalsRowShown="0">
  <autoFilter ref="C3:D12"/>
  <tableColumns count="2">
    <tableColumn id="1" name="NAZIV OPĆINE"/>
    <tableColumn id="2" name="BROJ PREKRŠAJ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2"/>
  <sheetViews>
    <sheetView tabSelected="1" topLeftCell="C1" zoomScale="70" zoomScaleNormal="70" workbookViewId="0">
      <selection activeCell="E26" sqref="E26"/>
    </sheetView>
  </sheetViews>
  <sheetFormatPr defaultRowHeight="15" x14ac:dyDescent="0.25"/>
  <cols>
    <col min="3" max="8" width="19.85546875" customWidth="1"/>
    <col min="9" max="9" width="29.85546875" customWidth="1"/>
  </cols>
  <sheetData>
    <row r="4" spans="3:9" x14ac:dyDescent="0.25">
      <c r="C4" t="s">
        <v>0</v>
      </c>
      <c r="D4" t="s">
        <v>15</v>
      </c>
      <c r="E4" t="s">
        <v>14</v>
      </c>
      <c r="F4" t="s">
        <v>13</v>
      </c>
      <c r="G4" t="s">
        <v>12</v>
      </c>
      <c r="H4" t="s">
        <v>11</v>
      </c>
      <c r="I4" t="s">
        <v>16</v>
      </c>
    </row>
    <row r="5" spans="3:9" x14ac:dyDescent="0.25">
      <c r="C5" t="s">
        <v>2</v>
      </c>
      <c r="D5" s="1">
        <v>1620</v>
      </c>
      <c r="E5" s="1">
        <v>1516</v>
      </c>
      <c r="F5" s="1">
        <v>1291</v>
      </c>
      <c r="G5" s="1">
        <v>1015</v>
      </c>
      <c r="H5" s="1">
        <v>807</v>
      </c>
      <c r="I5" s="1">
        <f>SUM(Table13[[#This Row],[MAJ]:[JANUAR]])</f>
        <v>6249</v>
      </c>
    </row>
    <row r="6" spans="3:9" x14ac:dyDescent="0.25">
      <c r="C6" t="s">
        <v>3</v>
      </c>
      <c r="D6" s="1">
        <v>1381</v>
      </c>
      <c r="E6" s="1">
        <v>1225</v>
      </c>
      <c r="F6" s="1">
        <v>1638</v>
      </c>
      <c r="G6" s="1">
        <v>1480</v>
      </c>
      <c r="H6" s="1">
        <v>1763</v>
      </c>
      <c r="I6" s="1">
        <f>SUM(Table13[[#This Row],[MAJ]:[JANUAR]])</f>
        <v>7487</v>
      </c>
    </row>
    <row r="7" spans="3:9" x14ac:dyDescent="0.25">
      <c r="C7" t="s">
        <v>4</v>
      </c>
      <c r="D7" s="1">
        <v>780</v>
      </c>
      <c r="E7" s="1">
        <v>499</v>
      </c>
      <c r="F7" s="1">
        <v>866</v>
      </c>
      <c r="G7" s="1">
        <v>946</v>
      </c>
      <c r="H7" s="1">
        <v>1049</v>
      </c>
      <c r="I7" s="1">
        <f>SUM(Table13[[#This Row],[MAJ]:[JANUAR]])</f>
        <v>4140</v>
      </c>
    </row>
    <row r="8" spans="3:9" x14ac:dyDescent="0.25">
      <c r="C8" t="s">
        <v>5</v>
      </c>
      <c r="D8" s="1">
        <v>1612</v>
      </c>
      <c r="E8" s="1">
        <v>1695</v>
      </c>
      <c r="F8" s="1">
        <v>1895</v>
      </c>
      <c r="G8" s="1">
        <v>1741</v>
      </c>
      <c r="H8" s="1">
        <v>1671</v>
      </c>
      <c r="I8" s="1">
        <f>SUM(Table13[[#This Row],[MAJ]:[JANUAR]])</f>
        <v>8614</v>
      </c>
    </row>
    <row r="9" spans="3:9" x14ac:dyDescent="0.25">
      <c r="C9" t="s">
        <v>6</v>
      </c>
      <c r="D9" s="1">
        <v>1609</v>
      </c>
      <c r="E9" s="1">
        <v>1878</v>
      </c>
      <c r="F9" s="1">
        <v>2176</v>
      </c>
      <c r="G9" s="1">
        <v>2236</v>
      </c>
      <c r="H9" s="1">
        <v>2405</v>
      </c>
      <c r="I9" s="1">
        <f>SUM(Table13[[#This Row],[MAJ]:[JANUAR]])</f>
        <v>10304</v>
      </c>
    </row>
    <row r="10" spans="3:9" x14ac:dyDescent="0.25">
      <c r="C10" t="s">
        <v>7</v>
      </c>
      <c r="D10" s="1">
        <v>188</v>
      </c>
      <c r="E10" s="1">
        <v>163</v>
      </c>
      <c r="F10" s="1">
        <v>157</v>
      </c>
      <c r="G10" s="1">
        <v>229</v>
      </c>
      <c r="H10" s="1">
        <v>274</v>
      </c>
      <c r="I10" s="1">
        <f>SUM(Table13[[#This Row],[MAJ]:[JANUAR]])</f>
        <v>1011</v>
      </c>
    </row>
    <row r="11" spans="3:9" x14ac:dyDescent="0.25">
      <c r="C11" t="s">
        <v>8</v>
      </c>
      <c r="D11" s="1">
        <v>65</v>
      </c>
      <c r="E11" s="1">
        <v>103</v>
      </c>
      <c r="F11" s="1">
        <v>95</v>
      </c>
      <c r="G11" s="1">
        <v>153</v>
      </c>
      <c r="H11" s="1">
        <v>172</v>
      </c>
      <c r="I11" s="1">
        <f>SUM(Table13[[#This Row],[MAJ]:[JANUAR]])</f>
        <v>588</v>
      </c>
    </row>
    <row r="12" spans="3:9" x14ac:dyDescent="0.25">
      <c r="C12" t="s">
        <v>9</v>
      </c>
      <c r="D12" s="1">
        <v>36</v>
      </c>
      <c r="E12" s="1">
        <v>14</v>
      </c>
      <c r="F12" s="1">
        <v>80</v>
      </c>
      <c r="G12" s="1">
        <v>59</v>
      </c>
      <c r="H12" s="1">
        <v>95</v>
      </c>
      <c r="I12" s="1">
        <f>SUM(Table13[[#This Row],[MAJ]:[JANUAR]])</f>
        <v>284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2"/>
  <sheetViews>
    <sheetView workbookViewId="0">
      <selection activeCell="D11" sqref="D11"/>
    </sheetView>
  </sheetViews>
  <sheetFormatPr defaultRowHeight="15" x14ac:dyDescent="0.25"/>
  <cols>
    <col min="3" max="3" width="19.140625" customWidth="1"/>
    <col min="4" max="4" width="25.42578125" customWidth="1"/>
  </cols>
  <sheetData>
    <row r="3" spans="3:4" x14ac:dyDescent="0.25">
      <c r="C3" t="s">
        <v>0</v>
      </c>
      <c r="D3" t="s">
        <v>1</v>
      </c>
    </row>
    <row r="4" spans="3:4" x14ac:dyDescent="0.25">
      <c r="C4" t="s">
        <v>2</v>
      </c>
      <c r="D4">
        <v>16474</v>
      </c>
    </row>
    <row r="5" spans="3:4" x14ac:dyDescent="0.25">
      <c r="C5" t="s">
        <v>3</v>
      </c>
      <c r="D5">
        <v>19650</v>
      </c>
    </row>
    <row r="6" spans="3:4" x14ac:dyDescent="0.25">
      <c r="C6" t="s">
        <v>4</v>
      </c>
      <c r="D6">
        <v>11650</v>
      </c>
    </row>
    <row r="7" spans="3:4" x14ac:dyDescent="0.25">
      <c r="C7" t="s">
        <v>5</v>
      </c>
      <c r="D7">
        <v>18675</v>
      </c>
    </row>
    <row r="8" spans="3:4" x14ac:dyDescent="0.25">
      <c r="C8" t="s">
        <v>6</v>
      </c>
      <c r="D8">
        <v>19539</v>
      </c>
    </row>
    <row r="9" spans="3:4" x14ac:dyDescent="0.25">
      <c r="C9" t="s">
        <v>7</v>
      </c>
      <c r="D9">
        <v>2704</v>
      </c>
    </row>
    <row r="10" spans="3:4" x14ac:dyDescent="0.25">
      <c r="C10" t="s">
        <v>8</v>
      </c>
      <c r="D10">
        <v>2410</v>
      </c>
    </row>
    <row r="11" spans="3:4" x14ac:dyDescent="0.25">
      <c r="C11" t="s">
        <v>9</v>
      </c>
      <c r="D11">
        <v>1001</v>
      </c>
    </row>
    <row r="12" spans="3:4" x14ac:dyDescent="0.25">
      <c r="C12" t="s">
        <v>10</v>
      </c>
      <c r="D12">
        <f>SUM(D4:D11)</f>
        <v>92103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PERIODICNI IZVJESTAJ 2024.GOD</vt:lpstr>
      <vt:lpstr>GODISNJI IZVJESTAJ 2023.GOD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Ajla</dc:creator>
  <cp:lastModifiedBy>Ajla</cp:lastModifiedBy>
  <dcterms:created xsi:type="dcterms:W3CDTF">2024-08-19T15:58:28Z</dcterms:created>
  <dcterms:modified xsi:type="dcterms:W3CDTF">2024-08-19T19:09:04Z</dcterms:modified>
</cp:coreProperties>
</file>